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ovykinas\Downloads\"/>
    </mc:Choice>
  </mc:AlternateContent>
  <bookViews>
    <workbookView xWindow="0" yWindow="0" windowWidth="19200" windowHeight="11535" tabRatio="409"/>
  </bookViews>
  <sheets>
    <sheet name="Отделения Боксберри" sheetId="1" r:id="rId1"/>
    <sheet name="Лист1" sheetId="2" state="hidden" r:id="rId2"/>
  </sheets>
  <externalReferences>
    <externalReference r:id="rId3"/>
  </externalReferences>
  <definedNames>
    <definedName name="_xlnm._FilterDatabase" localSheetId="0" hidden="1">'Отделения Боксберри'!$A$1:$H$1050</definedName>
  </definedNames>
  <calcPr calcId="152511" refMode="R1C1"/>
</workbook>
</file>

<file path=xl/calcChain.xml><?xml version="1.0" encoding="utf-8"?>
<calcChain xmlns="http://schemas.openxmlformats.org/spreadsheetml/2006/main">
  <c r="G292" i="1" l="1"/>
  <c r="G407" i="1"/>
  <c r="G981" i="1"/>
  <c r="V1423" i="2"/>
  <c r="G1050" i="1" s="1"/>
  <c r="V1422" i="2"/>
  <c r="G1049" i="1" s="1"/>
  <c r="V1421" i="2"/>
  <c r="G1048" i="1" s="1"/>
  <c r="V1420" i="2"/>
  <c r="G1047" i="1" s="1"/>
  <c r="V1419" i="2"/>
  <c r="G1046" i="1" s="1"/>
  <c r="V1418" i="2"/>
  <c r="G1045" i="1" s="1"/>
  <c r="V1417" i="2"/>
  <c r="G1044" i="1" s="1"/>
  <c r="V1416" i="2"/>
  <c r="G1043" i="1" s="1"/>
  <c r="V1415" i="2"/>
  <c r="G1042" i="1" s="1"/>
  <c r="V1414" i="2"/>
  <c r="G1041" i="1" s="1"/>
  <c r="V1413" i="2"/>
  <c r="G1040" i="1" s="1"/>
  <c r="V1412" i="2"/>
  <c r="G1039" i="1" s="1"/>
  <c r="V1411" i="2"/>
  <c r="G1038" i="1" s="1"/>
  <c r="V1410" i="2"/>
  <c r="G1037" i="1" s="1"/>
  <c r="V1409" i="2"/>
  <c r="G1036" i="1" s="1"/>
  <c r="V1408" i="2"/>
  <c r="G1035" i="1" s="1"/>
  <c r="V1407" i="2"/>
  <c r="G1034" i="1" s="1"/>
  <c r="V1406" i="2"/>
  <c r="G1033" i="1" s="1"/>
  <c r="V1405" i="2"/>
  <c r="G1032" i="1" s="1"/>
  <c r="V1404" i="2"/>
  <c r="G1031" i="1" s="1"/>
  <c r="V1403" i="2"/>
  <c r="G1030" i="1" s="1"/>
  <c r="V1402" i="2"/>
  <c r="G1029" i="1" s="1"/>
  <c r="V1401" i="2"/>
  <c r="G1028" i="1" s="1"/>
  <c r="V1400" i="2"/>
  <c r="G1027" i="1" s="1"/>
  <c r="V1399" i="2"/>
  <c r="G1026" i="1" s="1"/>
  <c r="V1398" i="2"/>
  <c r="G1025" i="1" s="1"/>
  <c r="V1397" i="2"/>
  <c r="G1024" i="1" s="1"/>
  <c r="V1396" i="2"/>
  <c r="V1395" i="2"/>
  <c r="V1394" i="2"/>
  <c r="V1393" i="2"/>
  <c r="V1392" i="2"/>
  <c r="G1023" i="1" s="1"/>
  <c r="V1391" i="2"/>
  <c r="G1022" i="1" s="1"/>
  <c r="V1390" i="2"/>
  <c r="G1021" i="1" s="1"/>
  <c r="V1389" i="2"/>
  <c r="G1020" i="1" s="1"/>
  <c r="V1388" i="2"/>
  <c r="G1019" i="1" s="1"/>
  <c r="V1387" i="2"/>
  <c r="G1018" i="1" s="1"/>
  <c r="V1386" i="2"/>
  <c r="G1017" i="1" s="1"/>
  <c r="V1385" i="2"/>
  <c r="G1016" i="1" s="1"/>
  <c r="V1384" i="2"/>
  <c r="G1015" i="1" s="1"/>
  <c r="V1383" i="2"/>
  <c r="G1014" i="1" s="1"/>
  <c r="V1382" i="2"/>
  <c r="G1013" i="1" s="1"/>
  <c r="V1381" i="2"/>
  <c r="V1380" i="2"/>
  <c r="G1012" i="1" s="1"/>
  <c r="V1379" i="2"/>
  <c r="G1011" i="1" s="1"/>
  <c r="V1378" i="2"/>
  <c r="G1010" i="1" s="1"/>
  <c r="V1377" i="2"/>
  <c r="G1009" i="1" s="1"/>
  <c r="V1376" i="2"/>
  <c r="G1008" i="1" s="1"/>
  <c r="V1375" i="2"/>
  <c r="G1007" i="1" s="1"/>
  <c r="V1374" i="2"/>
  <c r="G1006" i="1" s="1"/>
  <c r="V1373" i="2"/>
  <c r="G1005" i="1" s="1"/>
  <c r="V1372" i="2"/>
  <c r="G1004" i="1" s="1"/>
  <c r="V1371" i="2"/>
  <c r="G1003" i="1" s="1"/>
  <c r="V1370" i="2"/>
  <c r="G1002" i="1" s="1"/>
  <c r="V1369" i="2"/>
  <c r="G1001" i="1" s="1"/>
  <c r="V1368" i="2"/>
  <c r="G1000" i="1" s="1"/>
  <c r="V1367" i="2"/>
  <c r="G999" i="1" s="1"/>
  <c r="V1366" i="2"/>
  <c r="G998" i="1" s="1"/>
  <c r="V1365" i="2"/>
  <c r="G997" i="1" s="1"/>
  <c r="V1364" i="2"/>
  <c r="G996" i="1" s="1"/>
  <c r="V1363" i="2"/>
  <c r="G995" i="1" s="1"/>
  <c r="V1362" i="2"/>
  <c r="G994" i="1" s="1"/>
  <c r="V1361" i="2"/>
  <c r="G993" i="1" s="1"/>
  <c r="V1360" i="2"/>
  <c r="G992" i="1" s="1"/>
  <c r="V1359" i="2"/>
  <c r="G991" i="1" s="1"/>
  <c r="V1358" i="2"/>
  <c r="G990" i="1" s="1"/>
  <c r="V1357" i="2"/>
  <c r="G989" i="1" s="1"/>
  <c r="V1356" i="2"/>
  <c r="G988" i="1" s="1"/>
  <c r="V1355" i="2"/>
  <c r="G987" i="1" s="1"/>
  <c r="V1354" i="2"/>
  <c r="G986" i="1" s="1"/>
  <c r="V1353" i="2"/>
  <c r="G985" i="1" s="1"/>
  <c r="V1352" i="2"/>
  <c r="G984" i="1" s="1"/>
  <c r="V1351" i="2"/>
  <c r="G982" i="1" s="1"/>
  <c r="V1349" i="2"/>
  <c r="G980" i="1" s="1"/>
  <c r="V1348" i="2"/>
  <c r="G979" i="1" s="1"/>
  <c r="V1347" i="2"/>
  <c r="G978" i="1" s="1"/>
  <c r="V1346" i="2"/>
  <c r="G977" i="1" s="1"/>
  <c r="V1345" i="2"/>
  <c r="G976" i="1" s="1"/>
  <c r="V1344" i="2"/>
  <c r="G975" i="1" s="1"/>
  <c r="V1343" i="2"/>
  <c r="G974" i="1" s="1"/>
  <c r="V1342" i="2"/>
  <c r="G973" i="1" s="1"/>
  <c r="V1341" i="2"/>
  <c r="G972" i="1" s="1"/>
  <c r="V1340" i="2"/>
  <c r="G971" i="1" s="1"/>
  <c r="V1339" i="2"/>
  <c r="V1338" i="2"/>
  <c r="G970" i="1" s="1"/>
  <c r="V1337" i="2"/>
  <c r="G969" i="1" s="1"/>
  <c r="V1336" i="2"/>
  <c r="G968" i="1" s="1"/>
  <c r="V1335" i="2"/>
  <c r="G967" i="1" s="1"/>
  <c r="V1334" i="2"/>
  <c r="G966" i="1" s="1"/>
  <c r="V1333" i="2"/>
  <c r="G965" i="1" s="1"/>
  <c r="V1332" i="2"/>
  <c r="G964" i="1" s="1"/>
  <c r="V1331" i="2"/>
  <c r="V1330" i="2"/>
  <c r="V1329" i="2"/>
  <c r="V1328" i="2"/>
  <c r="G963" i="1" s="1"/>
  <c r="V1327" i="2"/>
  <c r="G962" i="1" s="1"/>
  <c r="V1326" i="2"/>
  <c r="G961" i="1" s="1"/>
  <c r="V1325" i="2"/>
  <c r="G960" i="1" s="1"/>
  <c r="V1324" i="2"/>
  <c r="G959" i="1" s="1"/>
  <c r="V1323" i="2"/>
  <c r="G958" i="1" s="1"/>
  <c r="V1322" i="2"/>
  <c r="G957" i="1" s="1"/>
  <c r="V1321" i="2"/>
  <c r="G956" i="1" s="1"/>
  <c r="V1320" i="2"/>
  <c r="G955" i="1" s="1"/>
  <c r="V1319" i="2"/>
  <c r="G954" i="1" s="1"/>
  <c r="V1318" i="2"/>
  <c r="G953" i="1" s="1"/>
  <c r="V1317" i="2"/>
  <c r="G952" i="1" s="1"/>
  <c r="V1316" i="2"/>
  <c r="G951" i="1" s="1"/>
  <c r="V1315" i="2"/>
  <c r="G950" i="1" s="1"/>
  <c r="V1314" i="2"/>
  <c r="G949" i="1" s="1"/>
  <c r="V1313" i="2"/>
  <c r="G948" i="1" s="1"/>
  <c r="V1312" i="2"/>
  <c r="V1311" i="2"/>
  <c r="V1310" i="2"/>
  <c r="G947" i="1" s="1"/>
  <c r="V1309" i="2"/>
  <c r="G946" i="1" s="1"/>
  <c r="V1308" i="2"/>
  <c r="G945" i="1" s="1"/>
  <c r="V1307" i="2"/>
  <c r="G944" i="1" s="1"/>
  <c r="V1306" i="2"/>
  <c r="G943" i="1" s="1"/>
  <c r="V1305" i="2"/>
  <c r="G942" i="1" s="1"/>
  <c r="V1304" i="2"/>
  <c r="G941" i="1" s="1"/>
  <c r="V1303" i="2"/>
  <c r="G940" i="1" s="1"/>
  <c r="V1302" i="2"/>
  <c r="G939" i="1" s="1"/>
  <c r="V1301" i="2"/>
  <c r="G938" i="1" s="1"/>
  <c r="V1300" i="2"/>
  <c r="G937" i="1" s="1"/>
  <c r="V1299" i="2"/>
  <c r="G936" i="1" s="1"/>
  <c r="V1298" i="2"/>
  <c r="G935" i="1" s="1"/>
  <c r="V1297" i="2"/>
  <c r="G933" i="1" s="1"/>
  <c r="V1296" i="2"/>
  <c r="G932" i="1" s="1"/>
  <c r="V1295" i="2"/>
  <c r="G931" i="1" s="1"/>
  <c r="V1294" i="2"/>
  <c r="G930" i="1" s="1"/>
  <c r="V1293" i="2"/>
  <c r="G928" i="1" s="1"/>
  <c r="V1292" i="2"/>
  <c r="G927" i="1" s="1"/>
  <c r="V1291" i="2"/>
  <c r="G926" i="1" s="1"/>
  <c r="V1290" i="2"/>
  <c r="G925" i="1" s="1"/>
  <c r="V1289" i="2"/>
  <c r="G924" i="1" s="1"/>
  <c r="V1288" i="2"/>
  <c r="G923" i="1" s="1"/>
  <c r="V1287" i="2"/>
  <c r="G922" i="1" s="1"/>
  <c r="V1286" i="2"/>
  <c r="G921" i="1" s="1"/>
  <c r="V1285" i="2"/>
  <c r="G920" i="1" s="1"/>
  <c r="V1284" i="2"/>
  <c r="G919" i="1" s="1"/>
  <c r="V1283" i="2"/>
  <c r="G918" i="1" s="1"/>
  <c r="V1282" i="2"/>
  <c r="G917" i="1" s="1"/>
  <c r="V1281" i="2"/>
  <c r="G916" i="1" s="1"/>
  <c r="V1280" i="2"/>
  <c r="G915" i="1" s="1"/>
  <c r="V1279" i="2"/>
  <c r="G914" i="1" s="1"/>
  <c r="V1278" i="2"/>
  <c r="G913" i="1" s="1"/>
  <c r="V1277" i="2"/>
  <c r="G912" i="1" s="1"/>
  <c r="V1276" i="2"/>
  <c r="G911" i="1" s="1"/>
  <c r="V1275" i="2"/>
  <c r="G910" i="1" s="1"/>
  <c r="V1274" i="2"/>
  <c r="G909" i="1" s="1"/>
  <c r="V1273" i="2"/>
  <c r="G908" i="1" s="1"/>
  <c r="V1272" i="2"/>
  <c r="G907" i="1" s="1"/>
  <c r="V1271" i="2"/>
  <c r="G906" i="1" s="1"/>
  <c r="V1270" i="2"/>
  <c r="G905" i="1" s="1"/>
  <c r="V1269" i="2"/>
  <c r="G904" i="1" s="1"/>
  <c r="V1268" i="2"/>
  <c r="G903" i="1" s="1"/>
  <c r="V1267" i="2"/>
  <c r="G902" i="1" s="1"/>
  <c r="V1266" i="2"/>
  <c r="G901" i="1" s="1"/>
  <c r="V1265" i="2"/>
  <c r="G900" i="1" s="1"/>
  <c r="V1264" i="2"/>
  <c r="G899" i="1" s="1"/>
  <c r="V1263" i="2"/>
  <c r="G898" i="1" s="1"/>
  <c r="V1262" i="2"/>
  <c r="G897" i="1" s="1"/>
  <c r="V1261" i="2"/>
  <c r="G896" i="1" s="1"/>
  <c r="V1260" i="2"/>
  <c r="G895" i="1" s="1"/>
  <c r="V1259" i="2"/>
  <c r="G894" i="1" s="1"/>
  <c r="V1258" i="2"/>
  <c r="G893" i="1" s="1"/>
  <c r="V1257" i="2"/>
  <c r="G892" i="1" s="1"/>
  <c r="V1256" i="2"/>
  <c r="G891" i="1" s="1"/>
  <c r="V1255" i="2"/>
  <c r="G890" i="1" s="1"/>
  <c r="V1254" i="2"/>
  <c r="G889" i="1" s="1"/>
  <c r="V1253" i="2"/>
  <c r="G888" i="1" s="1"/>
  <c r="V1252" i="2"/>
  <c r="G887" i="1" s="1"/>
  <c r="V1251" i="2"/>
  <c r="G886" i="1" s="1"/>
  <c r="V1250" i="2"/>
  <c r="G885" i="1" s="1"/>
  <c r="V1249" i="2"/>
  <c r="G884" i="1" s="1"/>
  <c r="V1248" i="2"/>
  <c r="G883" i="1" s="1"/>
  <c r="V1247" i="2"/>
  <c r="G882" i="1" s="1"/>
  <c r="V1246" i="2"/>
  <c r="G881" i="1" s="1"/>
  <c r="V1245" i="2"/>
  <c r="G880" i="1" s="1"/>
  <c r="V1244" i="2"/>
  <c r="G879" i="1" s="1"/>
  <c r="V1243" i="2"/>
  <c r="G878" i="1" s="1"/>
  <c r="V1242" i="2"/>
  <c r="G877" i="1" s="1"/>
  <c r="V1241" i="2"/>
  <c r="G876" i="1" s="1"/>
  <c r="V1240" i="2"/>
  <c r="G875" i="1" s="1"/>
  <c r="V1239" i="2"/>
  <c r="G874" i="1" s="1"/>
  <c r="V1238" i="2"/>
  <c r="G873" i="1" s="1"/>
  <c r="V1237" i="2"/>
  <c r="G872" i="1" s="1"/>
  <c r="V1236" i="2"/>
  <c r="G871" i="1" s="1"/>
  <c r="V1235" i="2"/>
  <c r="G870" i="1" s="1"/>
  <c r="V1234" i="2"/>
  <c r="G869" i="1" s="1"/>
  <c r="V1233" i="2"/>
  <c r="G868" i="1" s="1"/>
  <c r="V1232" i="2"/>
  <c r="G867" i="1" s="1"/>
  <c r="V1231" i="2"/>
  <c r="G866" i="1" s="1"/>
  <c r="V1230" i="2"/>
  <c r="G865" i="1" s="1"/>
  <c r="V1229" i="2"/>
  <c r="G864" i="1" s="1"/>
  <c r="V1228" i="2"/>
  <c r="G863" i="1" s="1"/>
  <c r="V1227" i="2"/>
  <c r="G862" i="1" s="1"/>
  <c r="V1226" i="2"/>
  <c r="G861" i="1" s="1"/>
  <c r="V1225" i="2"/>
  <c r="G860" i="1" s="1"/>
  <c r="V1224" i="2"/>
  <c r="G859" i="1" s="1"/>
  <c r="V1223" i="2"/>
  <c r="G858" i="1" s="1"/>
  <c r="V1222" i="2"/>
  <c r="G857" i="1" s="1"/>
  <c r="V1221" i="2"/>
  <c r="G856" i="1" s="1"/>
  <c r="V1220" i="2"/>
  <c r="G855" i="1" s="1"/>
  <c r="V1219" i="2"/>
  <c r="G854" i="1" s="1"/>
  <c r="V1218" i="2"/>
  <c r="G853" i="1" s="1"/>
  <c r="V1217" i="2"/>
  <c r="G852" i="1" s="1"/>
  <c r="V1216" i="2"/>
  <c r="G851" i="1" s="1"/>
  <c r="V1215" i="2"/>
  <c r="G850" i="1" s="1"/>
  <c r="V1214" i="2"/>
  <c r="G849" i="1" s="1"/>
  <c r="V1213" i="2"/>
  <c r="G848" i="1" s="1"/>
  <c r="V1212" i="2"/>
  <c r="G847" i="1" s="1"/>
  <c r="V1211" i="2"/>
  <c r="G846" i="1" s="1"/>
  <c r="V1210" i="2"/>
  <c r="G845" i="1" s="1"/>
  <c r="V1209" i="2"/>
  <c r="G844" i="1" s="1"/>
  <c r="V1208" i="2"/>
  <c r="G843" i="1" s="1"/>
  <c r="V1207" i="2"/>
  <c r="G842" i="1" s="1"/>
  <c r="V1206" i="2"/>
  <c r="G841" i="1" s="1"/>
  <c r="V1205" i="2"/>
  <c r="G840" i="1" s="1"/>
  <c r="V1204" i="2"/>
  <c r="G839" i="1" s="1"/>
  <c r="V1203" i="2"/>
  <c r="G838" i="1" s="1"/>
  <c r="V1202" i="2"/>
  <c r="G837" i="1" s="1"/>
  <c r="V1201" i="2"/>
  <c r="G836" i="1" s="1"/>
  <c r="V1200" i="2"/>
  <c r="G835" i="1" s="1"/>
  <c r="V1199" i="2"/>
  <c r="G834" i="1" s="1"/>
  <c r="V1198" i="2"/>
  <c r="G833" i="1" s="1"/>
  <c r="V1197" i="2"/>
  <c r="G832" i="1" s="1"/>
  <c r="V1196" i="2"/>
  <c r="G831" i="1" s="1"/>
  <c r="V1195" i="2"/>
  <c r="G830" i="1" s="1"/>
  <c r="V1194" i="2"/>
  <c r="G829" i="1" s="1"/>
  <c r="V1193" i="2"/>
  <c r="G828" i="1" s="1"/>
  <c r="V1192" i="2"/>
  <c r="G827" i="1" s="1"/>
  <c r="V1191" i="2"/>
  <c r="G826" i="1" s="1"/>
  <c r="V1190" i="2"/>
  <c r="G825" i="1" s="1"/>
  <c r="V1189" i="2"/>
  <c r="G824" i="1" s="1"/>
  <c r="V1188" i="2"/>
  <c r="G823" i="1" s="1"/>
  <c r="V1187" i="2"/>
  <c r="G822" i="1" s="1"/>
  <c r="V1186" i="2"/>
  <c r="G821" i="1" s="1"/>
  <c r="V1185" i="2"/>
  <c r="G820" i="1" s="1"/>
  <c r="V1184" i="2"/>
  <c r="G819" i="1" s="1"/>
  <c r="V1183" i="2"/>
  <c r="G818" i="1" s="1"/>
  <c r="V1182" i="2"/>
  <c r="G817" i="1" s="1"/>
  <c r="V1181" i="2"/>
  <c r="G816" i="1" s="1"/>
  <c r="V1180" i="2"/>
  <c r="G815" i="1" s="1"/>
  <c r="V1179" i="2"/>
  <c r="G814" i="1" s="1"/>
  <c r="V1178" i="2"/>
  <c r="G813" i="1" s="1"/>
  <c r="V1177" i="2"/>
  <c r="G812" i="1" s="1"/>
  <c r="V1176" i="2"/>
  <c r="G811" i="1" s="1"/>
  <c r="V1175" i="2"/>
  <c r="G810" i="1" s="1"/>
  <c r="V1174" i="2"/>
  <c r="G809" i="1" s="1"/>
  <c r="V1173" i="2"/>
  <c r="G808" i="1" s="1"/>
  <c r="V1172" i="2"/>
  <c r="G807" i="1" s="1"/>
  <c r="V1171" i="2"/>
  <c r="G806" i="1" s="1"/>
  <c r="V1170" i="2"/>
  <c r="G805" i="1" s="1"/>
  <c r="V1169" i="2"/>
  <c r="V1168" i="2"/>
  <c r="V1167" i="2"/>
  <c r="V1166" i="2"/>
  <c r="G804" i="1" s="1"/>
  <c r="V1165" i="2"/>
  <c r="V1164" i="2"/>
  <c r="G803" i="1" s="1"/>
  <c r="V1163" i="2"/>
  <c r="G802" i="1" s="1"/>
  <c r="V1162" i="2"/>
  <c r="G801" i="1" s="1"/>
  <c r="V1161" i="2"/>
  <c r="G800" i="1" s="1"/>
  <c r="V1160" i="2"/>
  <c r="G799" i="1" s="1"/>
  <c r="V1159" i="2"/>
  <c r="G798" i="1" s="1"/>
  <c r="V1158" i="2"/>
  <c r="G797" i="1" s="1"/>
  <c r="V1157" i="2"/>
  <c r="G796" i="1" s="1"/>
  <c r="V1156" i="2"/>
  <c r="G795" i="1" s="1"/>
  <c r="V1155" i="2"/>
  <c r="G794" i="1" s="1"/>
  <c r="V1154" i="2"/>
  <c r="G793" i="1" s="1"/>
  <c r="V1153" i="2"/>
  <c r="G792" i="1" s="1"/>
  <c r="V1152" i="2"/>
  <c r="G791" i="1" s="1"/>
  <c r="V1151" i="2"/>
  <c r="G790" i="1" s="1"/>
  <c r="V1150" i="2"/>
  <c r="V1149" i="2"/>
  <c r="V1148" i="2"/>
  <c r="V1147" i="2"/>
  <c r="G789" i="1" s="1"/>
  <c r="V1146" i="2"/>
  <c r="G788" i="1" s="1"/>
  <c r="V1145" i="2"/>
  <c r="G787" i="1" s="1"/>
  <c r="V1144" i="2"/>
  <c r="G786" i="1" s="1"/>
  <c r="V1143" i="2"/>
  <c r="G785" i="1" s="1"/>
  <c r="V1142" i="2"/>
  <c r="G784" i="1" s="1"/>
  <c r="V1141" i="2"/>
  <c r="G783" i="1" s="1"/>
  <c r="V1140" i="2"/>
  <c r="G782" i="1" s="1"/>
  <c r="V1139" i="2"/>
  <c r="G781" i="1" s="1"/>
  <c r="V1138" i="2"/>
  <c r="G780" i="1" s="1"/>
  <c r="V1137" i="2"/>
  <c r="G779" i="1" s="1"/>
  <c r="V1136" i="2"/>
  <c r="G778" i="1" s="1"/>
  <c r="V1135" i="2"/>
  <c r="G777" i="1" s="1"/>
  <c r="V1134" i="2"/>
  <c r="G776" i="1" s="1"/>
  <c r="V1133" i="2"/>
  <c r="G775" i="1" s="1"/>
  <c r="V1132" i="2"/>
  <c r="G774" i="1" s="1"/>
  <c r="V1131" i="2"/>
  <c r="G773" i="1" s="1"/>
  <c r="V1130" i="2"/>
  <c r="G772" i="1" s="1"/>
  <c r="V1129" i="2"/>
  <c r="G771" i="1" s="1"/>
  <c r="V1128" i="2"/>
  <c r="G770" i="1" s="1"/>
  <c r="V1127" i="2"/>
  <c r="G769" i="1" s="1"/>
  <c r="V1126" i="2"/>
  <c r="G768" i="1" s="1"/>
  <c r="V1125" i="2"/>
  <c r="G767" i="1" s="1"/>
  <c r="V1124" i="2"/>
  <c r="G766" i="1" s="1"/>
  <c r="V1123" i="2"/>
  <c r="G765" i="1" s="1"/>
  <c r="V1122" i="2"/>
  <c r="G764" i="1" s="1"/>
  <c r="V1121" i="2"/>
  <c r="G763" i="1" s="1"/>
  <c r="V1120" i="2"/>
  <c r="G762" i="1" s="1"/>
  <c r="V1119" i="2"/>
  <c r="G761" i="1" s="1"/>
  <c r="V1118" i="2"/>
  <c r="G760" i="1" s="1"/>
  <c r="V1117" i="2"/>
  <c r="G759" i="1" s="1"/>
  <c r="V1116" i="2"/>
  <c r="G758" i="1" s="1"/>
  <c r="V1115" i="2"/>
  <c r="G757" i="1" s="1"/>
  <c r="V1114" i="2"/>
  <c r="G756" i="1" s="1"/>
  <c r="V1113" i="2"/>
  <c r="G755" i="1" s="1"/>
  <c r="V1112" i="2"/>
  <c r="G754" i="1" s="1"/>
  <c r="V1111" i="2"/>
  <c r="G753" i="1" s="1"/>
  <c r="V1110" i="2"/>
  <c r="G752" i="1" s="1"/>
  <c r="V1109" i="2"/>
  <c r="G750" i="1" s="1"/>
  <c r="V1108" i="2"/>
  <c r="G749" i="1" s="1"/>
  <c r="V1107" i="2"/>
  <c r="G748" i="1" s="1"/>
  <c r="V1106" i="2"/>
  <c r="V1105" i="2"/>
  <c r="V1104" i="2"/>
  <c r="V1103" i="2"/>
  <c r="V1102" i="2"/>
  <c r="V1101" i="2"/>
  <c r="V1100" i="2"/>
  <c r="V1099" i="2"/>
  <c r="V1098" i="2"/>
  <c r="V1097" i="2"/>
  <c r="V1096" i="2"/>
  <c r="V1095" i="2"/>
  <c r="V1094" i="2"/>
  <c r="V1093" i="2"/>
  <c r="V1092" i="2"/>
  <c r="V1091" i="2"/>
  <c r="V1090" i="2"/>
  <c r="V1089" i="2"/>
  <c r="V1088" i="2"/>
  <c r="V1087" i="2"/>
  <c r="V1086" i="2"/>
  <c r="V1085" i="2"/>
  <c r="V1084" i="2"/>
  <c r="V1083" i="2"/>
  <c r="V1082" i="2"/>
  <c r="V1081" i="2"/>
  <c r="V1080" i="2"/>
  <c r="V1079" i="2"/>
  <c r="V1078" i="2"/>
  <c r="V1077" i="2"/>
  <c r="V1076" i="2"/>
  <c r="V1075" i="2"/>
  <c r="V1074" i="2"/>
  <c r="V1073" i="2"/>
  <c r="V1072" i="2"/>
  <c r="V1071" i="2"/>
  <c r="V1070" i="2"/>
  <c r="V1069" i="2"/>
  <c r="V1068" i="2"/>
  <c r="V1067" i="2"/>
  <c r="V1066" i="2"/>
  <c r="V1065" i="2"/>
  <c r="V1064" i="2"/>
  <c r="V1063" i="2"/>
  <c r="V1062" i="2"/>
  <c r="V1061" i="2"/>
  <c r="V1060" i="2"/>
  <c r="V1059" i="2"/>
  <c r="V1058" i="2"/>
  <c r="V1057" i="2"/>
  <c r="V1056" i="2"/>
  <c r="V1055" i="2"/>
  <c r="V1054" i="2"/>
  <c r="V1053" i="2"/>
  <c r="V1052" i="2"/>
  <c r="V1051" i="2"/>
  <c r="V1050" i="2"/>
  <c r="V1049" i="2"/>
  <c r="V1048" i="2"/>
  <c r="V1047" i="2"/>
  <c r="V1046" i="2"/>
  <c r="V1045" i="2"/>
  <c r="V1044" i="2"/>
  <c r="V1043" i="2"/>
  <c r="V1042" i="2"/>
  <c r="V1041" i="2"/>
  <c r="V1040" i="2"/>
  <c r="V1039" i="2"/>
  <c r="V1038" i="2"/>
  <c r="V1037" i="2"/>
  <c r="V1036" i="2"/>
  <c r="V1035" i="2"/>
  <c r="V1034" i="2"/>
  <c r="V1033" i="2"/>
  <c r="V1032" i="2"/>
  <c r="V1031" i="2"/>
  <c r="G747" i="1" s="1"/>
  <c r="V1030" i="2"/>
  <c r="G746" i="1" s="1"/>
  <c r="V1029" i="2"/>
  <c r="G745" i="1" s="1"/>
  <c r="V1028" i="2"/>
  <c r="G744" i="1" s="1"/>
  <c r="V1027" i="2"/>
  <c r="G743" i="1" s="1"/>
  <c r="V1026" i="2"/>
  <c r="G742" i="1" s="1"/>
  <c r="V1025" i="2"/>
  <c r="G741" i="1" s="1"/>
  <c r="V1024" i="2"/>
  <c r="G740" i="1" s="1"/>
  <c r="V1023" i="2"/>
  <c r="G739" i="1" s="1"/>
  <c r="V1022" i="2"/>
  <c r="G738" i="1" s="1"/>
  <c r="V1021" i="2"/>
  <c r="G737" i="1" s="1"/>
  <c r="V1020" i="2"/>
  <c r="G736" i="1" s="1"/>
  <c r="V1019" i="2"/>
  <c r="G735" i="1" s="1"/>
  <c r="V1018" i="2"/>
  <c r="G734" i="1" s="1"/>
  <c r="V1017" i="2"/>
  <c r="G733" i="1" s="1"/>
  <c r="V1016" i="2"/>
  <c r="G732" i="1" s="1"/>
  <c r="V1015" i="2"/>
  <c r="G731" i="1" s="1"/>
  <c r="V1014" i="2"/>
  <c r="G730" i="1" s="1"/>
  <c r="V1013" i="2"/>
  <c r="G729" i="1" s="1"/>
  <c r="V1012" i="2"/>
  <c r="G728" i="1" s="1"/>
  <c r="V1011" i="2"/>
  <c r="G727" i="1" s="1"/>
  <c r="V1010" i="2"/>
  <c r="G726" i="1" s="1"/>
  <c r="V1009" i="2"/>
  <c r="G725" i="1" s="1"/>
  <c r="V1008" i="2"/>
  <c r="G724" i="1" s="1"/>
  <c r="V1007" i="2"/>
  <c r="G723" i="1" s="1"/>
  <c r="V1006" i="2"/>
  <c r="G722" i="1" s="1"/>
  <c r="V1005" i="2"/>
  <c r="G721" i="1" s="1"/>
  <c r="V1004" i="2"/>
  <c r="G720" i="1" s="1"/>
  <c r="V1003" i="2"/>
  <c r="G719" i="1" s="1"/>
  <c r="V1002" i="2"/>
  <c r="G718" i="1" s="1"/>
  <c r="V1001" i="2"/>
  <c r="G717" i="1" s="1"/>
  <c r="V1000" i="2"/>
  <c r="G716" i="1" s="1"/>
  <c r="V999" i="2"/>
  <c r="G715" i="1" s="1"/>
  <c r="V998" i="2"/>
  <c r="G714" i="1" s="1"/>
  <c r="V997" i="2"/>
  <c r="G713" i="1" s="1"/>
  <c r="V996" i="2"/>
  <c r="G712" i="1" s="1"/>
  <c r="V995" i="2"/>
  <c r="V994" i="2"/>
  <c r="G711" i="1" s="1"/>
  <c r="V993" i="2"/>
  <c r="G710" i="1" s="1"/>
  <c r="V992" i="2"/>
  <c r="G709" i="1" s="1"/>
  <c r="V991" i="2"/>
  <c r="G708" i="1" s="1"/>
  <c r="V990" i="2"/>
  <c r="G707" i="1" s="1"/>
  <c r="V989" i="2"/>
  <c r="G706" i="1" s="1"/>
  <c r="V988" i="2"/>
  <c r="G705" i="1" s="1"/>
  <c r="V987" i="2"/>
  <c r="G704" i="1" s="1"/>
  <c r="V986" i="2"/>
  <c r="G703" i="1" s="1"/>
  <c r="V985" i="2"/>
  <c r="G702" i="1" s="1"/>
  <c r="V984" i="2"/>
  <c r="G701" i="1" s="1"/>
  <c r="V983" i="2"/>
  <c r="G700" i="1" s="1"/>
  <c r="V982" i="2"/>
  <c r="G699" i="1" s="1"/>
  <c r="V981" i="2"/>
  <c r="G698" i="1" s="1"/>
  <c r="V980" i="2"/>
  <c r="G697" i="1" s="1"/>
  <c r="V979" i="2"/>
  <c r="G696" i="1" s="1"/>
  <c r="V978" i="2"/>
  <c r="G695" i="1" s="1"/>
  <c r="V977" i="2"/>
  <c r="G694" i="1" s="1"/>
  <c r="V976" i="2"/>
  <c r="G693" i="1" s="1"/>
  <c r="V975" i="2"/>
  <c r="V974" i="2"/>
  <c r="V973" i="2"/>
  <c r="V972" i="2"/>
  <c r="V971" i="2"/>
  <c r="G692" i="1" s="1"/>
  <c r="V970" i="2"/>
  <c r="G691" i="1" s="1"/>
  <c r="V969" i="2"/>
  <c r="V968" i="2"/>
  <c r="V967" i="2"/>
  <c r="G690" i="1" s="1"/>
  <c r="V966" i="2"/>
  <c r="G689" i="1" s="1"/>
  <c r="V965" i="2"/>
  <c r="G688" i="1" s="1"/>
  <c r="V964" i="2"/>
  <c r="V963" i="2"/>
  <c r="V962" i="2"/>
  <c r="V961" i="2"/>
  <c r="V960" i="2"/>
  <c r="G687" i="1" s="1"/>
  <c r="V959" i="2"/>
  <c r="G686" i="1" s="1"/>
  <c r="V958" i="2"/>
  <c r="G685" i="1" s="1"/>
  <c r="V957" i="2"/>
  <c r="G684" i="1" s="1"/>
  <c r="V956" i="2"/>
  <c r="G683" i="1" s="1"/>
  <c r="V955" i="2"/>
  <c r="G682" i="1" s="1"/>
  <c r="V954" i="2"/>
  <c r="V953" i="2"/>
  <c r="V952" i="2"/>
  <c r="V951" i="2"/>
  <c r="V950" i="2"/>
  <c r="V949" i="2"/>
  <c r="G681" i="1" s="1"/>
  <c r="V948" i="2"/>
  <c r="G680" i="1" s="1"/>
  <c r="V947" i="2"/>
  <c r="G679" i="1" s="1"/>
  <c r="V946" i="2"/>
  <c r="G678" i="1" s="1"/>
  <c r="V945" i="2"/>
  <c r="G677" i="1" s="1"/>
  <c r="V944" i="2"/>
  <c r="G676" i="1" s="1"/>
  <c r="V943" i="2"/>
  <c r="G675" i="1" s="1"/>
  <c r="V942" i="2"/>
  <c r="V941" i="2"/>
  <c r="V940" i="2"/>
  <c r="G674" i="1" s="1"/>
  <c r="V939" i="2"/>
  <c r="G673" i="1" s="1"/>
  <c r="V938" i="2"/>
  <c r="G672" i="1" s="1"/>
  <c r="V937" i="2"/>
  <c r="G671" i="1" s="1"/>
  <c r="V936" i="2"/>
  <c r="G670" i="1" s="1"/>
  <c r="V935" i="2"/>
  <c r="G669" i="1" s="1"/>
  <c r="V934" i="2"/>
  <c r="G668" i="1" s="1"/>
  <c r="V933" i="2"/>
  <c r="G667" i="1" s="1"/>
  <c r="V932" i="2"/>
  <c r="G666" i="1" s="1"/>
  <c r="V931" i="2"/>
  <c r="G665" i="1" s="1"/>
  <c r="V930" i="2"/>
  <c r="G664" i="1" s="1"/>
  <c r="V929" i="2"/>
  <c r="G663" i="1" s="1"/>
  <c r="V928" i="2"/>
  <c r="G662" i="1" s="1"/>
  <c r="V927" i="2"/>
  <c r="G661" i="1" s="1"/>
  <c r="V926" i="2"/>
  <c r="G660" i="1" s="1"/>
  <c r="V925" i="2"/>
  <c r="G659" i="1" s="1"/>
  <c r="V924" i="2"/>
  <c r="G658" i="1" s="1"/>
  <c r="V923" i="2"/>
  <c r="G657" i="1" s="1"/>
  <c r="V922" i="2"/>
  <c r="G656" i="1" s="1"/>
  <c r="V921" i="2"/>
  <c r="G655" i="1" s="1"/>
  <c r="V920" i="2"/>
  <c r="G654" i="1" s="1"/>
  <c r="V919" i="2"/>
  <c r="G653" i="1" s="1"/>
  <c r="V918" i="2"/>
  <c r="G652" i="1" s="1"/>
  <c r="V917" i="2"/>
  <c r="G651" i="1" s="1"/>
  <c r="V916" i="2"/>
  <c r="G650" i="1" s="1"/>
  <c r="V915" i="2"/>
  <c r="G649" i="1" s="1"/>
  <c r="V914" i="2"/>
  <c r="G648" i="1" s="1"/>
  <c r="V913" i="2"/>
  <c r="G647" i="1" s="1"/>
  <c r="V912" i="2"/>
  <c r="G646" i="1" s="1"/>
  <c r="V911" i="2"/>
  <c r="G645" i="1" s="1"/>
  <c r="V910" i="2"/>
  <c r="G644" i="1" s="1"/>
  <c r="V909" i="2"/>
  <c r="G643" i="1" s="1"/>
  <c r="V908" i="2"/>
  <c r="G642" i="1" s="1"/>
  <c r="V907" i="2"/>
  <c r="G641" i="1" s="1"/>
  <c r="V906" i="2"/>
  <c r="G640" i="1" s="1"/>
  <c r="V905" i="2"/>
  <c r="G639" i="1" s="1"/>
  <c r="V904" i="2"/>
  <c r="G638" i="1" s="1"/>
  <c r="V903" i="2"/>
  <c r="G637" i="1" s="1"/>
  <c r="V902" i="2"/>
  <c r="G636" i="1" s="1"/>
  <c r="V901" i="2"/>
  <c r="G635" i="1" s="1"/>
  <c r="V900" i="2"/>
  <c r="G634" i="1" s="1"/>
  <c r="V899" i="2"/>
  <c r="G633" i="1" s="1"/>
  <c r="V898" i="2"/>
  <c r="G632" i="1" s="1"/>
  <c r="V897" i="2"/>
  <c r="G631" i="1" s="1"/>
  <c r="V896" i="2"/>
  <c r="G630" i="1" s="1"/>
  <c r="V895" i="2"/>
  <c r="G629" i="1" s="1"/>
  <c r="V894" i="2"/>
  <c r="G628" i="1" s="1"/>
  <c r="V893" i="2"/>
  <c r="G627" i="1" s="1"/>
  <c r="V892" i="2"/>
  <c r="G626" i="1" s="1"/>
  <c r="V891" i="2"/>
  <c r="G625" i="1" s="1"/>
  <c r="V890" i="2"/>
  <c r="G624" i="1" s="1"/>
  <c r="V889" i="2"/>
  <c r="G623" i="1" s="1"/>
  <c r="V888" i="2"/>
  <c r="G622" i="1" s="1"/>
  <c r="V887" i="2"/>
  <c r="G621" i="1" s="1"/>
  <c r="V886" i="2"/>
  <c r="G620" i="1" s="1"/>
  <c r="V885" i="2"/>
  <c r="G619" i="1" s="1"/>
  <c r="V884" i="2"/>
  <c r="G618" i="1" s="1"/>
  <c r="V883" i="2"/>
  <c r="G617" i="1" s="1"/>
  <c r="V882" i="2"/>
  <c r="G616" i="1" s="1"/>
  <c r="V881" i="2"/>
  <c r="G615" i="1" s="1"/>
  <c r="V880" i="2"/>
  <c r="G614" i="1" s="1"/>
  <c r="V879" i="2"/>
  <c r="G613" i="1" s="1"/>
  <c r="V878" i="2"/>
  <c r="G612" i="1" s="1"/>
  <c r="V877" i="2"/>
  <c r="G611" i="1" s="1"/>
  <c r="V876" i="2"/>
  <c r="G610" i="1" s="1"/>
  <c r="V875" i="2"/>
  <c r="V874" i="2"/>
  <c r="V873" i="2"/>
  <c r="V872" i="2"/>
  <c r="V871" i="2"/>
  <c r="V870" i="2"/>
  <c r="G609" i="1" s="1"/>
  <c r="V869" i="2"/>
  <c r="G608" i="1" s="1"/>
  <c r="V868" i="2"/>
  <c r="G607" i="1" s="1"/>
  <c r="V867" i="2"/>
  <c r="V866" i="2"/>
  <c r="V865" i="2"/>
  <c r="G606" i="1" s="1"/>
  <c r="V864" i="2"/>
  <c r="G605" i="1" s="1"/>
  <c r="V863" i="2"/>
  <c r="G604" i="1" s="1"/>
  <c r="V862" i="2"/>
  <c r="G603" i="1" s="1"/>
  <c r="V861" i="2"/>
  <c r="G602" i="1" s="1"/>
  <c r="V860" i="2"/>
  <c r="G601" i="1" s="1"/>
  <c r="V859" i="2"/>
  <c r="G600" i="1" s="1"/>
  <c r="V858" i="2"/>
  <c r="G599" i="1" s="1"/>
  <c r="V857" i="2"/>
  <c r="G598" i="1" s="1"/>
  <c r="V856" i="2"/>
  <c r="G597" i="1" s="1"/>
  <c r="V855" i="2"/>
  <c r="G596" i="1" s="1"/>
  <c r="V854" i="2"/>
  <c r="G595" i="1" s="1"/>
  <c r="V853" i="2"/>
  <c r="G594" i="1" s="1"/>
  <c r="V852" i="2"/>
  <c r="G593" i="1" s="1"/>
  <c r="V851" i="2"/>
  <c r="G592" i="1" s="1"/>
  <c r="V850" i="2"/>
  <c r="G591" i="1" s="1"/>
  <c r="V849" i="2"/>
  <c r="G590" i="1" s="1"/>
  <c r="V848" i="2"/>
  <c r="G589" i="1" s="1"/>
  <c r="V847" i="2"/>
  <c r="G588" i="1" s="1"/>
  <c r="V846" i="2"/>
  <c r="G587" i="1" s="1"/>
  <c r="V845" i="2"/>
  <c r="G586" i="1" s="1"/>
  <c r="V844" i="2"/>
  <c r="G585" i="1" s="1"/>
  <c r="V843" i="2"/>
  <c r="G584" i="1" s="1"/>
  <c r="V842" i="2"/>
  <c r="G583" i="1" s="1"/>
  <c r="V841" i="2"/>
  <c r="G582" i="1" s="1"/>
  <c r="V840" i="2"/>
  <c r="G581" i="1" s="1"/>
  <c r="V839" i="2"/>
  <c r="G580" i="1" s="1"/>
  <c r="V838" i="2"/>
  <c r="G579" i="1" s="1"/>
  <c r="V837" i="2"/>
  <c r="G578" i="1" s="1"/>
  <c r="V836" i="2"/>
  <c r="G577" i="1" s="1"/>
  <c r="V835" i="2"/>
  <c r="G576" i="1" s="1"/>
  <c r="V834" i="2"/>
  <c r="G575" i="1" s="1"/>
  <c r="V833" i="2"/>
  <c r="G574" i="1" s="1"/>
  <c r="V832" i="2"/>
  <c r="G573" i="1" s="1"/>
  <c r="V831" i="2"/>
  <c r="G572" i="1" s="1"/>
  <c r="V830" i="2"/>
  <c r="G571" i="1" s="1"/>
  <c r="V829" i="2"/>
  <c r="G570" i="1" s="1"/>
  <c r="V828" i="2"/>
  <c r="G569" i="1" s="1"/>
  <c r="V827" i="2"/>
  <c r="G568" i="1" s="1"/>
  <c r="V826" i="2"/>
  <c r="G567" i="1" s="1"/>
  <c r="V825" i="2"/>
  <c r="G566" i="1" s="1"/>
  <c r="V824" i="2"/>
  <c r="G565" i="1" s="1"/>
  <c r="V823" i="2"/>
  <c r="G564" i="1" s="1"/>
  <c r="V822" i="2"/>
  <c r="G563" i="1" s="1"/>
  <c r="V821" i="2"/>
  <c r="G562" i="1" s="1"/>
  <c r="V820" i="2"/>
  <c r="G561" i="1" s="1"/>
  <c r="V819" i="2"/>
  <c r="V818" i="2"/>
  <c r="G560" i="1" s="1"/>
  <c r="V817" i="2"/>
  <c r="G559" i="1" s="1"/>
  <c r="V816" i="2"/>
  <c r="G558" i="1" s="1"/>
  <c r="V815" i="2"/>
  <c r="G557" i="1" s="1"/>
  <c r="V814" i="2"/>
  <c r="G556" i="1" s="1"/>
  <c r="V813" i="2"/>
  <c r="G555" i="1" s="1"/>
  <c r="V812" i="2"/>
  <c r="G554" i="1" s="1"/>
  <c r="V811" i="2"/>
  <c r="G553" i="1" s="1"/>
  <c r="V810" i="2"/>
  <c r="G552" i="1" s="1"/>
  <c r="V809" i="2"/>
  <c r="G551" i="1" s="1"/>
  <c r="V808" i="2"/>
  <c r="G550" i="1" s="1"/>
  <c r="V807" i="2"/>
  <c r="G549" i="1" s="1"/>
  <c r="V806" i="2"/>
  <c r="G548" i="1" s="1"/>
  <c r="V805" i="2"/>
  <c r="G547" i="1" s="1"/>
  <c r="V804" i="2"/>
  <c r="G546" i="1" s="1"/>
  <c r="V803" i="2"/>
  <c r="G545" i="1" s="1"/>
  <c r="V802" i="2"/>
  <c r="G544" i="1" s="1"/>
  <c r="V801" i="2"/>
  <c r="G543" i="1" s="1"/>
  <c r="V800" i="2"/>
  <c r="G542" i="1" s="1"/>
  <c r="V799" i="2"/>
  <c r="G541" i="1" s="1"/>
  <c r="V798" i="2"/>
  <c r="G540" i="1" s="1"/>
  <c r="V797" i="2"/>
  <c r="G539" i="1" s="1"/>
  <c r="V796" i="2"/>
  <c r="G538" i="1" s="1"/>
  <c r="V795" i="2"/>
  <c r="G537" i="1" s="1"/>
  <c r="V794" i="2"/>
  <c r="G536" i="1" s="1"/>
  <c r="V793" i="2"/>
  <c r="G535" i="1" s="1"/>
  <c r="V792" i="2"/>
  <c r="G534" i="1" s="1"/>
  <c r="V791" i="2"/>
  <c r="G533" i="1" s="1"/>
  <c r="V790" i="2"/>
  <c r="G532" i="1" s="1"/>
  <c r="V789" i="2"/>
  <c r="G531" i="1" s="1"/>
  <c r="V788" i="2"/>
  <c r="G530" i="1" s="1"/>
  <c r="V787" i="2"/>
  <c r="G529" i="1" s="1"/>
  <c r="V786" i="2"/>
  <c r="G528" i="1" s="1"/>
  <c r="V785" i="2"/>
  <c r="G527" i="1" s="1"/>
  <c r="V784" i="2"/>
  <c r="G526" i="1" s="1"/>
  <c r="V783" i="2"/>
  <c r="G525" i="1" s="1"/>
  <c r="V782" i="2"/>
  <c r="G524" i="1" s="1"/>
  <c r="V781" i="2"/>
  <c r="G523" i="1" s="1"/>
  <c r="V780" i="2"/>
  <c r="G522" i="1" s="1"/>
  <c r="V779" i="2"/>
  <c r="G520" i="1" s="1"/>
  <c r="V778" i="2"/>
  <c r="G519" i="1" s="1"/>
  <c r="V777" i="2"/>
  <c r="G518" i="1" s="1"/>
  <c r="V776" i="2"/>
  <c r="G517" i="1" s="1"/>
  <c r="V775" i="2"/>
  <c r="G516" i="1" s="1"/>
  <c r="V774" i="2"/>
  <c r="G515" i="1" s="1"/>
  <c r="V773" i="2"/>
  <c r="G514" i="1" s="1"/>
  <c r="V772" i="2"/>
  <c r="G513" i="1" s="1"/>
  <c r="V771" i="2"/>
  <c r="V770" i="2"/>
  <c r="V769" i="2"/>
  <c r="G512" i="1" s="1"/>
  <c r="V768" i="2"/>
  <c r="G511" i="1" s="1"/>
  <c r="V767" i="2"/>
  <c r="G510" i="1" s="1"/>
  <c r="V766" i="2"/>
  <c r="G509" i="1" s="1"/>
  <c r="V765" i="2"/>
  <c r="G508" i="1" s="1"/>
  <c r="V764" i="2"/>
  <c r="G507" i="1" s="1"/>
  <c r="V763" i="2"/>
  <c r="G506" i="1" s="1"/>
  <c r="V762" i="2"/>
  <c r="G505" i="1" s="1"/>
  <c r="V761" i="2"/>
  <c r="G504" i="1" s="1"/>
  <c r="V760" i="2"/>
  <c r="G503" i="1" s="1"/>
  <c r="V759" i="2"/>
  <c r="G502" i="1" s="1"/>
  <c r="V758" i="2"/>
  <c r="V757" i="2"/>
  <c r="V756" i="2"/>
  <c r="G501" i="1" s="1"/>
  <c r="V755" i="2"/>
  <c r="G500" i="1" s="1"/>
  <c r="V754" i="2"/>
  <c r="G499" i="1" s="1"/>
  <c r="V753" i="2"/>
  <c r="G498" i="1" s="1"/>
  <c r="V752" i="2"/>
  <c r="G497" i="1" s="1"/>
  <c r="V751" i="2"/>
  <c r="G496" i="1" s="1"/>
  <c r="V750" i="2"/>
  <c r="G495" i="1" s="1"/>
  <c r="V749" i="2"/>
  <c r="V748" i="2"/>
  <c r="V747" i="2"/>
  <c r="V746" i="2"/>
  <c r="V745" i="2"/>
  <c r="V744" i="2"/>
  <c r="V743" i="2"/>
  <c r="V742" i="2"/>
  <c r="V741" i="2"/>
  <c r="V740" i="2"/>
  <c r="V739" i="2"/>
  <c r="V738" i="2"/>
  <c r="V737" i="2"/>
  <c r="V736" i="2"/>
  <c r="V735" i="2"/>
  <c r="V734" i="2"/>
  <c r="V733" i="2"/>
  <c r="V732" i="2"/>
  <c r="V731" i="2"/>
  <c r="V730" i="2"/>
  <c r="V729" i="2"/>
  <c r="V728" i="2"/>
  <c r="V727" i="2"/>
  <c r="V726" i="2"/>
  <c r="V725" i="2"/>
  <c r="V724" i="2"/>
  <c r="V723" i="2"/>
  <c r="V722" i="2"/>
  <c r="V721" i="2"/>
  <c r="V720" i="2"/>
  <c r="V719" i="2"/>
  <c r="V718" i="2"/>
  <c r="V717" i="2"/>
  <c r="V716" i="2"/>
  <c r="V715" i="2"/>
  <c r="V714" i="2"/>
  <c r="V713" i="2"/>
  <c r="V712" i="2"/>
  <c r="V711" i="2"/>
  <c r="V710" i="2"/>
  <c r="V709" i="2"/>
  <c r="V708" i="2"/>
  <c r="V707" i="2"/>
  <c r="V706" i="2"/>
  <c r="V705" i="2"/>
  <c r="V704" i="2"/>
  <c r="V703" i="2"/>
  <c r="V702" i="2"/>
  <c r="V701" i="2"/>
  <c r="V700" i="2"/>
  <c r="V699" i="2"/>
  <c r="V698" i="2"/>
  <c r="V697" i="2"/>
  <c r="V696" i="2"/>
  <c r="V695" i="2"/>
  <c r="V694" i="2"/>
  <c r="V693" i="2"/>
  <c r="V692" i="2"/>
  <c r="V691" i="2"/>
  <c r="V690" i="2"/>
  <c r="V689" i="2"/>
  <c r="V688" i="2"/>
  <c r="V687" i="2"/>
  <c r="V686" i="2"/>
  <c r="V685" i="2"/>
  <c r="V684" i="2"/>
  <c r="V683" i="2"/>
  <c r="V682" i="2"/>
  <c r="V681" i="2"/>
  <c r="V680" i="2"/>
  <c r="V679" i="2"/>
  <c r="V678" i="2"/>
  <c r="V677" i="2"/>
  <c r="V676" i="2"/>
  <c r="V675" i="2"/>
  <c r="V674" i="2"/>
  <c r="V673" i="2"/>
  <c r="V672" i="2"/>
  <c r="V671" i="2"/>
  <c r="V670" i="2"/>
  <c r="V669" i="2"/>
  <c r="V668" i="2"/>
  <c r="V667" i="2"/>
  <c r="V666" i="2"/>
  <c r="V665" i="2"/>
  <c r="V664" i="2"/>
  <c r="V663" i="2"/>
  <c r="V662" i="2"/>
  <c r="V661" i="2"/>
  <c r="V660" i="2"/>
  <c r="V659" i="2"/>
  <c r="V658" i="2"/>
  <c r="V657" i="2"/>
  <c r="V656" i="2"/>
  <c r="V655" i="2"/>
  <c r="V654" i="2"/>
  <c r="V653" i="2"/>
  <c r="V652" i="2"/>
  <c r="V651" i="2"/>
  <c r="V650" i="2"/>
  <c r="V649" i="2"/>
  <c r="V648" i="2"/>
  <c r="V647" i="2"/>
  <c r="V646" i="2"/>
  <c r="V645" i="2"/>
  <c r="V644" i="2"/>
  <c r="V643" i="2"/>
  <c r="V642" i="2"/>
  <c r="V641" i="2"/>
  <c r="V640" i="2"/>
  <c r="V639" i="2"/>
  <c r="V638" i="2"/>
  <c r="V637" i="2"/>
  <c r="V636" i="2"/>
  <c r="V635" i="2"/>
  <c r="V634" i="2"/>
  <c r="V633" i="2"/>
  <c r="V632" i="2"/>
  <c r="V631" i="2"/>
  <c r="V630" i="2"/>
  <c r="V629" i="2"/>
  <c r="V628" i="2"/>
  <c r="V627" i="2"/>
  <c r="V626" i="2"/>
  <c r="V625" i="2"/>
  <c r="V624" i="2"/>
  <c r="V623" i="2"/>
  <c r="V622" i="2"/>
  <c r="V621" i="2"/>
  <c r="V620" i="2"/>
  <c r="V619" i="2"/>
  <c r="V618" i="2"/>
  <c r="V617" i="2"/>
  <c r="V616" i="2"/>
  <c r="V615" i="2"/>
  <c r="V614" i="2"/>
  <c r="V613" i="2"/>
  <c r="V612" i="2"/>
  <c r="V611" i="2"/>
  <c r="V610" i="2"/>
  <c r="V609" i="2"/>
  <c r="V608" i="2"/>
  <c r="V607" i="2"/>
  <c r="V606" i="2"/>
  <c r="V605" i="2"/>
  <c r="V604" i="2"/>
  <c r="V603" i="2"/>
  <c r="V602" i="2"/>
  <c r="V601" i="2"/>
  <c r="V600" i="2"/>
  <c r="V599" i="2"/>
  <c r="V598" i="2"/>
  <c r="V597" i="2"/>
  <c r="V596" i="2"/>
  <c r="V595" i="2"/>
  <c r="V594" i="2"/>
  <c r="V593" i="2"/>
  <c r="V592" i="2"/>
  <c r="V591" i="2"/>
  <c r="V590" i="2"/>
  <c r="V589" i="2"/>
  <c r="V588" i="2"/>
  <c r="V587" i="2"/>
  <c r="V586" i="2"/>
  <c r="V585" i="2"/>
  <c r="V584" i="2"/>
  <c r="V583" i="2"/>
  <c r="V582" i="2"/>
  <c r="V581" i="2"/>
  <c r="V580" i="2"/>
  <c r="V579" i="2"/>
  <c r="V578" i="2"/>
  <c r="V577" i="2"/>
  <c r="V576" i="2"/>
  <c r="V575" i="2"/>
  <c r="V574" i="2"/>
  <c r="V573" i="2"/>
  <c r="V572" i="2"/>
  <c r="V571" i="2"/>
  <c r="V570" i="2"/>
  <c r="V569" i="2"/>
  <c r="V568" i="2"/>
  <c r="V567" i="2"/>
  <c r="V566" i="2"/>
  <c r="V565" i="2"/>
  <c r="V564" i="2"/>
  <c r="V563" i="2"/>
  <c r="V562" i="2"/>
  <c r="V561" i="2"/>
  <c r="V560" i="2"/>
  <c r="V559" i="2"/>
  <c r="V558" i="2"/>
  <c r="V557" i="2"/>
  <c r="V556" i="2"/>
  <c r="V555" i="2"/>
  <c r="V554" i="2"/>
  <c r="V553" i="2"/>
  <c r="V552" i="2"/>
  <c r="V551" i="2"/>
  <c r="V550" i="2"/>
  <c r="V549" i="2"/>
  <c r="G494" i="1" s="1"/>
  <c r="V548" i="2"/>
  <c r="G493" i="1" s="1"/>
  <c r="V547" i="2"/>
  <c r="G492" i="1" s="1"/>
  <c r="V546" i="2"/>
  <c r="G491" i="1" s="1"/>
  <c r="V545" i="2"/>
  <c r="G490" i="1" s="1"/>
  <c r="V544" i="2"/>
  <c r="G489" i="1" s="1"/>
  <c r="V543" i="2"/>
  <c r="G488" i="1" s="1"/>
  <c r="V542" i="2"/>
  <c r="G487" i="1" s="1"/>
  <c r="V541" i="2"/>
  <c r="G486" i="1" s="1"/>
  <c r="V540" i="2"/>
  <c r="G485" i="1" s="1"/>
  <c r="V539" i="2"/>
  <c r="G484" i="1" s="1"/>
  <c r="V538" i="2"/>
  <c r="G482" i="1" s="1"/>
  <c r="V537" i="2"/>
  <c r="G481" i="1" s="1"/>
  <c r="V536" i="2"/>
  <c r="G480" i="1" s="1"/>
  <c r="V535" i="2"/>
  <c r="G479" i="1" s="1"/>
  <c r="V534" i="2"/>
  <c r="G478" i="1" s="1"/>
  <c r="V533" i="2"/>
  <c r="V532" i="2"/>
  <c r="G477" i="1" s="1"/>
  <c r="V531" i="2"/>
  <c r="G476" i="1" s="1"/>
  <c r="V530" i="2"/>
  <c r="G475" i="1" s="1"/>
  <c r="V529" i="2"/>
  <c r="G474" i="1" s="1"/>
  <c r="V528" i="2"/>
  <c r="G473" i="1" s="1"/>
  <c r="V527" i="2"/>
  <c r="V526" i="2"/>
  <c r="G472" i="1" s="1"/>
  <c r="V525" i="2"/>
  <c r="G471" i="1" s="1"/>
  <c r="V524" i="2"/>
  <c r="G470" i="1" s="1"/>
  <c r="V523" i="2"/>
  <c r="G469" i="1" s="1"/>
  <c r="V522" i="2"/>
  <c r="G468" i="1" s="1"/>
  <c r="V521" i="2"/>
  <c r="G467" i="1" s="1"/>
  <c r="V520" i="2"/>
  <c r="V519" i="2"/>
  <c r="V518" i="2"/>
  <c r="V517" i="2"/>
  <c r="V516" i="2"/>
  <c r="V515" i="2"/>
  <c r="G466" i="1" s="1"/>
  <c r="V514" i="2"/>
  <c r="V513" i="2"/>
  <c r="G465" i="1" s="1"/>
  <c r="V512" i="2"/>
  <c r="G464" i="1" s="1"/>
  <c r="V511" i="2"/>
  <c r="G463" i="1" s="1"/>
  <c r="V510" i="2"/>
  <c r="G462" i="1" s="1"/>
  <c r="V509" i="2"/>
  <c r="G461" i="1" s="1"/>
  <c r="V508" i="2"/>
  <c r="G460" i="1" s="1"/>
  <c r="V507" i="2"/>
  <c r="G459" i="1" s="1"/>
  <c r="V506" i="2"/>
  <c r="G458" i="1" s="1"/>
  <c r="V505" i="2"/>
  <c r="G457" i="1" s="1"/>
  <c r="V504" i="2"/>
  <c r="G456" i="1" s="1"/>
  <c r="V503" i="2"/>
  <c r="G455" i="1" s="1"/>
  <c r="V502" i="2"/>
  <c r="G454" i="1" s="1"/>
  <c r="V501" i="2"/>
  <c r="G453" i="1" s="1"/>
  <c r="V500" i="2"/>
  <c r="G452" i="1" s="1"/>
  <c r="V499" i="2"/>
  <c r="G451" i="1" s="1"/>
  <c r="V498" i="2"/>
  <c r="G450" i="1" s="1"/>
  <c r="V497" i="2"/>
  <c r="G449" i="1" s="1"/>
  <c r="V496" i="2"/>
  <c r="G448" i="1" s="1"/>
  <c r="V495" i="2"/>
  <c r="G447" i="1" s="1"/>
  <c r="V494" i="2"/>
  <c r="G446" i="1" s="1"/>
  <c r="V493" i="2"/>
  <c r="G445" i="1" s="1"/>
  <c r="V492" i="2"/>
  <c r="G444" i="1" s="1"/>
  <c r="V491" i="2"/>
  <c r="G443" i="1" s="1"/>
  <c r="V490" i="2"/>
  <c r="G442" i="1" s="1"/>
  <c r="V489" i="2"/>
  <c r="G441" i="1" s="1"/>
  <c r="V488" i="2"/>
  <c r="G440" i="1" s="1"/>
  <c r="V487" i="2"/>
  <c r="G439" i="1" s="1"/>
  <c r="V486" i="2"/>
  <c r="G438" i="1" s="1"/>
  <c r="V485" i="2"/>
  <c r="G437" i="1" s="1"/>
  <c r="V484" i="2"/>
  <c r="G436" i="1" s="1"/>
  <c r="V483" i="2"/>
  <c r="G435" i="1" s="1"/>
  <c r="V482" i="2"/>
  <c r="G434" i="1" s="1"/>
  <c r="V481" i="2"/>
  <c r="G433" i="1" s="1"/>
  <c r="V480" i="2"/>
  <c r="G432" i="1" s="1"/>
  <c r="V479" i="2"/>
  <c r="G431" i="1" s="1"/>
  <c r="V478" i="2"/>
  <c r="G430" i="1" s="1"/>
  <c r="V477" i="2"/>
  <c r="G429" i="1" s="1"/>
  <c r="V476" i="2"/>
  <c r="G428" i="1" s="1"/>
  <c r="V475" i="2"/>
  <c r="G427" i="1" s="1"/>
  <c r="V474" i="2"/>
  <c r="G426" i="1" s="1"/>
  <c r="V473" i="2"/>
  <c r="G425" i="1" s="1"/>
  <c r="V472" i="2"/>
  <c r="G424" i="1" s="1"/>
  <c r="V471" i="2"/>
  <c r="G423" i="1" s="1"/>
  <c r="V470" i="2"/>
  <c r="G422" i="1" s="1"/>
  <c r="V469" i="2"/>
  <c r="G421" i="1" s="1"/>
  <c r="V468" i="2"/>
  <c r="G420" i="1" s="1"/>
  <c r="V467" i="2"/>
  <c r="G419" i="1" s="1"/>
  <c r="V466" i="2"/>
  <c r="G418" i="1" s="1"/>
  <c r="V465" i="2"/>
  <c r="G417" i="1" s="1"/>
  <c r="V464" i="2"/>
  <c r="G416" i="1" s="1"/>
  <c r="V463" i="2"/>
  <c r="G415" i="1" s="1"/>
  <c r="V462" i="2"/>
  <c r="G414" i="1" s="1"/>
  <c r="V461" i="2"/>
  <c r="G413" i="1" s="1"/>
  <c r="V460" i="2"/>
  <c r="G412" i="1" s="1"/>
  <c r="V459" i="2"/>
  <c r="G411" i="1" s="1"/>
  <c r="V458" i="2"/>
  <c r="G410" i="1" s="1"/>
  <c r="V457" i="2"/>
  <c r="G408" i="1" s="1"/>
  <c r="V455" i="2"/>
  <c r="G406" i="1" s="1"/>
  <c r="V454" i="2"/>
  <c r="G405" i="1" s="1"/>
  <c r="V453" i="2"/>
  <c r="G404" i="1" s="1"/>
  <c r="V452" i="2"/>
  <c r="G403" i="1" s="1"/>
  <c r="V451" i="2"/>
  <c r="G402" i="1" s="1"/>
  <c r="V450" i="2"/>
  <c r="G401" i="1" s="1"/>
  <c r="V449" i="2"/>
  <c r="G400" i="1" s="1"/>
  <c r="V448" i="2"/>
  <c r="G399" i="1" s="1"/>
  <c r="V447" i="2"/>
  <c r="G398" i="1" s="1"/>
  <c r="V446" i="2"/>
  <c r="G397" i="1" s="1"/>
  <c r="V445" i="2"/>
  <c r="G396" i="1" s="1"/>
  <c r="V444" i="2"/>
  <c r="G395" i="1" s="1"/>
  <c r="V443" i="2"/>
  <c r="G394" i="1" s="1"/>
  <c r="V442" i="2"/>
  <c r="G393" i="1" s="1"/>
  <c r="V441" i="2"/>
  <c r="G392" i="1" s="1"/>
  <c r="V440" i="2"/>
  <c r="G391" i="1" s="1"/>
  <c r="V439" i="2"/>
  <c r="G390" i="1" s="1"/>
  <c r="V438" i="2"/>
  <c r="V437" i="2"/>
  <c r="V436" i="2"/>
  <c r="G389" i="1" s="1"/>
  <c r="V435" i="2"/>
  <c r="G388" i="1" s="1"/>
  <c r="V434" i="2"/>
  <c r="G387" i="1" s="1"/>
  <c r="V433" i="2"/>
  <c r="V432" i="2"/>
  <c r="G386" i="1" s="1"/>
  <c r="V431" i="2"/>
  <c r="G385" i="1" s="1"/>
  <c r="V430" i="2"/>
  <c r="G384" i="1" s="1"/>
  <c r="V429" i="2"/>
  <c r="G383" i="1" s="1"/>
  <c r="V428" i="2"/>
  <c r="G382" i="1" s="1"/>
  <c r="V427" i="2"/>
  <c r="V426" i="2"/>
  <c r="V425" i="2"/>
  <c r="V424" i="2"/>
  <c r="V423" i="2"/>
  <c r="G381" i="1" s="1"/>
  <c r="V422" i="2"/>
  <c r="G380" i="1" s="1"/>
  <c r="V421" i="2"/>
  <c r="G379" i="1" s="1"/>
  <c r="V420" i="2"/>
  <c r="G378" i="1" s="1"/>
  <c r="V419" i="2"/>
  <c r="G377" i="1" s="1"/>
  <c r="V418" i="2"/>
  <c r="G376" i="1" s="1"/>
  <c r="V417" i="2"/>
  <c r="V416" i="2"/>
  <c r="G375" i="1" s="1"/>
  <c r="V415" i="2"/>
  <c r="G374" i="1" s="1"/>
  <c r="V414" i="2"/>
  <c r="G373" i="1" s="1"/>
  <c r="V413" i="2"/>
  <c r="V412" i="2"/>
  <c r="V411" i="2"/>
  <c r="V410" i="2"/>
  <c r="G372" i="1" s="1"/>
  <c r="V409" i="2"/>
  <c r="G371" i="1" s="1"/>
  <c r="V408" i="2"/>
  <c r="G370" i="1" s="1"/>
  <c r="V407" i="2"/>
  <c r="G369" i="1" s="1"/>
  <c r="V406" i="2"/>
  <c r="G368" i="1" s="1"/>
  <c r="V405" i="2"/>
  <c r="G367" i="1" s="1"/>
  <c r="V404" i="2"/>
  <c r="G366" i="1" s="1"/>
  <c r="V403" i="2"/>
  <c r="G365" i="1" s="1"/>
  <c r="V402" i="2"/>
  <c r="G364" i="1" s="1"/>
  <c r="V401" i="2"/>
  <c r="G363" i="1" s="1"/>
  <c r="V400" i="2"/>
  <c r="G362" i="1" s="1"/>
  <c r="V399" i="2"/>
  <c r="G361" i="1" s="1"/>
  <c r="V398" i="2"/>
  <c r="G360" i="1" s="1"/>
  <c r="V397" i="2"/>
  <c r="G359" i="1" s="1"/>
  <c r="V396" i="2"/>
  <c r="G358" i="1" s="1"/>
  <c r="V395" i="2"/>
  <c r="G357" i="1" s="1"/>
  <c r="V394" i="2"/>
  <c r="G356" i="1" s="1"/>
  <c r="V393" i="2"/>
  <c r="G355" i="1" s="1"/>
  <c r="V392" i="2"/>
  <c r="V391" i="2"/>
  <c r="G354" i="1" s="1"/>
  <c r="V390" i="2"/>
  <c r="G353" i="1" s="1"/>
  <c r="V389" i="2"/>
  <c r="G352" i="1" s="1"/>
  <c r="V388" i="2"/>
  <c r="G351" i="1" s="1"/>
  <c r="V387" i="2"/>
  <c r="G350" i="1" s="1"/>
  <c r="V386" i="2"/>
  <c r="G349" i="1" s="1"/>
  <c r="V385" i="2"/>
  <c r="G348" i="1" s="1"/>
  <c r="V384" i="2"/>
  <c r="G347" i="1" s="1"/>
  <c r="V383" i="2"/>
  <c r="G346" i="1" s="1"/>
  <c r="V382" i="2"/>
  <c r="G345" i="1" s="1"/>
  <c r="V381" i="2"/>
  <c r="G344" i="1" s="1"/>
  <c r="V380" i="2"/>
  <c r="G343" i="1" s="1"/>
  <c r="V379" i="2"/>
  <c r="G342" i="1" s="1"/>
  <c r="V378" i="2"/>
  <c r="G341" i="1" s="1"/>
  <c r="V377" i="2"/>
  <c r="G340" i="1" s="1"/>
  <c r="V376" i="2"/>
  <c r="G339" i="1" s="1"/>
  <c r="V375" i="2"/>
  <c r="G338" i="1" s="1"/>
  <c r="V374" i="2"/>
  <c r="G337" i="1" s="1"/>
  <c r="V373" i="2"/>
  <c r="G336" i="1" s="1"/>
  <c r="V372" i="2"/>
  <c r="G335" i="1" s="1"/>
  <c r="V371" i="2"/>
  <c r="G334" i="1" s="1"/>
  <c r="V370" i="2"/>
  <c r="G333" i="1" s="1"/>
  <c r="V369" i="2"/>
  <c r="G332" i="1" s="1"/>
  <c r="V368" i="2"/>
  <c r="G331" i="1" s="1"/>
  <c r="V367" i="2"/>
  <c r="G330" i="1" s="1"/>
  <c r="V366" i="2"/>
  <c r="G329" i="1" s="1"/>
  <c r="V365" i="2"/>
  <c r="G328" i="1" s="1"/>
  <c r="V364" i="2"/>
  <c r="G327" i="1" s="1"/>
  <c r="V363" i="2"/>
  <c r="G326" i="1" s="1"/>
  <c r="V362" i="2"/>
  <c r="G325" i="1" s="1"/>
  <c r="V361" i="2"/>
  <c r="V360" i="2"/>
  <c r="G324" i="1" s="1"/>
  <c r="V359" i="2"/>
  <c r="V358" i="2"/>
  <c r="V357" i="2"/>
  <c r="V356" i="2"/>
  <c r="V355" i="2"/>
  <c r="V354" i="2"/>
  <c r="V353" i="2"/>
  <c r="V352" i="2"/>
  <c r="G323" i="1" s="1"/>
  <c r="V351" i="2"/>
  <c r="G322" i="1" s="1"/>
  <c r="V350" i="2"/>
  <c r="G321" i="1" s="1"/>
  <c r="V349" i="2"/>
  <c r="G320" i="1" s="1"/>
  <c r="V348" i="2"/>
  <c r="G319" i="1" s="1"/>
  <c r="V347" i="2"/>
  <c r="G318" i="1" s="1"/>
  <c r="V346" i="2"/>
  <c r="G317" i="1" s="1"/>
  <c r="V345" i="2"/>
  <c r="G316" i="1" s="1"/>
  <c r="V344" i="2"/>
  <c r="G315" i="1" s="1"/>
  <c r="V343" i="2"/>
  <c r="G314" i="1" s="1"/>
  <c r="V342" i="2"/>
  <c r="G313" i="1" s="1"/>
  <c r="V341" i="2"/>
  <c r="G312" i="1" s="1"/>
  <c r="V340" i="2"/>
  <c r="G311" i="1" s="1"/>
  <c r="V339" i="2"/>
  <c r="G310" i="1" s="1"/>
  <c r="V338" i="2"/>
  <c r="G309" i="1" s="1"/>
  <c r="V337" i="2"/>
  <c r="G308" i="1" s="1"/>
  <c r="V336" i="2"/>
  <c r="G307" i="1" s="1"/>
  <c r="V335" i="2"/>
  <c r="G306" i="1" s="1"/>
  <c r="V334" i="2"/>
  <c r="G305" i="1" s="1"/>
  <c r="V333" i="2"/>
  <c r="G304" i="1" s="1"/>
  <c r="V332" i="2"/>
  <c r="G303" i="1" s="1"/>
  <c r="V331" i="2"/>
  <c r="G302" i="1" s="1"/>
  <c r="V330" i="2"/>
  <c r="G301" i="1" s="1"/>
  <c r="V329" i="2"/>
  <c r="G300" i="1" s="1"/>
  <c r="V328" i="2"/>
  <c r="G299" i="1" s="1"/>
  <c r="V327" i="2"/>
  <c r="G298" i="1" s="1"/>
  <c r="V326" i="2"/>
  <c r="G297" i="1" s="1"/>
  <c r="V325" i="2"/>
  <c r="G296" i="1" s="1"/>
  <c r="V324" i="2"/>
  <c r="G295" i="1" s="1"/>
  <c r="V323" i="2"/>
  <c r="G294" i="1" s="1"/>
  <c r="V322" i="2"/>
  <c r="G293" i="1" s="1"/>
  <c r="V320" i="2"/>
  <c r="G291" i="1" s="1"/>
  <c r="V319" i="2"/>
  <c r="G290" i="1" s="1"/>
  <c r="V318" i="2"/>
  <c r="G289" i="1" s="1"/>
  <c r="V317" i="2"/>
  <c r="G288" i="1" s="1"/>
  <c r="V316" i="2"/>
  <c r="G287" i="1" s="1"/>
  <c r="V315" i="2"/>
  <c r="G286" i="1" s="1"/>
  <c r="V314" i="2"/>
  <c r="G285" i="1" s="1"/>
  <c r="V313" i="2"/>
  <c r="G283" i="1" s="1"/>
  <c r="V312" i="2"/>
  <c r="G282" i="1" s="1"/>
  <c r="V311" i="2"/>
  <c r="G281" i="1" s="1"/>
  <c r="V310" i="2"/>
  <c r="G280" i="1" s="1"/>
  <c r="V309" i="2"/>
  <c r="G279" i="1" s="1"/>
  <c r="V308" i="2"/>
  <c r="G278" i="1" s="1"/>
  <c r="V307" i="2"/>
  <c r="G277" i="1" s="1"/>
  <c r="V306" i="2"/>
  <c r="G276" i="1" s="1"/>
  <c r="V305" i="2"/>
  <c r="G275" i="1" s="1"/>
  <c r="V304" i="2"/>
  <c r="G274" i="1" s="1"/>
  <c r="V303" i="2"/>
  <c r="G273" i="1" s="1"/>
  <c r="V302" i="2"/>
  <c r="G272" i="1" s="1"/>
  <c r="V301" i="2"/>
  <c r="G271" i="1" s="1"/>
  <c r="V300" i="2"/>
  <c r="G270" i="1" s="1"/>
  <c r="V299" i="2"/>
  <c r="G269" i="1" s="1"/>
  <c r="V298" i="2"/>
  <c r="G268" i="1" s="1"/>
  <c r="V297" i="2"/>
  <c r="G267" i="1" s="1"/>
  <c r="V296" i="2"/>
  <c r="G266" i="1" s="1"/>
  <c r="V295" i="2"/>
  <c r="G265" i="1" s="1"/>
  <c r="V294" i="2"/>
  <c r="G264" i="1" s="1"/>
  <c r="V293" i="2"/>
  <c r="G263" i="1" s="1"/>
  <c r="V292" i="2"/>
  <c r="G262" i="1" s="1"/>
  <c r="V291" i="2"/>
  <c r="G261" i="1" s="1"/>
  <c r="V290" i="2"/>
  <c r="G260" i="1" s="1"/>
  <c r="V289" i="2"/>
  <c r="G259" i="1" s="1"/>
  <c r="V288" i="2"/>
  <c r="G258" i="1" s="1"/>
  <c r="V287" i="2"/>
  <c r="G257" i="1" s="1"/>
  <c r="V286" i="2"/>
  <c r="G256" i="1" s="1"/>
  <c r="V285" i="2"/>
  <c r="G255" i="1" s="1"/>
  <c r="V284" i="2"/>
  <c r="G254" i="1" s="1"/>
  <c r="V283" i="2"/>
  <c r="G253" i="1" s="1"/>
  <c r="V282" i="2"/>
  <c r="G252" i="1" s="1"/>
  <c r="V281" i="2"/>
  <c r="V280" i="2"/>
  <c r="V279" i="2"/>
  <c r="V278" i="2"/>
  <c r="V277" i="2"/>
  <c r="V276" i="2"/>
  <c r="V275" i="2"/>
  <c r="G251" i="1" s="1"/>
  <c r="V274" i="2"/>
  <c r="G250" i="1" s="1"/>
  <c r="V273" i="2"/>
  <c r="G249" i="1" s="1"/>
  <c r="V272" i="2"/>
  <c r="G248" i="1" s="1"/>
  <c r="V271" i="2"/>
  <c r="G247" i="1" s="1"/>
  <c r="V270" i="2"/>
  <c r="G246" i="1" s="1"/>
  <c r="V269" i="2"/>
  <c r="V268" i="2"/>
  <c r="G245" i="1" s="1"/>
  <c r="V267" i="2"/>
  <c r="G244" i="1" s="1"/>
  <c r="V266" i="2"/>
  <c r="G243" i="1" s="1"/>
  <c r="V265" i="2"/>
  <c r="V264" i="2"/>
  <c r="G242" i="1" s="1"/>
  <c r="V263" i="2"/>
  <c r="G241" i="1" s="1"/>
  <c r="V262" i="2"/>
  <c r="G240" i="1" s="1"/>
  <c r="V261" i="2"/>
  <c r="G239" i="1" s="1"/>
  <c r="V260" i="2"/>
  <c r="G238" i="1" s="1"/>
  <c r="V259" i="2"/>
  <c r="G237" i="1" s="1"/>
  <c r="V258" i="2"/>
  <c r="G236" i="1" s="1"/>
  <c r="V257" i="2"/>
  <c r="G235" i="1" s="1"/>
  <c r="V256" i="2"/>
  <c r="G234" i="1" s="1"/>
  <c r="V255" i="2"/>
  <c r="G233" i="1" s="1"/>
  <c r="V254" i="2"/>
  <c r="G232" i="1" s="1"/>
  <c r="V253" i="2"/>
  <c r="G231" i="1" s="1"/>
  <c r="V252" i="2"/>
  <c r="G230" i="1" s="1"/>
  <c r="V251" i="2"/>
  <c r="G229" i="1" s="1"/>
  <c r="V250" i="2"/>
  <c r="G228" i="1" s="1"/>
  <c r="V249" i="2"/>
  <c r="G227" i="1" s="1"/>
  <c r="V248" i="2"/>
  <c r="G226" i="1" s="1"/>
  <c r="V247" i="2"/>
  <c r="G225" i="1" s="1"/>
  <c r="V246" i="2"/>
  <c r="G224" i="1" s="1"/>
  <c r="V245" i="2"/>
  <c r="G223" i="1" s="1"/>
  <c r="V244" i="2"/>
  <c r="G222" i="1" s="1"/>
  <c r="V243" i="2"/>
  <c r="G221" i="1" s="1"/>
  <c r="V242" i="2"/>
  <c r="G220" i="1" s="1"/>
  <c r="V241" i="2"/>
  <c r="G219" i="1" s="1"/>
  <c r="V240" i="2"/>
  <c r="G218" i="1" s="1"/>
  <c r="V239" i="2"/>
  <c r="G217" i="1" s="1"/>
  <c r="V238" i="2"/>
  <c r="G216" i="1" s="1"/>
  <c r="V237" i="2"/>
  <c r="G215" i="1" s="1"/>
  <c r="V236" i="2"/>
  <c r="G214" i="1" s="1"/>
  <c r="V235" i="2"/>
  <c r="G213" i="1" s="1"/>
  <c r="V234" i="2"/>
  <c r="G212" i="1" s="1"/>
  <c r="V233" i="2"/>
  <c r="G211" i="1" s="1"/>
  <c r="V232" i="2"/>
  <c r="G210" i="1" s="1"/>
  <c r="V231" i="2"/>
  <c r="G209" i="1" s="1"/>
  <c r="V230" i="2"/>
  <c r="G208" i="1" s="1"/>
  <c r="V229" i="2"/>
  <c r="V228" i="2"/>
  <c r="V227" i="2"/>
  <c r="V226" i="2"/>
  <c r="V225" i="2"/>
  <c r="V224" i="2"/>
  <c r="V223" i="2"/>
  <c r="V222" i="2"/>
  <c r="G207" i="1" s="1"/>
  <c r="V221" i="2"/>
  <c r="V220" i="2"/>
  <c r="V219" i="2"/>
  <c r="G206" i="1" s="1"/>
  <c r="V218" i="2"/>
  <c r="G205" i="1" s="1"/>
  <c r="V217" i="2"/>
  <c r="G204" i="1" s="1"/>
  <c r="V216" i="2"/>
  <c r="G203" i="1" s="1"/>
  <c r="V215" i="2"/>
  <c r="G202" i="1" s="1"/>
  <c r="V214" i="2"/>
  <c r="G201" i="1" s="1"/>
  <c r="V213" i="2"/>
  <c r="G200" i="1" s="1"/>
  <c r="V212" i="2"/>
  <c r="G199" i="1" s="1"/>
  <c r="V211" i="2"/>
  <c r="G198" i="1" s="1"/>
  <c r="V210" i="2"/>
  <c r="G197" i="1" s="1"/>
  <c r="V209" i="2"/>
  <c r="G196" i="1" s="1"/>
  <c r="V208" i="2"/>
  <c r="G195" i="1" s="1"/>
  <c r="V207" i="2"/>
  <c r="G194" i="1" s="1"/>
  <c r="V206" i="2"/>
  <c r="G193" i="1" s="1"/>
  <c r="V205" i="2"/>
  <c r="V204" i="2"/>
  <c r="G192" i="1" s="1"/>
  <c r="V203" i="2"/>
  <c r="G191" i="1" s="1"/>
  <c r="V202" i="2"/>
  <c r="V201" i="2"/>
  <c r="V200" i="2"/>
  <c r="V199" i="2"/>
  <c r="G190" i="1" s="1"/>
  <c r="V198" i="2"/>
  <c r="G189" i="1" s="1"/>
  <c r="V197" i="2"/>
  <c r="G188" i="1" s="1"/>
  <c r="V196" i="2"/>
  <c r="G187" i="1" s="1"/>
  <c r="V195" i="2"/>
  <c r="G186" i="1" s="1"/>
  <c r="V194" i="2"/>
  <c r="G185" i="1" s="1"/>
  <c r="V193" i="2"/>
  <c r="G184" i="1" s="1"/>
  <c r="V192" i="2"/>
  <c r="G183" i="1" s="1"/>
  <c r="V191" i="2"/>
  <c r="G182" i="1" s="1"/>
  <c r="V190" i="2"/>
  <c r="G181" i="1" s="1"/>
  <c r="V189" i="2"/>
  <c r="G180" i="1" s="1"/>
  <c r="V188" i="2"/>
  <c r="G179" i="1" s="1"/>
  <c r="V187" i="2"/>
  <c r="G178" i="1" s="1"/>
  <c r="V186" i="2"/>
  <c r="G177" i="1" s="1"/>
  <c r="V185" i="2"/>
  <c r="G176" i="1" s="1"/>
  <c r="V184" i="2"/>
  <c r="G175" i="1" s="1"/>
  <c r="V183" i="2"/>
  <c r="G174" i="1" s="1"/>
  <c r="V182" i="2"/>
  <c r="G173" i="1" s="1"/>
  <c r="V181" i="2"/>
  <c r="G172" i="1" s="1"/>
  <c r="V180" i="2"/>
  <c r="G171" i="1" s="1"/>
  <c r="V179" i="2"/>
  <c r="G170" i="1" s="1"/>
  <c r="V178" i="2"/>
  <c r="G169" i="1" s="1"/>
  <c r="V177" i="2"/>
  <c r="G168" i="1" s="1"/>
  <c r="V176" i="2"/>
  <c r="G167" i="1" s="1"/>
  <c r="V175" i="2"/>
  <c r="G166" i="1" s="1"/>
  <c r="V174" i="2"/>
  <c r="G165" i="1" s="1"/>
  <c r="V173" i="2"/>
  <c r="G164" i="1" s="1"/>
  <c r="V172" i="2"/>
  <c r="G163" i="1" s="1"/>
  <c r="V171" i="2"/>
  <c r="G162" i="1" s="1"/>
  <c r="V170" i="2"/>
  <c r="G161" i="1" s="1"/>
  <c r="V169" i="2"/>
  <c r="G160" i="1" s="1"/>
  <c r="V168" i="2"/>
  <c r="G159" i="1" s="1"/>
  <c r="V167" i="2"/>
  <c r="G158" i="1" s="1"/>
  <c r="V166" i="2"/>
  <c r="G157" i="1" s="1"/>
  <c r="V165" i="2"/>
  <c r="G156" i="1" s="1"/>
  <c r="V164" i="2"/>
  <c r="G155" i="1" s="1"/>
  <c r="V163" i="2"/>
  <c r="G154" i="1" s="1"/>
  <c r="V162" i="2"/>
  <c r="G153" i="1" s="1"/>
  <c r="V161" i="2"/>
  <c r="G152" i="1" s="1"/>
  <c r="V160" i="2"/>
  <c r="G151" i="1" s="1"/>
  <c r="V159" i="2"/>
  <c r="G150" i="1" s="1"/>
  <c r="V158" i="2"/>
  <c r="G149" i="1" s="1"/>
  <c r="V157" i="2"/>
  <c r="G148" i="1" s="1"/>
  <c r="V156" i="2"/>
  <c r="G147" i="1" s="1"/>
  <c r="V155" i="2"/>
  <c r="G146" i="1" s="1"/>
  <c r="V154" i="2"/>
  <c r="G145" i="1" s="1"/>
  <c r="V153" i="2"/>
  <c r="G144" i="1" s="1"/>
  <c r="V152" i="2"/>
  <c r="G143" i="1" s="1"/>
  <c r="V151" i="2"/>
  <c r="G142" i="1" s="1"/>
  <c r="V150" i="2"/>
  <c r="G141" i="1" s="1"/>
  <c r="V149" i="2"/>
  <c r="G140" i="1" s="1"/>
  <c r="V148" i="2"/>
  <c r="G139" i="1" s="1"/>
  <c r="V147" i="2"/>
  <c r="G138" i="1" s="1"/>
  <c r="V146" i="2"/>
  <c r="G137" i="1" s="1"/>
  <c r="V145" i="2"/>
  <c r="G136" i="1" s="1"/>
  <c r="V144" i="2"/>
  <c r="G135" i="1" s="1"/>
  <c r="V143" i="2"/>
  <c r="G134" i="1" s="1"/>
  <c r="V142" i="2"/>
  <c r="G133" i="1" s="1"/>
  <c r="V141" i="2"/>
  <c r="G132" i="1" s="1"/>
  <c r="V140" i="2"/>
  <c r="G131" i="1" s="1"/>
  <c r="V139" i="2"/>
  <c r="G130" i="1" s="1"/>
  <c r="V138" i="2"/>
  <c r="G129" i="1" s="1"/>
  <c r="V137" i="2"/>
  <c r="G128" i="1" s="1"/>
  <c r="V136" i="2"/>
  <c r="G127" i="1" s="1"/>
  <c r="V135" i="2"/>
  <c r="G126" i="1" s="1"/>
  <c r="V134" i="2"/>
  <c r="G125" i="1" s="1"/>
  <c r="V133" i="2"/>
  <c r="G124" i="1" s="1"/>
  <c r="V132" i="2"/>
  <c r="G123" i="1" s="1"/>
  <c r="V131" i="2"/>
  <c r="G122" i="1" s="1"/>
  <c r="V130" i="2"/>
  <c r="G121" i="1" s="1"/>
  <c r="V129" i="2"/>
  <c r="G120" i="1" s="1"/>
  <c r="V128" i="2"/>
  <c r="G119" i="1" s="1"/>
  <c r="V127" i="2"/>
  <c r="G118" i="1" s="1"/>
  <c r="V126" i="2"/>
  <c r="G117" i="1" s="1"/>
  <c r="V125" i="2"/>
  <c r="G116" i="1" s="1"/>
  <c r="V124" i="2"/>
  <c r="G115" i="1" s="1"/>
  <c r="V123" i="2"/>
  <c r="G114" i="1" s="1"/>
  <c r="V122" i="2"/>
  <c r="G113" i="1" s="1"/>
  <c r="V121" i="2"/>
  <c r="G112" i="1" s="1"/>
  <c r="V120" i="2"/>
  <c r="G111" i="1" s="1"/>
  <c r="V119" i="2"/>
  <c r="G110" i="1" s="1"/>
  <c r="V118" i="2"/>
  <c r="G109" i="1" s="1"/>
  <c r="V117" i="2"/>
  <c r="G108" i="1" s="1"/>
  <c r="V116" i="2"/>
  <c r="V115" i="2"/>
  <c r="V114" i="2"/>
  <c r="G107" i="1" s="1"/>
  <c r="V113" i="2"/>
  <c r="G106" i="1" s="1"/>
  <c r="V112" i="2"/>
  <c r="G105" i="1" s="1"/>
  <c r="V111" i="2"/>
  <c r="G104" i="1" s="1"/>
  <c r="V110" i="2"/>
  <c r="G103" i="1" s="1"/>
  <c r="V109" i="2"/>
  <c r="G102" i="1" s="1"/>
  <c r="V108" i="2"/>
  <c r="G101" i="1" s="1"/>
  <c r="V107" i="2"/>
  <c r="G100" i="1" s="1"/>
  <c r="V106" i="2"/>
  <c r="G99" i="1" s="1"/>
  <c r="V105" i="2"/>
  <c r="G98" i="1" s="1"/>
  <c r="V104" i="2"/>
  <c r="G97" i="1" s="1"/>
  <c r="V103" i="2"/>
  <c r="G96" i="1" s="1"/>
  <c r="V102" i="2"/>
  <c r="G95" i="1" s="1"/>
  <c r="V101" i="2"/>
  <c r="G94" i="1" s="1"/>
  <c r="V100" i="2"/>
  <c r="G93" i="1" s="1"/>
  <c r="V99" i="2"/>
  <c r="G92" i="1" s="1"/>
  <c r="V98" i="2"/>
  <c r="G91" i="1" s="1"/>
  <c r="V97" i="2"/>
  <c r="G90" i="1" s="1"/>
  <c r="V96" i="2"/>
  <c r="G89" i="1" s="1"/>
  <c r="V95" i="2"/>
  <c r="G88" i="1" s="1"/>
  <c r="V94" i="2"/>
  <c r="G87" i="1" s="1"/>
  <c r="V93" i="2"/>
  <c r="G86" i="1" s="1"/>
  <c r="V92" i="2"/>
  <c r="G85" i="1" s="1"/>
  <c r="V91" i="2"/>
  <c r="G84" i="1" s="1"/>
  <c r="V90" i="2"/>
  <c r="G83" i="1" s="1"/>
  <c r="V89" i="2"/>
  <c r="G82" i="1" s="1"/>
  <c r="V88" i="2"/>
  <c r="G81" i="1" s="1"/>
  <c r="V87" i="2"/>
  <c r="G80" i="1" s="1"/>
  <c r="V86" i="2"/>
  <c r="G79" i="1" s="1"/>
  <c r="V85" i="2"/>
  <c r="G78" i="1" s="1"/>
  <c r="V84" i="2"/>
  <c r="G77" i="1" s="1"/>
  <c r="V83" i="2"/>
  <c r="G76" i="1" s="1"/>
  <c r="V82" i="2"/>
  <c r="G75" i="1" s="1"/>
  <c r="V81" i="2"/>
  <c r="G74" i="1" s="1"/>
  <c r="V80" i="2"/>
  <c r="G73" i="1" s="1"/>
  <c r="V79" i="2"/>
  <c r="G72" i="1" s="1"/>
  <c r="V78" i="2"/>
  <c r="G71" i="1" s="1"/>
  <c r="V77" i="2"/>
  <c r="G70" i="1" s="1"/>
  <c r="V76" i="2"/>
  <c r="V75" i="2"/>
  <c r="G69" i="1" s="1"/>
  <c r="V74" i="2"/>
  <c r="G68" i="1" s="1"/>
  <c r="V73" i="2"/>
  <c r="G67" i="1" s="1"/>
  <c r="V72" i="2"/>
  <c r="G66" i="1" s="1"/>
  <c r="V71" i="2"/>
  <c r="G65" i="1" s="1"/>
  <c r="V70" i="2"/>
  <c r="G64" i="1" s="1"/>
  <c r="V69" i="2"/>
  <c r="G63" i="1" s="1"/>
  <c r="V68" i="2"/>
  <c r="G62" i="1" s="1"/>
  <c r="V67" i="2"/>
  <c r="G61" i="1" s="1"/>
  <c r="V66" i="2"/>
  <c r="G60" i="1" s="1"/>
  <c r="V65" i="2"/>
  <c r="G59" i="1" s="1"/>
  <c r="V64" i="2"/>
  <c r="G58" i="1" s="1"/>
  <c r="V63" i="2"/>
  <c r="G57" i="1" s="1"/>
  <c r="V62" i="2"/>
  <c r="G56" i="1" s="1"/>
  <c r="V61" i="2"/>
  <c r="G55" i="1" s="1"/>
  <c r="V60" i="2"/>
  <c r="G54" i="1" s="1"/>
  <c r="V59" i="2"/>
  <c r="G53" i="1" s="1"/>
  <c r="V58" i="2"/>
  <c r="G52" i="1" s="1"/>
  <c r="V57" i="2"/>
  <c r="G51" i="1" s="1"/>
  <c r="V56" i="2"/>
  <c r="G50" i="1" s="1"/>
  <c r="V55" i="2"/>
  <c r="G49" i="1" s="1"/>
  <c r="V54" i="2"/>
  <c r="G48" i="1" s="1"/>
  <c r="V53" i="2"/>
  <c r="G47" i="1" s="1"/>
  <c r="V52" i="2"/>
  <c r="G46" i="1" s="1"/>
  <c r="V51" i="2"/>
  <c r="G45" i="1" s="1"/>
  <c r="V50" i="2"/>
  <c r="G44" i="1" s="1"/>
  <c r="V49" i="2"/>
  <c r="V48" i="2"/>
  <c r="V47" i="2"/>
  <c r="V46" i="2"/>
  <c r="V45" i="2"/>
  <c r="V44" i="2"/>
  <c r="G43" i="1" s="1"/>
  <c r="V43" i="2"/>
  <c r="G42" i="1" s="1"/>
  <c r="V42" i="2"/>
  <c r="G41" i="1" s="1"/>
  <c r="V41" i="2"/>
  <c r="G40" i="1" s="1"/>
  <c r="V40" i="2"/>
  <c r="G39" i="1" s="1"/>
  <c r="V39" i="2"/>
  <c r="G38" i="1" s="1"/>
  <c r="V38" i="2"/>
  <c r="G37" i="1" s="1"/>
  <c r="V37" i="2"/>
  <c r="G36" i="1" s="1"/>
  <c r="V36" i="2"/>
  <c r="G35" i="1" s="1"/>
  <c r="V35" i="2"/>
  <c r="G34" i="1" s="1"/>
  <c r="V34" i="2"/>
  <c r="G33" i="1" s="1"/>
  <c r="V33" i="2"/>
  <c r="G32" i="1" s="1"/>
  <c r="V32" i="2"/>
  <c r="G31" i="1" s="1"/>
  <c r="V31" i="2"/>
  <c r="G30" i="1" s="1"/>
  <c r="V30" i="2"/>
  <c r="G29" i="1" s="1"/>
  <c r="V29" i="2"/>
  <c r="G28" i="1" s="1"/>
  <c r="V28" i="2"/>
  <c r="G27" i="1" s="1"/>
  <c r="V27" i="2"/>
  <c r="G26" i="1" s="1"/>
  <c r="V26" i="2"/>
  <c r="G25" i="1" s="1"/>
  <c r="V25" i="2"/>
  <c r="G24" i="1" s="1"/>
  <c r="V24" i="2"/>
  <c r="G23" i="1" s="1"/>
  <c r="V23" i="2"/>
  <c r="G22" i="1" s="1"/>
  <c r="V22" i="2"/>
  <c r="G21" i="1" s="1"/>
  <c r="V21" i="2"/>
  <c r="G20" i="1" s="1"/>
  <c r="V20" i="2"/>
  <c r="G19" i="1" s="1"/>
  <c r="V19" i="2"/>
  <c r="G18" i="1" s="1"/>
  <c r="V18" i="2"/>
  <c r="G17" i="1" s="1"/>
  <c r="V17" i="2"/>
  <c r="G16" i="1" s="1"/>
  <c r="V16" i="2"/>
  <c r="G15" i="1" s="1"/>
  <c r="V15" i="2"/>
  <c r="G14" i="1" s="1"/>
  <c r="V14" i="2"/>
  <c r="V13" i="2"/>
  <c r="G13" i="1" s="1"/>
  <c r="V12" i="2"/>
  <c r="G12" i="1" s="1"/>
  <c r="V11" i="2"/>
  <c r="G11" i="1" s="1"/>
  <c r="V10" i="2"/>
  <c r="G10" i="1" s="1"/>
  <c r="V9" i="2"/>
  <c r="G9" i="1" s="1"/>
  <c r="V8" i="2"/>
  <c r="G8" i="1" s="1"/>
  <c r="V7" i="2"/>
  <c r="G7" i="1" s="1"/>
  <c r="V6" i="2"/>
  <c r="G6" i="1" s="1"/>
  <c r="V5" i="2"/>
  <c r="G5" i="1" s="1"/>
  <c r="V4" i="2"/>
  <c r="G4" i="1" s="1"/>
  <c r="V3" i="2"/>
  <c r="G3" i="1" s="1"/>
  <c r="V2" i="2"/>
  <c r="G2" i="1" s="1"/>
</calcChain>
</file>

<file path=xl/sharedStrings.xml><?xml version="1.0" encoding="utf-8"?>
<sst xmlns="http://schemas.openxmlformats.org/spreadsheetml/2006/main" count="32364" uniqueCount="7066">
  <si>
    <t>Адрес</t>
  </si>
  <si>
    <t>График работы</t>
  </si>
  <si>
    <t>Код</t>
  </si>
  <si>
    <t>Описание проезда</t>
  </si>
  <si>
    <t>Координаты</t>
  </si>
  <si>
    <t>Эквайринг</t>
  </si>
  <si>
    <t>Тип грузоподьемности отделения</t>
  </si>
  <si>
    <t>24.06.2011</t>
  </si>
  <si>
    <t>Абакан Ленинского Комсомола_1901</t>
  </si>
  <si>
    <t>ПВЗ</t>
  </si>
  <si>
    <t>655000, Абакан г, Ленинского Комсомола ул, д.35, оф. 76Н</t>
  </si>
  <si>
    <t>пн-пт:08.00-20.00, сб:10.00-16.00</t>
  </si>
  <si>
    <t>Отделение находится в районе Черногорского парка, за "Вечным огнем" в жилом 5-ти этажном доме в границах улиц Чертыгашева и Советская. 
Рядом с домом регулируемый пешеходный переход от "Вечного огня" к отдельно стоящему магазину "Эдем" из красного кирпича. Вход в Отделение второй слева с большим красным крыльцом, с вывеской вывеска "Боксберри".</t>
  </si>
  <si>
    <t>53.721923, 91.430053</t>
  </si>
  <si>
    <t>Да</t>
  </si>
  <si>
    <t>Нет</t>
  </si>
  <si>
    <t>До 31 кг  ВхШхД: 120х80х50</t>
  </si>
  <si>
    <t>15.12.2015</t>
  </si>
  <si>
    <t>Абакан Торосова_1902_С</t>
  </si>
  <si>
    <t>СПВЗ</t>
  </si>
  <si>
    <t>655001, Абакан г, Торосова ул, д.9А, оф. 112Н</t>
  </si>
  <si>
    <t>пн-вс:10.00-20.00</t>
  </si>
  <si>
    <t>Проезд: автобус №№ - 3, 5А, 9, 10, 11,12, 14, 17, троллейбус №№ - 1, 1А, 3, 3А, 4, 5 , марш. такси №№ - 32, 33. 
Остановка: "Кафе "Эрмитаж", Собор "Преображенский". 
От остановки кафе "Эрмитаж" двигаться по улице Торосова в строну улицы Некрасова 200 метров, повернуть направо к детскому саду "Варенька", сразу по правой стороне здание, в котором находится отделение.
От остановки "Собор Преображенский" двигаться по улице Торосова в сторону улицы Некрасова, пройти до перекрестка улицы Торосова/Лермонтова, пройти еще прямо 200 метров, повернуть направо к детскому саду "Варенька", сразу по правой стороне здание, в котором находится отделение.</t>
  </si>
  <si>
    <t>53.7385812, 91.4179444</t>
  </si>
  <si>
    <t>16.03.2017</t>
  </si>
  <si>
    <t>Абакан Пушкина_1905_С</t>
  </si>
  <si>
    <t>655004, Абакан г, Пушкина ул, д.211, Литер В3</t>
  </si>
  <si>
    <t>пн-пт:09.00-18.00, сб:10.00-16.00</t>
  </si>
  <si>
    <t>Проезд: автобус №№ - 10, 14, 116, троллейбус №№ - 1, 1а, 4, 7, 7а.
Остановка: "Пушкина".
От остановки перейти дорогу по пешеходному переходу, идти по тротуару (в сторону зоопарка) через 75 м. за магазином автозапчасти "AUTO Рай" повернуть налево, в ворота, далее идти прямо через 30 м по правой стороне пункт выдачи. 
Пункт выдачи находится напротив республиканского военкомата, территория магазина "Дом Колотушкина".</t>
  </si>
  <si>
    <t>53.714374, 91.420334</t>
  </si>
  <si>
    <t>18.10.2016</t>
  </si>
  <si>
    <t>Абакан Ломоносова_1904_С</t>
  </si>
  <si>
    <t>655011, Абакан г, Ломоносова ул, д.14А</t>
  </si>
  <si>
    <t>пн-вс:10.00-19.00</t>
  </si>
  <si>
    <t>Проезд: автобус №№ - 4, 6, 11, 12, 14, 19, троллейбус №№ - 5, 8, маршрут.такси №№ - 32,33.
Остановка: "МПС".
От остановки двигаться в сторону перекрестка улиц Пирятинская и Ломоносова, здание отделения находится сразу за остановкой по улице Ломоносова.</t>
  </si>
  <si>
    <t>53.70468, 91.406077</t>
  </si>
  <si>
    <t>30.06.2016</t>
  </si>
  <si>
    <t>Азов Московская_6118_С</t>
  </si>
  <si>
    <t>346780, Азов г, Московская ул, д.23</t>
  </si>
  <si>
    <t>пн-вс:08.00-19.00</t>
  </si>
  <si>
    <t>Проезд: автобус №№ - 1,2,3,5,7
Остановка: "Центр"
От остановки сразу видно вход "Кассы ЮРДВ".
Рядом с Петровским бульваром напротив Азовского историко-археологического музея.</t>
  </si>
  <si>
    <t>47.1118467, 39.4241744</t>
  </si>
  <si>
    <t>До 15 кг  ВхШхД: 120х80х50</t>
  </si>
  <si>
    <t>26.07.2016</t>
  </si>
  <si>
    <t>Александров Красный_3306_С</t>
  </si>
  <si>
    <t>601650, Александров г, Красный пер, д.4</t>
  </si>
  <si>
    <t>пн-пт:09.00-18.00, сб:09.00-13.00</t>
  </si>
  <si>
    <t>Проезд: автобус №№ - 1,3,6,7,	8,11. 
Остановка: "МАЯК".
От автобусной остановки "Маяк" 150 метров.
Район Маяка, рядом с пожарной частью, жёлтый двухэтажный дом, на втором этаже, вход с торца дома со стороны пожарной части.</t>
  </si>
  <si>
    <t>56.3980722, 38.7143254</t>
  </si>
  <si>
    <t>18.06.2012</t>
  </si>
  <si>
    <t>Альметьевск Маяковского_1603</t>
  </si>
  <si>
    <t>423440, Альметьевск г, Маяковского ул, д.47, оф. 2</t>
  </si>
  <si>
    <t>пн-пт:10.00-19.00, сб:09.00-15.00</t>
  </si>
  <si>
    <t>222</t>
  </si>
  <si>
    <t>Проезд: автобус №№ - 5,8, троллейбус №№ - 1,2.
Остановка: "Нефтяной институт".
От остановки пройти 100 м и повернуть на ул. Маяковского в сторону "Таттелекома", спуститься вниз по ул. Маяковского, вдоль забора Нефтяного института, первый дом - отделение Боксберри, дверь с левого торца здания.</t>
  </si>
  <si>
    <t>54.9053737, 52.3108395</t>
  </si>
  <si>
    <t>08.12.2016</t>
  </si>
  <si>
    <t>Амурск Комсомольский_2714_С</t>
  </si>
  <si>
    <t>682640, Амурск г, Комсомольский пр-кт, д.19</t>
  </si>
  <si>
    <t>пн-пт:11.00-17.00, сб:11.00-15.00, обед:13.00-14.00</t>
  </si>
  <si>
    <t>Проезд: автобус № 1.
Остановка: Комсомольский проспект д.19
Вход в отделение со двора. 1 этаж.</t>
  </si>
  <si>
    <t>50.230813, 136.911981</t>
  </si>
  <si>
    <t>13.09.2016</t>
  </si>
  <si>
    <t>Анапа Крымская_2343_С</t>
  </si>
  <si>
    <t>353440, Анапа г, Крымская ул, д.272</t>
  </si>
  <si>
    <t>пн-пт:10.00-19.00, сб:10.00-14.00</t>
  </si>
  <si>
    <t>Проезд: автобус №№ - 2,9,17,25,100,111,121,126,129,130,135.
Остановка: "5-я школа".
Отделение находится около остановки.
Вход в отделение со стороны дороги, с ул. Крымской, рядом с фигурами орлов. От арки первая дверь.
Отделение расположено справа от клуба "Медисон" , в сервисном центре F1.</t>
  </si>
  <si>
    <t>44.901101, 37.333615</t>
  </si>
  <si>
    <t>14.07.2015</t>
  </si>
  <si>
    <t>Ангарск Горького_3805_С</t>
  </si>
  <si>
    <t>665808, Ангарск г, Горького ул, д.1а, оф. 108</t>
  </si>
  <si>
    <t>пн-пт:10.00-18.00, сб:12.00-16.00</t>
  </si>
  <si>
    <t>Проезд: автобус №№ - 27, 11, 17,10,11, трамвай №№ - 3, 5, 6.  
Остановка: "ДСК, Ангарские ворота, Пальмира, Горького". 
Напротив отделения находится "Рембыттехника".</t>
  </si>
  <si>
    <t>52.543250, 103.900722</t>
  </si>
  <si>
    <t>17.05.2016</t>
  </si>
  <si>
    <t>Ангарск 96-й Квартал_3813_С</t>
  </si>
  <si>
    <t>665832, Ангарск г, 96-й кв-л, д.9, оф. 11</t>
  </si>
  <si>
    <t>пн-пт:09.00-18.00</t>
  </si>
  <si>
    <t>Проезд: автобус №№ - 10,11, трамвай №№ - 3,5,6.
Остановка: "ул. Крупская", "Олимпиада".
ТЦ "Сибиряк". Магазин "Олимпиада".
Деловой Центр д. 9, серое здание с красной крышей,1-й этаж, офис №11( бежевая дверь).</t>
  </si>
  <si>
    <t>52.5269442, 103.877675</t>
  </si>
  <si>
    <t>27.06.2017</t>
  </si>
  <si>
    <t>Анжеро-Судженск Ленина_4249_С</t>
  </si>
  <si>
    <t>652470, Анжеро-Судженск г, Ленина ул, д.7</t>
  </si>
  <si>
    <t>пн-пт:09.00-18.00, обед:13.00-14.00</t>
  </si>
  <si>
    <t>Проезд:
автобус - №№ 10, 102.
маршрут.такси - №№ 22, 23.
Остановка "Площадь".
От остановки пройти до Гостиницы Анжерская. Отделение расположено на 1-ом этаже, центральный вход.</t>
  </si>
  <si>
    <t>56.083164, 86.019528</t>
  </si>
  <si>
    <t>18.07.2017</t>
  </si>
  <si>
    <t>Апрелевка Августовская_19766_С</t>
  </si>
  <si>
    <t>143360, Апрелевка г, Августовская ул, д.1а</t>
  </si>
  <si>
    <t>пн-пт:10.00-20.00, сб:10.00-17.00</t>
  </si>
  <si>
    <t>Проезд:
От станции "Апрелевка", пройти по ходу движения электропоездов в сторону Москвы. По правую руку будет Новый ТЦ Мелодия. Пройти по асфальтированной дорожке, перейти дорогу и пройти в двухэтажный ТРЦ Водолей. На втором этаже расположен пункт выдачи заказов.</t>
  </si>
  <si>
    <t>55.551084, 37.071495</t>
  </si>
  <si>
    <t>15.12.2016</t>
  </si>
  <si>
    <t>Арзамас 50 лет ВЛКСМ_5239_С</t>
  </si>
  <si>
    <t>607220, Арзамас г, 50 лет ВЛКСМ ул, д.26</t>
  </si>
  <si>
    <t>вт-пт:10.00-19.00, сб:10.00-14.00, обед:14.00-15.00</t>
  </si>
  <si>
    <t>Проезд: автобус №№ - 4, 8.
Остановка: ТЦ Омега
Пройти через дорогу на светофоре по пешеходному переходу, через 50м жилой дом №26. Вход с торца в цокольный этаж.</t>
  </si>
  <si>
    <t>55.395225, 43.836780</t>
  </si>
  <si>
    <t>05.11.2015</t>
  </si>
  <si>
    <t>Арзамас К.Маркса_5211_С</t>
  </si>
  <si>
    <t>607220, Арзамас г, К.Маркса ул, д.61, оф. 7</t>
  </si>
  <si>
    <t>вт-пт:10.00-19.00, сб:10.00-16.00</t>
  </si>
  <si>
    <t>Проезд: автобус №№ - 6, 9, 14.
Остановка: "Драмтеатр".
Отделение находится через дорогу.
Здание находится напротив Вечного огня. Вход со стороны стадиона, где ТНС-Энерго, под ними вход "Ситидел", зайти в эту дверь, офис №7.</t>
  </si>
  <si>
    <t>55.397567, 43.824688</t>
  </si>
  <si>
    <t>12.03.2015</t>
  </si>
  <si>
    <t>Армавир Ефремова_2305_С</t>
  </si>
  <si>
    <t>352900, Армавир г, Ефремова ул, д.101</t>
  </si>
  <si>
    <t>пн-вс:09.00-19.00</t>
  </si>
  <si>
    <t>Проезд: автобус №№ - 112,1, маршрут. такси №№ - 30,14,23,112.
Остановка: ул. Кропоткина, Инкассация, бар, Молочная кухня, Наркоконтроль.
Со стороны Зооветеринарного техникума идти  по направлению к Автовокзалу. Отделение находится между ул. Калинина и ул. Кропоткина.</t>
  </si>
  <si>
    <t>44.9929573, 41.1048325</t>
  </si>
  <si>
    <t>30.03.2017</t>
  </si>
  <si>
    <t>Армавир Мира_2356_С</t>
  </si>
  <si>
    <t>352900, Армавир г, Мира ул, д.53В</t>
  </si>
  <si>
    <t>пн-вс:08.00-20.00</t>
  </si>
  <si>
    <t>Проезд: автобус №№ - 23, 3, троллейбус №№ - 1,2,3,4, маршрутное такси №№ - 1,23,10,4,5,6,21
Остановка: 1-й вокзал, гостиница "Северная", фотоцентр "Кодак"
Со стороны 1-го вокзала и гостиницы Северной движение по улице Мира в сторону центральной площади, между 300-й аптекой и универмагом "Центральным". 
Со стороны фотоцентра "Кодак" движение в сторону 1-го вокзала.</t>
  </si>
  <si>
    <t>44.998171, 41.127389</t>
  </si>
  <si>
    <t>29.06.2017</t>
  </si>
  <si>
    <t>Арсеньев 9 Мая_2520_С</t>
  </si>
  <si>
    <t>692331, Арсеньев г, 9 Мая ул, д.182</t>
  </si>
  <si>
    <t>пн-пт:09.00-17.00, сб:09.00-18.00, обед:12.00-13.00</t>
  </si>
  <si>
    <t>Ориентиры, известные места  -  АТП г. Арсеньев
Крупные вывески  -  ООО "ГЕРМЕС", Автомагазин, Курьерская служба Bus курьер
Вход в Автомагазин.</t>
  </si>
  <si>
    <t>44.152222, 133.290000</t>
  </si>
  <si>
    <t>23.06.2015</t>
  </si>
  <si>
    <t>Артем Кирова_2504_С</t>
  </si>
  <si>
    <t>692760, Артем г, Кирова ул, д.28, оф. 209</t>
  </si>
  <si>
    <t>вт-сб:12.00-18.00</t>
  </si>
  <si>
    <t>Проезд: автобус №№ - 15,101,6,20,3,4,8,9. 
Остановка: "Центр (Садильник)". 
Отделение находится в ТЦ "Дом Быта", рядом к/т Шахтер.</t>
  </si>
  <si>
    <t>43.3553148, 132.187561</t>
  </si>
  <si>
    <t>27.09.2016</t>
  </si>
  <si>
    <t>Артем Фрунзе_2512_С</t>
  </si>
  <si>
    <t>692760, Артем г, Фрунзе ул, д.45/1</t>
  </si>
  <si>
    <t>Автобусы №№ 7, 8, 9,15, 101, 106, 205мп.
          Маршрутные такси №№ 6, 15а, 20а.
          Остановка "Автовокзал (Углеразведка)".
          От остановки пройти в здание Автовокзала, Помещение с правой стороны, бывшая Автошкола.</t>
  </si>
  <si>
    <t>43.353112, 132.168454</t>
  </si>
  <si>
    <t>06.04.2017</t>
  </si>
  <si>
    <t>Архангельск Воскресенская_2910_С</t>
  </si>
  <si>
    <t>163000, Архангельск г, Воскресенская ул, д.105</t>
  </si>
  <si>
    <t>пн-пт:11.00-19.00, сб:11.00-18.00</t>
  </si>
  <si>
    <t>Проезд: автобус №№ - 1, 4, 6, 10, 14, 33, 54, 64, 69, 76, 83, 70, 500.
Остановка: "Пингвин" и "Авиакассы".
От остановки магазин "Пингвин" пройти вправо 100 метров до ТЦ "Фаворит".
От остановки "Авиакассы" перейти дорогу по пешеходному переходу и пройти вправо 80 метров до ТЦ "Фаворит".</t>
  </si>
  <si>
    <t>64.549815, 40.567685</t>
  </si>
  <si>
    <t>09.06.2011</t>
  </si>
  <si>
    <t>Архангельск Воскресенская_2901</t>
  </si>
  <si>
    <t>163000, Архангельск г, Воскресенская ул, д.12</t>
  </si>
  <si>
    <t>пн-пт:09.00-19.00, сб:10.00-16.00</t>
  </si>
  <si>
    <t>204</t>
  </si>
  <si>
    <t>Проезд: автобус №№ - 4,6,11,41,54,104. 
Остановка: ТЦ "Корона" или "Проспект Новгородский". 
От остановки пр. Новгородский пройти между ТЦ "Корона" и магазином "Kärcher", дойти до угла белого 10-этажного дома, с торца здания, не заходя во дворы - вход в отделение "Boxberry". В этом же доме находятся МФЦ, магазин "Арнис", "Банк СГБ", "Энигма" - салон Hi-Fi аудио и видеотехники.</t>
  </si>
  <si>
    <t>64.5406107, 40.5289854</t>
  </si>
  <si>
    <t>22.10.2015</t>
  </si>
  <si>
    <t>Архангельск Троицкий_2904_С</t>
  </si>
  <si>
    <t>163000, Архангельск г, Троицкий пр-кт, д.158</t>
  </si>
  <si>
    <t>пн-пт:10.00-19.00, сб-вс:11.00-17.00</t>
  </si>
  <si>
    <t>Проезд: автобусы №№ 1, 1У, 6, 9, 22, 22У, 42, 43, 44, 44У, 51, 55, 60, 61, 66, 73, 76.
Остановка: "Шубина".
От кафе "Кушать подано" пройти по пешеходному переходу к стоматологии "Дент-Мастер". От остановки рядом со школой № 23 пройти 150 м в направлении Главпочтамта до стоматологии "Дент-Мастер".</t>
  </si>
  <si>
    <t>64.555778, 40.523892</t>
  </si>
  <si>
    <t>25.10.2016</t>
  </si>
  <si>
    <t>Архангельск Ломоносова_2907_С</t>
  </si>
  <si>
    <t>163002, Архангельск г, Ломоносова пр-кт, д.16, корпус 1</t>
  </si>
  <si>
    <t>пн-пт:09.00-19.00, сб:11.00-17.00</t>
  </si>
  <si>
    <t>Проезд: автобус №№ - 41, 43, 104, 15у, 4, 22, 42, 44, 61, 7у, 1, 3, 7, 11, 23, 25, 62, 105, 106, 110, 124, 138, 163, 3к, 75м, 76к, 138э.
Остановка: "ТЦ Двинские Зори",  "гимназия №21".
От остановки ТЦ "Двинские Зори" необходимо перейти на перекрёстке Урицкого- Ломоносова  на противоположную сторону пр-та Ломоносова и идти в сторону железнодорожного моста, пройти одно пятиэтажное здание. Офис находится во втором от перекрёстка пятиэтажном здании. Вход во второе крыльцо после крыльца аптеки "Лекарня".  
От остановки "21 гимназия"  необходимо перейти на перекрёстке Урицкого- Ломоносова на противоположную сторону улицы Урицкого и идти в сторону железнодорожного моста, пройти одно пятиэтажное здание. Офис находится во втором от перекрёстка пятиэтажном здании. Вход во второе крыльцо после крыльца аптеки "Лекарня".</t>
  </si>
  <si>
    <t>64.529883, 40.561504</t>
  </si>
  <si>
    <t>Архангельск Ленинградский_2908_С</t>
  </si>
  <si>
    <t>163009, Архангельск г, Ленинградский пр-кт, д.40, строение 3</t>
  </si>
  <si>
    <t>пн-пт:11.00-20.00, сб-вс:11.00-17.00, обед:14.00-14.30</t>
  </si>
  <si>
    <t>Проезд: автобус №№ - 4, 5, 14, 22, 15у, 33, 41, 42, 43,44,61,64,104,5э,7у.
Остановка: "улица Галушина".
От остановки необходимо пройти по проспекту Ленинградский мимо церкви Адвентистов 7-го дня до ТЦ "Сигма" (офис находится на втором этаже напротив DNS).</t>
  </si>
  <si>
    <t>64.523655, 40.608073</t>
  </si>
  <si>
    <t>15.06.2017</t>
  </si>
  <si>
    <t>Архангельск Советская_2914_С</t>
  </si>
  <si>
    <t>163020, Архангельск г, Советская ул, д.32</t>
  </si>
  <si>
    <t>пн-вс:10.00-18.00</t>
  </si>
  <si>
    <t>Проезд:
автобус - №№ 1, 9. 10, 43, 44, 65, 69, 89, 60, 70.
Остановка "Советская", "ТЦ Титаник", АЗС Роснефть.
Остановки расположены через дорогу от ТЦ "Титаник". В ТЦ пройти с центрального входа налево, отделение выдачи находится во втором павильоне.</t>
  </si>
  <si>
    <t>64.580560, 40.514549</t>
  </si>
  <si>
    <t>13.06.2017</t>
  </si>
  <si>
    <t>Архангельск Аэропорт Архангельск_2911_С</t>
  </si>
  <si>
    <t>163053, Архангельск г, Аэропорт Архангельск тер, д.8</t>
  </si>
  <si>
    <t>пн-пт:11.00-19.00, сб:10.00-18.00, обед:13.30-14.00</t>
  </si>
  <si>
    <t>Проезд: автобус - №№ 12, 153. 
Остановка: "Аэропорт Талаги". Пройти за остановку мимо магазина "Пятерочка", вход отдельный в следующем здании с противоположной стороны.</t>
  </si>
  <si>
    <t>64.596072, 40.714468</t>
  </si>
  <si>
    <t>Архангельск Московский_2913_С</t>
  </si>
  <si>
    <t>163065, Архангельск г, Московский пр-кт, д.49, оф. 2-09</t>
  </si>
  <si>
    <t>Проезд:
автобус - №№ 61, 62, 64, 5.
Остановка "Галушина (Московский проспект)" и остановка ТЦ "Вертикаль" расположены с двух сторон здания ТЦ. В ТЦ от эскалатора пройти в любую сторону. Отделение выдачи находится в конце торговых павильонов,</t>
  </si>
  <si>
    <t>64.532510, 40.619050</t>
  </si>
  <si>
    <t>04.05.2017</t>
  </si>
  <si>
    <t>Астрахань Адмирала Нахимова_3013_С</t>
  </si>
  <si>
    <t>414000, Астрахань г, Адмирала Нахимова ул, д.33</t>
  </si>
  <si>
    <t>пн-пт:09.00-18.00, сб-вс:10.00-16.00</t>
  </si>
  <si>
    <t>Проезд: маршрут. такси №№ - 1р, 5с, 45с, 52с, 54к, 54р, 54с, 85с, 89р, 101, 108, 117, 123.
Остановка: "Нариманово".
250 метров от моста через реку "Царев".</t>
  </si>
  <si>
    <t>46.321144, 48.005663</t>
  </si>
  <si>
    <t>06.06.2017</t>
  </si>
  <si>
    <t>Астрахань Свердлова_3012_С</t>
  </si>
  <si>
    <t>414000, Астрахань г, Свердлова ул, д.39</t>
  </si>
  <si>
    <t>вт-ср:09.00-20.00, пт-вс:09.00-20.00</t>
  </si>
  <si>
    <t>Проезд: автобус № - 30, троллейбус №№ - 1,2, маршрут. такси №№ - 1,4,5,9,12,13,14,17,18,26,28,30,33с,33ск,38,43,46,52,53,77,81,86,93,101,108,139.
Остановка: "Коммунистическая", "Башня".
От остановки "Коммунистическая" свернуть направо пройти 2 метра до красной вывески "Вокруг света" Секонд-Хенд.</t>
  </si>
  <si>
    <t>46.352124, 48.041973</t>
  </si>
  <si>
    <t>21.03.2017</t>
  </si>
  <si>
    <t>Астрахань Шаумяна_3011_С</t>
  </si>
  <si>
    <t>414000, Астрахань г, Шаумяна ул, д.44</t>
  </si>
  <si>
    <t>пн-пт:09.00-19.00, сб:10.00-18.00</t>
  </si>
  <si>
    <t>Проезд: маршрутные такси №№ - 9, 13, 116, 47, 76, 33с, 33ск, 43, 52, 4, 86.
Остановки: "Редакция Волга", "Кирова-Шаумяна пересечение", "Кирова-Ленина пересечение".
От остановки пересечения ул. Кирова и ул. Ленина пройти 100 метров в сторону Наб. 1-го Мая, на пересечении ул. Кирова и ул. Шаумяна повернуть направо и зайти в магазин "Комтек"- в угловом здании.</t>
  </si>
  <si>
    <t>46.345878, 48.037059</t>
  </si>
  <si>
    <t>29.03.2016</t>
  </si>
  <si>
    <t>Астрахань Софьи Перовской_3004_С</t>
  </si>
  <si>
    <t>414004, Астрахань г, Софьи Перовской ул, д.79</t>
  </si>
  <si>
    <t>пн-пт:09.00-19.00, сб-вс:10.00-18.00</t>
  </si>
  <si>
    <t>Проезд: автобус №№ - 18,25,63с,64с, маршрут.такси №№ - 7с,11с,16с,18с,21с,24с,27с,28с,63с,64с,69с,80с,81с,82с,89с,92с.
Остановка: "ТЦ Александрия".
От остановки идти в сторону перекрестка улиц Софьи Перовской и Студенческой.
Ориентиры  -  Салон связи МТС, Почтовое отделение №4</t>
  </si>
  <si>
    <t>46.3467117, 48.0703244</t>
  </si>
  <si>
    <t>10.11.2016</t>
  </si>
  <si>
    <t>Астрахань Звездная_3010_С</t>
  </si>
  <si>
    <t>414022, Астрахань г, Звездная ул, д.53</t>
  </si>
  <si>
    <t>пн-пт:10.00-19.00, сб:10.00-18.00</t>
  </si>
  <si>
    <t>Проезд: автобус №№ - 31, 25, маршрут. такси №№ - 7, 21, 25, 35, 28, 27, 41, 44, 45, 55, 63, 64.
Остановка: СК "Звездный".
От остановки по "Аллее Афганцев" до конца, в сторону ЖД путей 3 минуты хотьбы.</t>
  </si>
  <si>
    <t>46.338195, 48.074097</t>
  </si>
  <si>
    <t>Астрахань Богдана Хмельницкого_3005_С</t>
  </si>
  <si>
    <t>414024, Астрахань г, Б.Хмельницкого ул, д.34</t>
  </si>
  <si>
    <t>Проезд: автобус №№ - 1с, 63с , 64С, марш. такси №№ - 1с, 5С, 7с, 63С, 65С, 41С, 45, 43С, 81С, 80С, 82С.
Остановка: "Жилгородок".
От остановки идти к перекрестку улиц Богдана Хмельницкого, 34 и Боевая, 45 возле салона Связной.
Вход в помещение цокольного этажа со стороны улицы Б.Хмельницкого.</t>
  </si>
  <si>
    <t>46.3356877, 48.0224525</t>
  </si>
  <si>
    <t>16.06.2011</t>
  </si>
  <si>
    <t>Астрахань Коммунистическая_3001</t>
  </si>
  <si>
    <t>414040, Астрахань г, Коммунистическая ул, д.52</t>
  </si>
  <si>
    <t>пн-пт:08.00-18.00, сб:10.00-15.00</t>
  </si>
  <si>
    <t>201</t>
  </si>
  <si>
    <t>Проезд: автобус № - 25, марш. такси №№ - 4, 5, 13, 2, 6, 29, 30, 32, 34, 38, 41, 43, 46, 50, 52, 61, 63, 66, 77, 78, 81, 82, 91, 113.
Остановки "Педучилище", "Кувырок".
От остановки "Педучилище" дойти до перекрестка и повернуть направо, идти вдоль дороги по улице Коммунистическая (напротив Театра Оперы и Балета) 150 метров, справа будет первый жилой 5-тиэтажный дом, первый подъезд от дороги, вход по ступенькам;  
От остановки "Кувырок" прейти дорогу , повернуть направо, в сторону ул. Коммунистическая (Театра оперы и Балета) и пройти 300 метров вдоль жилых 5-тиэтажных домов, последний жилой 5-тиэтажный дом перед пересечением с ул. Академика Королева, первый подъезд со стороны дороги, вход по ступенькам, над входом вывеска "Boxberry".
"</t>
  </si>
  <si>
    <t>46.359034, 48.045593</t>
  </si>
  <si>
    <t>09.06.2016</t>
  </si>
  <si>
    <t>Астрахань Савушкина_3008_С</t>
  </si>
  <si>
    <t>414040, Астрахань г, Савушкина ул, д.46</t>
  </si>
  <si>
    <t>пн-пт:10.00-18.30, обед:13.00-13.30</t>
  </si>
  <si>
    <t>Проезд: автобусов №№ - 1с, 3т, 4к, 16, 19к, 23, 25, 30, 63с, 64с, троллейбус №№ - 1, 1а, 2,  маршрут.такси №№ - 1, 2, 4, 17, 24, 25, 26, 27, 29, 30, 32, 35, 37, 38, 39, 41, 46, 50, 52, 53, 56, 57, 61, 62, 63, 64, 66, 69, 70, 71, 72, 76, 77, 78, 79, 80, 81, 82, 90, 91, 92, 101, 113, 190
Остановка:  "Детский Мир", "Селенские Исады", "Макдоналдс" на ул. Анри Барбюса, "Магазин Кувырок"
От остановки перейти дорогу к Детскому миру и подняться по уличной лестнице на второй этаж. Вход через Авиакассы.</t>
  </si>
  <si>
    <t>46.3608252, 48.0468869</t>
  </si>
  <si>
    <t>30.08.2016</t>
  </si>
  <si>
    <t>Астрахань Минусинская_3009_С</t>
  </si>
  <si>
    <t>414041, Астрахань г, Минусинская ул, д.8</t>
  </si>
  <si>
    <t>пн-пт:11.00-19.00, сб-вс:11.00-16.00</t>
  </si>
  <si>
    <t>Проезд: автобус № - 31, маршрутные такси №№ - 37, 43, 45, 46, 47, 70. 
Остановка: ТЦ "Три Кота".
Отделение находится в ТЦ "Три Кота", 1-й вход, отдел №39 (возле Евросети).</t>
  </si>
  <si>
    <t>46.358866, 48.069749</t>
  </si>
  <si>
    <t>21.04.2016</t>
  </si>
  <si>
    <t>Астрахань Яблочкова_3007_С</t>
  </si>
  <si>
    <t>414052, Астрахань г, Яблочкова ул, д.44</t>
  </si>
  <si>
    <t>пн-пт:09.00-19.00, сб:10.00-18.00, обед:13.00-14.00</t>
  </si>
  <si>
    <t>Проезд: автобус №№ - К2, 19, 19к, 23, марш. такси №№ - 12с, 11, 14с, 17с, 21с, 30с, 35с, 28, 37, 41c, 43с, 46с, 47с, 57с, 67с, 90с, 91с.
Остановка: "Политехнический колледж".
Вход прямо с остановки, через общую дверь с парикмахерской "Бонус", при входе повернуть налево.</t>
  </si>
  <si>
    <t>46.3621687, 48.0640894</t>
  </si>
  <si>
    <t>19.05.2015</t>
  </si>
  <si>
    <t>Ачинск Калинина_2402_С</t>
  </si>
  <si>
    <t>662153, Ачинск г, Калинина ул, д.6, оф. 32</t>
  </si>
  <si>
    <t>пн-пт:10.00-19.00, сб:11.00-15.00</t>
  </si>
  <si>
    <t>Проезд: автобус № - 1, марш. такси № - 1. 
Остановка: "Стадион Строитель". 
От остановки пройти 60 метров до перекрестка Калинина/Декабристов, потом повернуть направо перед стадионом, пройти 80 метров до 2-го дома</t>
  </si>
  <si>
    <t>56.2486912, 90.4718745</t>
  </si>
  <si>
    <t>28.02.2017</t>
  </si>
  <si>
    <t>Аша Озимина_7455_С</t>
  </si>
  <si>
    <t>456010, Аша г, Озимина ул, д.8а</t>
  </si>
  <si>
    <t>вт-пт:10.00-18.00, сб-вс:10.00-17.00</t>
  </si>
  <si>
    <t>Проезд: автобус № Аптека -ЛХЗ.
Остановка: "Рынок".
Отделение находится в здании на Рынке.</t>
  </si>
  <si>
    <t>54.990685, 57.283895</t>
  </si>
  <si>
    <t>28.06.2016</t>
  </si>
  <si>
    <t>Балаково Комсомольская_6429_С</t>
  </si>
  <si>
    <t>413857, Балаково г, Комсомольская ул, д.47Б</t>
  </si>
  <si>
    <t>пн-пт:10.00-19.00, сб:10.00-15.00, обед:13.00-14.00</t>
  </si>
  <si>
    <t>Проезд: автобус № - 22.
Остановка: Современная Гуманитарная Академия
Отделение находится в здании Современной Гуманитарной Академии, рядом с остановкой.</t>
  </si>
  <si>
    <t>52.0268812, 47.7955835</t>
  </si>
  <si>
    <t>22.03.2016</t>
  </si>
  <si>
    <t>Балаково Степная_6420_С</t>
  </si>
  <si>
    <t>413864, Балаково г, Степная ул, д.48/1</t>
  </si>
  <si>
    <t>пн-пт:10.00-19.00, сб:09.00-14.00, обед:13.00-14.00</t>
  </si>
  <si>
    <t>Проезд: автобус №№ - 22, 9, 21 
Остановка: "Сквер РТС".
Двигаясь по проспекту Героев поворачиваем на ул. Степную, Отделение расположено в двухэтажном офисном здании за  ТД "Остров Сокровищ"</t>
  </si>
  <si>
    <t>52.0195047, 47.8349384</t>
  </si>
  <si>
    <t>25.02.2016</t>
  </si>
  <si>
    <t>Балахна Лесопильная_5219_С</t>
  </si>
  <si>
    <t>606403, Балахна г, Лесопильная ул, д.6, оф. 3</t>
  </si>
  <si>
    <t>пн-пт:10.00-19.00, сб:10.00-17.00</t>
  </si>
  <si>
    <t>Проезд: маршрут. такси №№ - 15, 17, 57, 7. 
Остановка:  "Техникум".
От остановки пройти к ТЦ «Галактика», слева от ТЦ обойти дом №4 по направлению к первому подъезду, дом стоящий перпендикулярно к дому №4, Лесопильная, 6</t>
  </si>
  <si>
    <t>56.5018437, 43.6053644</t>
  </si>
  <si>
    <t>16.05.2017</t>
  </si>
  <si>
    <t>Балашиха Звездная_19733_С</t>
  </si>
  <si>
    <t>143900, Балашиха г, Звездная ул, д.8А</t>
  </si>
  <si>
    <t>пн-пт:11.00-20.00, сб:11.00-16.00</t>
  </si>
  <si>
    <t>Проезд: автобус №32.
Остановка: "Московский бульвар"
От остановки "Московский бульвар" двигаться в сторону ТЦ "Контур". Центральный вход, 4 этаж.
Лифт, центральный проход, 2 павильон слева № 415.</t>
  </si>
  <si>
    <t>55.826190, 37.955222</t>
  </si>
  <si>
    <t>17.03.2015</t>
  </si>
  <si>
    <t>Балашиха Свердлова_5008_С</t>
  </si>
  <si>
    <t>143900, Балашиха г, Свердлова ул, д.16/5</t>
  </si>
  <si>
    <t>пн-пт:11.00-19.00, сб:11.00-16.00</t>
  </si>
  <si>
    <t>Проезд: Автобусы №№ - 110, 14, 16, 19, 20, 28, 300, 385, 395, 8, Балашиха-2 - а/к 1377.
Остановка: "Улица Свердлова". 
Двигаться в сторону ул. Кудаковского, после пересечения ул. Кудаковского повернуть направо. Вход в пункт выдачи находится во дворе дома № 16/5 между первым и вторым подъездом. Вывеска " Пункт выдачи интернет товаров". Ориентир – школа № 9.
Дом 16/5 находится справа от ТК" Заречный".</t>
  </si>
  <si>
    <t>55.8218862, 37.9696315</t>
  </si>
  <si>
    <t>Балашиха Советская_5044_С</t>
  </si>
  <si>
    <t>143900, Балашиха г, Советская ул, д.2/9</t>
  </si>
  <si>
    <t>пн-пт:10.00-20.00, сб:10.00-18.00, вс:10.00-16.00</t>
  </si>
  <si>
    <t>Проезд: автобус №№ - 5, 8, 17, 19, 20, 22, 28, 110, 193, 338, 385, 396, маршрут. такси №№ - 22, 110, 4, 337, 385, 396, 338,
Остановка:  "МФЦ" (Многофункциональный центр Балашихи)
От остановки МФЦ, если вы подъехали со стороны МФЦ, двигаться в сторону Шоссе Энтузиастов, следующий дом за зданием МФЦ. Магазин "Фото на советской".
Находится между банком "Хоумкредит" и магазином "Кристалл".</t>
  </si>
  <si>
    <t>55.7954077, 37.9347404</t>
  </si>
  <si>
    <t>Балашиха Фучика_5066_С</t>
  </si>
  <si>
    <t>143900, Балашиха г, Фучика ул, д.11</t>
  </si>
  <si>
    <t>пн-вс:10.00-19.30</t>
  </si>
  <si>
    <t>Проезд: марш. такси №№ - 2, 14, 8, 10, 15, (16 и 17 до ост. А/с Южная)
Остановка: "ЗАГС".
Одноэтажное белое здание, 1 этаж, вход в магазин "Кнопка".</t>
  </si>
  <si>
    <t>55.793495, 37.966927</t>
  </si>
  <si>
    <t>16.06.2016</t>
  </si>
  <si>
    <t>Балашиха Пролетарская_5043_С</t>
  </si>
  <si>
    <t>143980, Балашиха г, Железнодорожный мкр, Пролетарская ул, д.5</t>
  </si>
  <si>
    <t>пн-пт:10.00-20.00, сб-вс:10.00-19.00</t>
  </si>
  <si>
    <t>Ж/д станция "Железнодорожная". Выходите со станции и идете прямо. 
Пересекаете Носовихинское шоссе и прямо по пешеходной аллее 300м. Проходите мимо магазина "Океан" и медицинского центра "Медина". С левой стороны на первом этаже 12-ти этажного дома располагается магазин "Подарки". Вход в пункт выдачи находится с левого торца здания со стороны автомобильной парковки. Вывеска "Агентство недвижимости Мегаполис". 
Ориентиры  -  Ориентир магазин "Подарки" вход с левого торца со стороны парковки.</t>
  </si>
  <si>
    <t>55.748007, 38.009714</t>
  </si>
  <si>
    <t>Барнаул Малахова_2208_С</t>
  </si>
  <si>
    <t>656000, Барнаул г, Малахова ул, д.62</t>
  </si>
  <si>
    <t>пн-пт:11.00-19.00, сб:11.00-15.00</t>
  </si>
  <si>
    <t>Проезд: автобус №№ - 1, 17, 24, 35, 53, 57, троллейбус №№ - 1, 6, 7, трамвай №№ - 5, 8, 9, 10, маршрут. такси №№ - 18, 50, 51, 54, 58, 59, 76, 78, 120, 144. 
Остановка: «Универсам», «Кардиоцентр», «Больница шинного завода» (БШЗ).
От остановки "Универсам". Пройти прямо до Универсама, затем не заходя в центральный вход обойти здание слева вдоль белого панельного забора, зайти за него (вход с левого торца здания). 
От остановки "Кардиоцентр", перейти через малую Малахова в сторону Универсама, затем не заходя в центральный вход обойти здание слева вдоль белого панельного забора, зайти за него (вход с левого торца здания). 
От остановки "Больница шинного завода (БШЗ)", перейти через главную и малую Малахова в сторону Универсама, затем не заходя в центральный вход обойти здание слева вдоль белого панельного забора, зайти за него (вход с левого торца здания). Ориентир – Универсам на Малахова, если стоять к нему лицом, то вход в ПВЗ находится с левого торца здания за белым бетонным забором. Далее следуйте по указателям.</t>
  </si>
  <si>
    <t>53.3661967, 83.7036074</t>
  </si>
  <si>
    <t>Барнаул Сергея Ускова_2232_С</t>
  </si>
  <si>
    <t>656000, Барнаул г, Сергея Ускова ул, д.12</t>
  </si>
  <si>
    <t>пн-пт:10.00-20.00, сб-вс:11.00-16.00</t>
  </si>
  <si>
    <t>Проезд:
автобус - №№ 9, 10, 110, 113, 114, 117, 124, 151.
маршрут.такси - №№ 47, 144, 256.
Остановка "Сергея Ускова" (ближайшая), "ТЦ "Аксиома".
Вход в отделение выдачи находится прямо напротив остановки "Сергея Ускова", пройти к адресу нужно не более 30 метров.
От остановки "ТЦ "Аксиома" пройти по ул. Сергея Ускова в сторону ул. Взлетная, отделение будет справа по ходу движения.</t>
  </si>
  <si>
    <t>53.343328, 83.654739</t>
  </si>
  <si>
    <t>15.11.2016</t>
  </si>
  <si>
    <t>Барнаул Ленина_2222_С</t>
  </si>
  <si>
    <t>656002, Барнаул г, Ленина пр-кт, д.93</t>
  </si>
  <si>
    <t>пн-вт:11.00-18.15, чт-пт:11.00-18.15, сб:11.00-14.00</t>
  </si>
  <si>
    <t>Проезд: автобус №№ - 1, 2, 10, 17, 19, 20, 23, 24, 25, 35, 37, 39, 53, 55, 57, 60, 109, 109 ОП, 110, 134, троллейбус №№ - 1, 6, 7, трамвай №№ - 1, 4, 7, маршрут.такси №№ - 6, 27, 32, 33, 41, 50, 54, 58, 65, 75, 76, 77, 78, 120, 125, 144, 205, 251.
Остановка: Площадь Октября, Аптека
От остановки "пл. Октября" пройти во двор ТЦ "Цезарь" по дороге вдоль здания пр-кт Ленина, 93, вход - последнее крыльцо от пр. Ленина крыльцо (из красного кирпича); 
От остановки "Аптека" пройти до пересечения с пр. Строителей с пр. Ленина, повернуть на пр. Ленина и пройти до ТЦ "Цезарь", не доходя до ТЦ "Цезарь", повернуть налево во двор, пройти вдоль дома пр. Ленина, 93, вход - последнее крыльцо от пр. Ленина крыльцо (из красного кирпича), внутри помещения пройти по указателям.</t>
  </si>
  <si>
    <t>53.355906, 83.767442</t>
  </si>
  <si>
    <t>06.10.2015</t>
  </si>
  <si>
    <t>Барнаул Балтийская_2204_С</t>
  </si>
  <si>
    <t>656006, Барнаул г, Балтийская ул, д.8</t>
  </si>
  <si>
    <t>пн-пт:10.00-19.00, сб:10.00-16.00</t>
  </si>
  <si>
    <t>Проезд: автобус №№ - 17, 119, 126, троллейбус № 7, трамвай №№ - 7, 10, марш. такси №№ - 18, 51, 59, 65, 75, 80. 
Остановка: "Малахова (ул. Балтийская)", "Лазурная". 
От остановки "Малахова (ул. Балтийская)" пройти налево пешком около 200 метров. 
От остановки "Лазурная" пройти направо, через ул. Лазурная по светофору, около 300 метров. 
От остановки "Балтийская (ул. Малахова)" пройти прямо, через ул. Балтийская по светофору, около 400 метров. 
Отделение находится в здании Торгового центра "Балтийский базар". Верхний уровень, прямо, далее следите за указателями.</t>
  </si>
  <si>
    <t>53.3347307, 83.6893875</t>
  </si>
  <si>
    <t>Барнаул Молодежная_2205_С</t>
  </si>
  <si>
    <t>656031, Барнаул г, Молодежная ул, д.41</t>
  </si>
  <si>
    <t>пн-пт:10.00-19.00, сб:10.00-15.00</t>
  </si>
  <si>
    <t>Проезд: автобус №№ - 2, 4, 17, 57, 60, 108, трамвай №№ - 1, 4, 7, марш. такси №№ - 47, 65, 73, 77, 112, 203, 205, 269. 
Остановка: "Молодежная". 
От остановки на пр. Красноармейский по ул. Молодежная пройти в сторону Алтайского государственного педагогического университета. 
Ориентир – туристическое агентство "Сиам Тур", вход в отделение расположен на высоком крыльце туристического агентства "Сиам Тур".</t>
  </si>
  <si>
    <t>53.3434517, 83.7636515</t>
  </si>
  <si>
    <t>Барнаул Попова_2209_С</t>
  </si>
  <si>
    <t>656044, Барнаул г, Попова ул, д.55</t>
  </si>
  <si>
    <t>Проезд: автобус №№ - 24, 53, 60, 114, 137, 138, 149, трамвай №№ - 2, 8, 9, 10, маршрут. такси №№ - 6, 27, 51, 80, 121, 144, 256. 
Остановка: "Детская поликлиника №7", "Институт культуры (автобус №24)".
От остановки "Детская поликлиника №7" пройти прямо в сторону ул. Георгия Исакова, не доходя до перекрестка с ул. Георгия Исакова, отделение находится в жилом панельном 5-этажном здании, находящемся справа по ходу движения.
От остановки "Институт культуры", пройти прямо по направлению к ул. Попова, на пересечении с ул. Попова повернуть налево не переходя через ул. Попова, отделение находится практически на перекрестке Попова-Георгия Исакова по ходу движения слева (для автобуса №24).</t>
  </si>
  <si>
    <t>53.3657507, 83.6770534</t>
  </si>
  <si>
    <t>13.04.2017</t>
  </si>
  <si>
    <t>Барнаул Чкалова_2226_С</t>
  </si>
  <si>
    <t>656049, Барнаул г, Чкалова ул, д.57-А</t>
  </si>
  <si>
    <t>пн-пт:11.00-19.00</t>
  </si>
  <si>
    <t>Проезд: автобус №№ - 1, 10, 19, 20, 24, 25, 35, 39, 53, 55, 109, 109оп, 110, троллейбус №№ - 1, 7, маршрут. такси №№ - 6, 27, 29, 34, 41, 125, 144.
Остановка: Медицинский университет.
От остановки Медицинский университет, пройти до улицы Чкалова, по улице Чкалова (по левой стороне улицы Чкалова) пройти за ТЦ "Проспект" до гостиницы Русь, вход в отделение - первый вход в здание по ходу движения.</t>
  </si>
  <si>
    <t>53.340774, 83.782920</t>
  </si>
  <si>
    <t>Барнаул Северо-Западная_2231_С</t>
  </si>
  <si>
    <t>656052, Барнаул г, Северо-Западная ул, д.159</t>
  </si>
  <si>
    <t>пн-пт:12.00-19.00</t>
  </si>
  <si>
    <t>Проезд:
автобус - №№ 10, 60, Маршрут Б.
трамвай - №№ 3, 7, 8, 9, 10.
Остановка "Краевая спортивная школа".
От остановки "Краевая спортивная школа" пройти по направлению к ул. Георгия Исакова, перейти через нее, в слудющем здании располагается отделение. Вход через универсам "Акцент".</t>
  </si>
  <si>
    <t>53.358604, 83.725643</t>
  </si>
  <si>
    <t>13.02.2012</t>
  </si>
  <si>
    <t>Барнаул Короленко_2201</t>
  </si>
  <si>
    <t>656056, Барнаул г, Короленко ул, д.48</t>
  </si>
  <si>
    <t>Проезд: автобус №№ - 1, 10, 15, 35, 53, 55, троллейбус №№ -1, 7.
Остановка: "Дом союзов".
По ул. Никитина за стадионом "Динамо" направо, далее по ул. Максима Горького за зданием "Главное управление ЦБ РФ по Алтайскому краю" повернуть налево, это будет ул. Короленко. 
Здание расположено по левой стороне, 1 этаж, вывеска "Boxberry".</t>
  </si>
  <si>
    <t>53.336754, 83.795218</t>
  </si>
  <si>
    <t>Барнаул Гущина_2229_С</t>
  </si>
  <si>
    <t>656063, Барнаул г, Гущина ул, д.154Д</t>
  </si>
  <si>
    <t>Проезд:
автобус - №№ 1, 21, 38, 39, 149.
трамвай - №№ 1, 2.
маршрут.такси - №№ 27, 41, 59, 78, 121, 256.
Останока "Попова (Гущина)" / "Краевая детская больница".
От остановки "Краевая детская больница" пройти примерно 130 метров в сторону ул. Гущина, перейти ул. Гущина по направлению к магазину "Мария-Ра". 
От остановки "Попова (Гущина)" пройти по направлению к ул. Попова примерно 170 метров до магазина Мария-Ра.
Отделение находится на 2-ом этаже магазина "Мария-Ра".</t>
  </si>
  <si>
    <t>53.377575, 83.680359</t>
  </si>
  <si>
    <t>12.12.2016</t>
  </si>
  <si>
    <t>Барнаул Новгородская_2221_С</t>
  </si>
  <si>
    <t>656066, Барнаул г, Новгородская ул, д.14</t>
  </si>
  <si>
    <t>пн-пт:09.00-18.00, сб:10.00-14.00</t>
  </si>
  <si>
    <t>Проезд: автобус №№ - 10, 17, 35, троллейбус №№ - 1, 7, трамвай №№ - 3, 10, маршрут. такси №№ - 50, 59, 76, 78, 120.
Остановка: Антона Петрова (ул. Малахова), Волгоградская
От остановки Антона Петрова (ул. Малахова) пройти до ТЦ Весна, если стоять лицом к главному входу ТЦ Весна, то слева можно увидеть проулок, идти по нему не сворачивая прямо, он упирается в дом 14 по ул. Новгородская; 
От остановки Волгоградская пройти в сторону ТЦ Весна до пересечения с ул. Новгородская, идти по ул. Новгородская по правой стороне (со стороны ТЦ Весна), дом 14 по ул. Новгородская, это первый высотный дом, затем повернуть направо непосредственно перед домом и пройти вдоль дома до крыльца №9.</t>
  </si>
  <si>
    <t>53.356723, 83.694894</t>
  </si>
  <si>
    <t>24.11.2016</t>
  </si>
  <si>
    <t>Барнаул Павловский_2220_С</t>
  </si>
  <si>
    <t>656066, Барнаул г, Павловский тракт, д.243, этаж 2</t>
  </si>
  <si>
    <t>Проезд: автобус №№ - 9, 19, 20, 37, 39, 110, троллейбус № - 7, трамвай №№ - 3, 10, маршрут. такси №№ - 18, 27, 47, 58, 59, 73, 78.
Остановка: "Малахова (Павловский тракт)", "Павловский тракт (Малахова)".
От остановки "Павловский тракт (ул. Малахова)" пройти 50 метров в сторону ТЦ "Альфа".
От остановки "Малахова (Павловский тракт)" пройти по направлению от ул. Малахова, перейти по пешеходному переходу через Павловский тракт в районе начала кольца в сторону ТЦ "Альфа", всего нужно пройти около 120 метров.</t>
  </si>
  <si>
    <t>53.341081, 83.699368</t>
  </si>
  <si>
    <t>20.06.2017</t>
  </si>
  <si>
    <t>Батайск Куйбышева_6135_С</t>
  </si>
  <si>
    <t>346885, Батайск г, Куйбышева ул, д.5</t>
  </si>
  <si>
    <t>пн-сб:09.00-18.00</t>
  </si>
  <si>
    <t>ПРоезд:
автобус - №№ 101,105,104.
маршрут.такси - №№ 201,202,205, 204, 211.
Остановка "Северный жилой масив", "Ленинградская".
Отделение выдачи находится в здании через дорогу от остановки "Северный жилой масив" с правой стоороны ул. Куйбышева. От остановки "Ленинградская" пройти  вверх по ул. Куйбышева 300 метров. Отделение выдачис правой стороны.</t>
  </si>
  <si>
    <t>47.153410, 39.737776</t>
  </si>
  <si>
    <t>Белгород Королева_3109_С</t>
  </si>
  <si>
    <t>308000, Белгород г, Королева ул, д.2</t>
  </si>
  <si>
    <t>Проезд: автобус №№ - 7, 2, 3, 24а, 33, 33а, 127, 128с, 129, 13, 13к, 15, 17, 31, 111С, 111У, 117У, 151, 20, 26, 29, 32, 37, 38, 41, 41а, 43, 107т, 111, 117, 120, 133, 144, 145, 153, 217, 229
троллейбус №№ - 8, 9-к, 9-с, 16. 
Остановка: "Завод Электроконтакт", "Мокроусова", "Королева".
От остановки "Мокросува" по направлению в центральную часть города: направляться в сторону деревянной церкви, минуя церковь, перейти дорогу, войти в центральный вход ТЦ Сокол, подняться на второй этаж, идти прямо по коридору до упора, повернуть налево; 
От остановки "Завод Электроконтакт" по направлению в центральную часть города: повернуть направо, направляться по направлению к деревянной церкви до пешеходного перехода, не переходя дорогу, повернуть направо, войти в центральный вход ТЦ Сокол, подняться на второй этаж, идти прямо по коридору до упора, повернуть налево; 
От остановки "Завод Электроконтакт" по направлению к Сити Моллу: перейти дорогу, повернуть налево, направляться по направлению к деревянной церкви до пешеходного перехода, не переходя дорогу, повернуть направо, войти в центральный вход ТЦ Сокол, подняться на второй этаж, идти прямо по коридору до упора, повернуть налево; 
От остановки "Королева" перейти дорогу, повернуть направо, пройти 50 метров, войти в центральный вход ТЦ Сокол, подняться на второй этаж, идти прямо по коридору до упора, повернуть налево.</t>
  </si>
  <si>
    <t>50.5716902, 36.5704425</t>
  </si>
  <si>
    <t>17.11.2015</t>
  </si>
  <si>
    <t>Белгород Славы_3106_С</t>
  </si>
  <si>
    <t>308000, Белгород г, Славы пр-кт, д.40</t>
  </si>
  <si>
    <t>пн-пт:09.00-19.00, сб:10.00-14.00</t>
  </si>
  <si>
    <t>Проезд: автобус №№ - 2,2Н,3,13,13К,16,3Н,4Н, троллейбус №№ - 1,2,4,5,6,13, марш. такси №№ - 9,12,18,19,21,28,30,33,33а,36,101,101а,103,119,130,223,223А,223Д.
Остановка: "Донец", "Стоматологическая Поликлиника". 
От остановки "Донец", перейти улицу, идти вдоль здания № 44 (коричневое здание), далее пройти вдоль ресторана "Печки-Лавочки", магазин "Хрусталь Белогорья", перед офисом "Билайн" повернуть налево. Пройти 20 метров и с левой стороны будет офис, вход с торца. От остановки "Стоматологическая поликлиника"- перейти улицу, двигаться во дворы между магазином "Кулинария" и офисом "Голос Белогорья, общественная организация", видим угол жилого дома серого цвета (Славы, 40) идти вдоль здания, в конце дома повернуть направо и упираемся в офис.</t>
  </si>
  <si>
    <t>50.5970037, 36.5962594</t>
  </si>
  <si>
    <t>18.05.2011</t>
  </si>
  <si>
    <t>Белгород Харьковский_3101</t>
  </si>
  <si>
    <t>308000, Белгород г, Харьковский пер, д.36Г</t>
  </si>
  <si>
    <t>72</t>
  </si>
  <si>
    <t>Выйти на остановке «Четвертый микрорайон» (Харьковская гора, по ул. Костюкова). Перейти на ту сторону улицы, где находится ТОЦ «Владимирский». Обогнув его справа, идти вниз по переулку, по левой стороне. Сразу за парковой полосой расположено многоэтажный жилой дом (рядом детская площадка). Пункт выдачи заказов находится на первом этаже этого дома, вход со стороны парковой полосы, слева от детской площадки.</t>
  </si>
  <si>
    <t>50.580936, 36.586231</t>
  </si>
  <si>
    <t>11.08.2015</t>
  </si>
  <si>
    <t>Белгород Железнякова_3103_С</t>
  </si>
  <si>
    <t>308023, Белгород г, Железнякова ул, д.14Б</t>
  </si>
  <si>
    <t>пн-пт:08.00-19.00, сб:10.00-14.00</t>
  </si>
  <si>
    <t>Проезд: автобусы с Харьковской горы №№ - 43, 32, 26, 33, с ж/д вокзала автобус № - 5, с Автовокзала автобус № - 43, из центральной части города (Центральный рынок) автобусы №№ - 5, 32, 43, 26, 33. 
Остановка: "Овен", "Хризантема", магазин "Магнит,"СберБанк".
Отделение находится на ул. Железнякова, за новым 4х этажным зданием СберБанка, рядом парикмахерская "Хризантема", сервисный центр "Глобус". Заезд с ул. Менделеева, ул. Железнякова, ул. Юнатская.</t>
  </si>
  <si>
    <t>50.6330457, 36.5761555</t>
  </si>
  <si>
    <t>15.09.2015</t>
  </si>
  <si>
    <t>Белгород Юности_3104_С</t>
  </si>
  <si>
    <t>308036, Белгород г, Юности б-р, д.5-Б</t>
  </si>
  <si>
    <t>Проезд: автобус №№- 17, 13к, 43, 33, 129м, 111 (все буквы), марш. такси №№-26, 129м, 229, 120, 145, 117, 153, 229. 
Остановка:  "Улица Конева", "Рынок  "Солнечный", "Завод "Луч".
От остановки  "Улица Конева". Вернуться назад 150 м , повернуть налево, пройти 100 м вдоль фасада до центрального входа в ТЦ "Гулливер". 
От остановки  "Рынок "Солнечный". Пройти вперед 200 м, повернуть направо, еще 100 м вдоль фасада до центрального входа в ТЦ "Гулливер".
От остановки  "Завод "Луч". Пройти вперед 150 м по улице Щорса. Повернуть налево, перейти на улицу Конева. Идти вперед 200 м, повернуть направо, еще 100 м вдоль фасада до центрального входа в ТЦ "Гулливер".
Из микрорайонов Дубовое, Таврово
Остановка "Завод "Луч". Пройти вперед 150 м по улице Щорса. Повернуть налево, перейти на улицу Конева. Пройти вперед 200 м, повернуть направо, еще 100 м вдоль фасада до центрального входа в ТЦ "Гулливер".</t>
  </si>
  <si>
    <t>50.5609277, 36.5655015</t>
  </si>
  <si>
    <t>30.06.2017</t>
  </si>
  <si>
    <t>Белебей Красная_0255_С</t>
  </si>
  <si>
    <t>452000, Белебей г, Красная ул, д.134</t>
  </si>
  <si>
    <t>пн-пт:10.00-18.00</t>
  </si>
  <si>
    <t>Проезд:
автобус - №№ 1а, 2, 4, 5.
маршрут.такси - №№ 1а, 2, 4, 5.
Остановка "Взрослая поликлиника", "Зеленый рынок", "Остановка на красной".
С ул. Волгоградской, вывеска "Слетать.ру".</t>
  </si>
  <si>
    <t>54.097528, 54.102394</t>
  </si>
  <si>
    <t>06.10.2016</t>
  </si>
  <si>
    <t>Белогорск Партизанская_2804_С</t>
  </si>
  <si>
    <t>676853, Белогорск г, Партизанская ул, д.13</t>
  </si>
  <si>
    <t>пн-пт:09.00-18.00, сб-вс:09.00-17.00</t>
  </si>
  <si>
    <t>Проезд: автобусы №№ 21, 22, 108, 1К, 11, 5 (по ул. Кирова), №№ 3К, 7, 11, 22, 5, 8 (по ул. Ленина).
Остановки: "Площадь 30-тилетия Победы", "Дом учителя", "200 школа".
От остановки перейти по светофору перекресток Кирова - Партизанская в сторону ул. Пионерской по нечетной стороне.
Отделение расположено в здании магазина автозапчастей "Японка".</t>
  </si>
  <si>
    <t>50.92374, 128.46938</t>
  </si>
  <si>
    <t>21.02.2017</t>
  </si>
  <si>
    <t>Белорецк Ленина_0247_С</t>
  </si>
  <si>
    <t>453500, Белорецк г, Ленина ул, д.55 А</t>
  </si>
  <si>
    <t>пн-пт:09.00-18.00, сб:09.00-17.00, вс:09.00-15.00</t>
  </si>
  <si>
    <t>Проезд: Все маршруты города.
Остановка: "Улица Ленина", "Гостиница Белорецк".
От остановки "Улица Ленина" - идти по улице Ленина в сторону гостиницы "Белорецк". На территории мини-рынка магазин с вывеской "Флора".
От остановки "Гостиница "Белорецк" идти по улице Ленина в сторону центрального офиса "Сбербанка". На территории мини-рынка магазин с вывеской "Флора".</t>
  </si>
  <si>
    <t>53.969856, 58.405801</t>
  </si>
  <si>
    <t>Бердск Максима Горького_5413_С</t>
  </si>
  <si>
    <t>633010, Бердск г, М.Горького ул, д.4а, оф. 14</t>
  </si>
  <si>
    <t>пн-пт:10.00-19.00, сб-вс:11.00-16.00, обед:14.30-15.00</t>
  </si>
  <si>
    <t>Проезд: автобус №№ - 1,3,4,5,6,109, марш. такси №№ - 9,10,11,12,13,14,15,16,17,18,19,321,325,327,331,332. 
Остановка: "Горького", "Универмаг". Вход в ТД "ФОРУМ" с торца здания со стороны Ленина на 0 этаж(цоколь).
2 входа-самый левый и самый правый, (слева через один от Продсиба и справа от Продсиба.)</t>
  </si>
  <si>
    <t>54.7598357, 83.1073334</t>
  </si>
  <si>
    <t>03.02.2011</t>
  </si>
  <si>
    <t>Березники Пятилетки_5902</t>
  </si>
  <si>
    <t>618400, Березники г, Пятилетки ул, д.26</t>
  </si>
  <si>
    <t>пн-пт:08.00-19.00, сб:09.00-15.00</t>
  </si>
  <si>
    <t>31</t>
  </si>
  <si>
    <t>Проезд: автобус №№ - 41, 19, 23, 31, 11; троллейбус №№ - 5,7,14,6; маршрут. такси №№ - 10, 30, 46, 50, 8, 29 
Остановка: "Авангард", "ЦУМ".
От остановки пройти по улице Пятилетки до магазина "Пятёрочка" (бывший м-н "Содовский") напротив школы №2. 
От "Пятёрочки" спуститься вниз по улице Свободы до конца дома. Вход в ПВ Боксберри с торца дома, рядом с ювелирной мастерской "Рубин".</t>
  </si>
  <si>
    <t>59.4068272, 56.7950945</t>
  </si>
  <si>
    <t>Березовский Ленина_4241_С</t>
  </si>
  <si>
    <t>652420, Березовский г, Ленина пр-кт, д.6</t>
  </si>
  <si>
    <t>Проезд:
автобус - №№ 1, 2.
Остановка "Проспект Ленина".
От остановки пройти в сторону Центральной городской больницы до пр. Ленина, дом 6.</t>
  </si>
  <si>
    <t>55.667584, 86.278081</t>
  </si>
  <si>
    <t>09.04.2015</t>
  </si>
  <si>
    <t>Березовский Гагарина_6618_С</t>
  </si>
  <si>
    <t>623700, Березовский г, Гагарина ул, д.17</t>
  </si>
  <si>
    <t>пн-сб:09.00-21.00, вс:10.00-20.00</t>
  </si>
  <si>
    <t>Проезд: автобус № - 3 (до остановки «Спортивная»); 
Автобус №№ - 2, 3, 5, 8, 10, 114, 148,  149, 166 (до остановки «Больничный городок»). 
Маршрутные такси №№ - 0150, 166  (до остановки «Больничный городок»). Отделение находится в доме на углу ул. Гагарина / Спортивная, напротив  "Тропы Здоровья".</t>
  </si>
  <si>
    <t>56.914561, 60.822628</t>
  </si>
  <si>
    <t>27.10.2016</t>
  </si>
  <si>
    <t>Бийск имени Героя Советского Союза Васильева_2218_С</t>
  </si>
  <si>
    <t>659300, Бийск г, имени Героя Советского Союза Васильева ул, д.63А</t>
  </si>
  <si>
    <t>Проезд: автобус №№ - 13, 22, 23, 24, 26, 27, 27д, 27д2, 27з, 29, 35, 36, 39, 50, 56к, трамвай №№ - 1, 1а, 2, 2а, 3, 3а, 4, 4а, 5а, 5б, маршрут. такси №№ - 47.
Остановка: "Городской дворец культуры", "ДК Химик".
От оставновки пройти 120 метров вправо до Васильевского универсама. 2 этаж.</t>
  </si>
  <si>
    <t>52.509299, 85.145341</t>
  </si>
  <si>
    <t>Бийск Вали Максимовой_2228_С</t>
  </si>
  <si>
    <t>659303, Бийск г, Вали Максимовой ул, д.5</t>
  </si>
  <si>
    <t>Проезд:
автобус - №№ 6, 9, 10, 17, 21, 21г, 23, 24, 27д2, 28, 28а, 35, 39, 44, 45, 48, 50, 101, 102, 103, 107, 117, 118, 131, 133, 134, 135.
маршрут.такси - № 121.
Остановка "Педагогический университет"
От остановки "Педагогический университет" пройти 100 метров в сторону вокзала, при таком движении. Отделение находится слева в жилом здании на 1-ом этаже, офис "Пластика".</t>
  </si>
  <si>
    <t>52.534176, 85.191011</t>
  </si>
  <si>
    <t>23.05.2017</t>
  </si>
  <si>
    <t>Бийск Ленина_2227_С</t>
  </si>
  <si>
    <t>659306, Бийск г, Владимира Ленина ул, д.258</t>
  </si>
  <si>
    <t>Проезд: автобус №№ - 6, 9, 10, 17, 21, 21г, 23, 24, 28, 28а, 35, 39, 44, 45, 48, 50, 101, 102, 103, 107, 117, 118, 131, 133, 134, 135, трамвай №№ - 1, 1а, 3, 3а, 3с, 4, 4а, 5а, 5б, 7, 7с, маршрут.такси №№ - 46, 121
Остановка: Гостиница Центральная.
От остановки "Гостиница Центральная" пройти в сторону ул. Ленина около 400 метров</t>
  </si>
  <si>
    <t>52.538081, 85.208484</t>
  </si>
  <si>
    <t>22.06.2017</t>
  </si>
  <si>
    <t>Бикин Титова_2727_С</t>
  </si>
  <si>
    <t>682970, Бикин г, Титова ул, д.1</t>
  </si>
  <si>
    <t>пн-пт:10.00-19.00, сб-вс:10.00-17.00</t>
  </si>
  <si>
    <t>Проезд:
Частные маршрутные такси.
Остановка "Вокзальная площадь".
От остановки пройти около 500 метров до Отдела Полиции, и 500 м от отдела ЗАГСа. 
Пункт выдачи находится в магазине "В-Лазер" (5-ти этажное здание). Пристройка к 5-ти этажному жилому дому - здание ЗАГСа.</t>
  </si>
  <si>
    <t>46.821219, 134.254162</t>
  </si>
  <si>
    <t>Биробиджан Советская_2728_С</t>
  </si>
  <si>
    <t>679000, Биробиджан г, Советская ул, д.58</t>
  </si>
  <si>
    <t>Проезд: все маршруты городского транспорта.
Остановка: "РТС".
От остановки перейти дорогу по пешеходному переходу в сторону ТЦ "Великан".
Находятся в пристройке справа к ТЦ "Великан".
Крупные вывески  -  Картриджи, Евросеть, Самбери</t>
  </si>
  <si>
    <t>48.778706, 132.941050</t>
  </si>
  <si>
    <t>26.05.2015</t>
  </si>
  <si>
    <t>Биробиджан Театральный_2703_С</t>
  </si>
  <si>
    <t>679000, Биробиджан г, Театральный пер, д.4</t>
  </si>
  <si>
    <t>пн-пт:09.00-18.00, сб:10.00-15.00</t>
  </si>
  <si>
    <t>Проезд любым автобусом до остановки "Старая Площадь". 
Отделение находится между остановкой "Старая Площадь" и областной больницей, идти от остановки в сторону площади Ленина.
Отделение находится напротив здания газеты "ДиВох".</t>
  </si>
  <si>
    <t>48.7919318, 132.925590</t>
  </si>
  <si>
    <t>Бирск Интернациональная_0230_С</t>
  </si>
  <si>
    <t>452450, Бирск г, Интернациональная ул, д.116</t>
  </si>
  <si>
    <t>пн-пт:10.00-20.00, сб-вс:10.00-18.00</t>
  </si>
  <si>
    <t>Проезд: автобус №№ - 1, 2, 6, 7А, 7Б, 8, 9А, 9Б.
Остановка: "180 квартал", "магазин Магнит", "Фармколледж", "Дубки".
Напротив остановки 180 квартал, через дорогу ТСК "Бирь".</t>
  </si>
  <si>
    <t>55.4344002, 55.5467054</t>
  </si>
  <si>
    <t>Благовещенск 50 лет Октября_2809_С</t>
  </si>
  <si>
    <t>675000, Благовещенск г, 50 лет Октября ул, д.42/2</t>
  </si>
  <si>
    <t>Проезд:
автобус - №№ 1э, 2К, 4, 8, 9, 13, 23, 24, 25, 26, 28, 106.
маршрут.такси - №№ 30, 31, 33, 36, 39, 44.
Остановка "Автовокзал".
Отделение выдачи находится на 2-ом этаже ТЦ "Лемон", центральный вход.</t>
  </si>
  <si>
    <t>50.267476, 127.535375</t>
  </si>
  <si>
    <t>21.06.2011</t>
  </si>
  <si>
    <t>Благовещенск Амурская_2801</t>
  </si>
  <si>
    <t>675000, Благовещенск г, Амурская ул, д.180, оф. 9</t>
  </si>
  <si>
    <t>пн-пт:08.30-18.30, сб:10.00-15.00</t>
  </si>
  <si>
    <t>182</t>
  </si>
  <si>
    <t>Проезд: автобусы - К ("кольцо"), №3, №4, №12, №14 
Остановка: "Шевченко".
ул. Амурская между ул. Шевченко и ул. Б.Хмельницкого, 2-х этажное серое здание напротив центрального офиса Азиатско-Тихоокеанского банка</t>
  </si>
  <si>
    <t>50.263852, 127.52650</t>
  </si>
  <si>
    <t>29.12.2016</t>
  </si>
  <si>
    <t>Благовещенск Мухина_2805_С</t>
  </si>
  <si>
    <t>675000, Благовещенск г, Мухина ул, д.10</t>
  </si>
  <si>
    <t>Проезд: автобус № - 11.
Остановка: "Мухина (Военторг)"
Пройти по направлению к бывшему Военторгу.
Ориентиры, известные места  -  в этом же доме расположены супермаркеты "СТИК" и "Домашний", магазины "Библион", "Калина", "Приколист"</t>
  </si>
  <si>
    <t>50.261787, 127.509378</t>
  </si>
  <si>
    <t>30.11.2016</t>
  </si>
  <si>
    <t>Бобров 22 Января_3627_С</t>
  </si>
  <si>
    <t>397702, Бобров г, 22 Января ул, д.108</t>
  </si>
  <si>
    <t>Проезд: любым транспортом, который идет до Автовокзала.
ТЦ "Ассорти".
ТЦ находится рядом с автовокзалом.
От остановки пройти 20 метров до торгового центра, затем зайти в здание ТЦ, в помещение двигаться левее, спуститься на цокольный этаж, направо вторая дверь - магазин "Кибербум", отдел №15.</t>
  </si>
  <si>
    <t>51.098685, 40.027564</t>
  </si>
  <si>
    <t>27.04.2017</t>
  </si>
  <si>
    <t>Богородск Бренцисса_5246_С</t>
  </si>
  <si>
    <t>607603, Богородск г, Бренциса ул, д.2А, пав. 5</t>
  </si>
  <si>
    <t>пн-пт:09.00-18.00, сб-вс:09.00-14.00</t>
  </si>
  <si>
    <t>Проезд: маршрут. такси №№ - 1Т, 6Т, 12Т, 13Т, 15Т.
Остановка: " Улица Бренцисса ".
На противоположной стороне от остановки расположены торговые ряды. Отделение находится в Павильоне №5.</t>
  </si>
  <si>
    <t>56.102232, 43.501789</t>
  </si>
  <si>
    <t>12.02.2015</t>
  </si>
  <si>
    <t>Бор Октябрьская_5202_С</t>
  </si>
  <si>
    <t>606440, Бор г, Октябрьская ул, д.4а</t>
  </si>
  <si>
    <t>пн-вт:09.00-20.00, ср:09.00-18.00, чт-пт:09.00-20.00, сб:10.00-17.00, обед:14.00-15.00</t>
  </si>
  <si>
    <t>Проезд: автобус №№ - 7,8,222,229,235,245, марш. такси №№ - 1т,7т,10т.
Остановка: "Стадион Спартак".
От остановки пройти по улице Спортивная, пересечь перекресток с ул. Буденного, далее идти мимо стадиона Спартак, за домом 2а повернуть направо, пройти 150 метров, с левой стороны будет 3-х этажное административное здание - средняя дверь.</t>
  </si>
  <si>
    <t>56.3634637, 44.0537225</t>
  </si>
  <si>
    <t>Борисоглебск Первомайская_3621_С</t>
  </si>
  <si>
    <t>397166, Борисоглебск г, Первомайская ул, д.28</t>
  </si>
  <si>
    <t>Проезд: автобус №№ - 1,1а,2,2а,3а,5,12,15,15а. 
Остановка: "Первомайская".
От ул.Свободы двигаться перпендикулярно в сторону улицы Первомайской примерно метров 100. Магазин "Шторы, мебель".</t>
  </si>
  <si>
    <t>51.35695, 42.077645</t>
  </si>
  <si>
    <t>17.09.2015</t>
  </si>
  <si>
    <t>Братск Наймушина_3806_С</t>
  </si>
  <si>
    <t>665709, Братск г, Энергетик жилрайон, Наймушина ул, д.2</t>
  </si>
  <si>
    <t>Проезд: автобус №№ - 1,4,10,8
Ориентиры  -  Салон связи Билайн, центр экспресс обслуживания, ТЦ Инва.
От остановки "Площадь" пройти пешком 852 м в сторону ТЦ Инва, не доходя до Остановки 1, налево дом - Наймушина 2, вход в салон "Билайн"</t>
  </si>
  <si>
    <t>56.3102877, 101.750240</t>
  </si>
  <si>
    <t>26.04.2016</t>
  </si>
  <si>
    <t>Братск Сосновая_3809_С</t>
  </si>
  <si>
    <t>665714, Братск г, Гидростроитель жилрайон, Сосновая ул, д.4а</t>
  </si>
  <si>
    <t>Проезд: автобус №№ 3, 4, 6, 10.
Остановка: Рынок Сосновый.
Отделение находится в Жилом районе Гидростроитель по адресу Сосновая дом 4 а – здание с большой вывеской "Быстрозайм". Рядом с центральным рынком в центре экспресс обслуживания "Мегафон".
Недалеко от остановки слева от аптеки Добрый Доктор.</t>
  </si>
  <si>
    <t>56.2848037, 101.895139</t>
  </si>
  <si>
    <t>06.09.2011</t>
  </si>
  <si>
    <t>Братск Комсомольская_3802</t>
  </si>
  <si>
    <t>665717, Братск г, Центральный жилрайон, Комсомольская ул, д.32/2</t>
  </si>
  <si>
    <t>пн-пт:08.00-19.00, сб:10.00-16.00</t>
  </si>
  <si>
    <t>143</t>
  </si>
  <si>
    <t>Проезд: троллейбус №№ - 1, 2, марш. такси №№1, 2.
Остановка: "Стадион "Металлург ".
Напротив культурно-развлекательного центра "Формула" в помещении агентства недвижимости "Норд".</t>
  </si>
  <si>
    <t>56.136023, 101.626985</t>
  </si>
  <si>
    <t>Братск Крупской_3827_С</t>
  </si>
  <si>
    <t>665732, Братск г, Центральный жилрайон, Крупской ул, д.8</t>
  </si>
  <si>
    <t>Проезд:
автобус - №№ 53, 43, 40.
троллейбус - №№ 1, 2, 2а.
Остановка "Дом еды", "14 школа".
От отстановки мини рынок находится в 15 метрах. Отделение находится на 1 этаже в ТЦ "Багульник", рядом с магазином "Слата", в сети торгово-выставочных залов Tele2</t>
  </si>
  <si>
    <t>56.173638, 101.607445</t>
  </si>
  <si>
    <t>15.03.2016</t>
  </si>
  <si>
    <t>Брянск Ульянова_3203_С</t>
  </si>
  <si>
    <t>241000, Брянск г, Ульянова ул, д.31 Б</t>
  </si>
  <si>
    <t>пн-пт:09.00-19.00, сб:10.00-17.00</t>
  </si>
  <si>
    <t>Проезд: автобус №№ 19,19д,23,23к,29,9, троллейбус №№ - 10,10к,12,12к,3,9, марш. такси №№ - 164,166,215,240,34,38,42,44,47,55,65. 
Остановка: "БМЗ", "Стоматологическая поликлиника". 
От остановки "БМЗ" по ул. Ульянова от дома №10 до дома №14 через дорогу "Центр экспресс-обслуживания "Билайн".
От остановки "Поликлиника" пройти до ул. Ульянова, повернуть налево - "Центр экспресс-обслуживания "Билайн".
Отделение находится в салоне связи "Билайн".</t>
  </si>
  <si>
    <t>53.3049962, 34.3133894</t>
  </si>
  <si>
    <t>01.09.2016</t>
  </si>
  <si>
    <t>Брянск Красноармейская_3207_С</t>
  </si>
  <si>
    <t>241019, Брянск г, Красноармейская ул, д.81</t>
  </si>
  <si>
    <t>Проезд: автобус №№ -  5,7,25,29,106, троллейбус №№ - 1,3,4,6,14, маршрут. такси №№ - 1,10,34,35,38,45,47,99,118,166,179,205,211,215,240,260.
Остановка: Таксопарк, Автовокзал.
Отделение расположено в100 м от остановки "Таксопарк", 300 м от остановки "Автовокзал".</t>
  </si>
  <si>
    <t>53.240975, 34.343977</t>
  </si>
  <si>
    <t>22.08.2011</t>
  </si>
  <si>
    <t>Брянск Фрунзе_3201</t>
  </si>
  <si>
    <t>241019, Брянск г, Фрунзе ул, д.64, оф. 25</t>
  </si>
  <si>
    <t>От магазина "М-видео" 2-й поворот направо, через 500 метров поперек дороги сине-белое здание "Автоколонны 1470". 
Вход в стеклянное крыльцо, через охрану. 1-й этаж, по коридору направо 25-й кабинет.</t>
  </si>
  <si>
    <t>53.245707, 34.327099</t>
  </si>
  <si>
    <t>18.04.2017</t>
  </si>
  <si>
    <t>Брянск 3-го Интернационала_3208_С</t>
  </si>
  <si>
    <t>241035, Брянск г, 3 Интернационала ул, д.4</t>
  </si>
  <si>
    <t>Проезд: автобус №№ - 14,19,19К, 25, 26, троллейбус №№ - 3,11, маршрут. такси №№ - 34-36,38,42,47,49,50,51,52,55,58,99,161,164.
Остановка: Почта, БУМ
От почты пройти через дорогу 50 м.
Ориентиры, известные места  -  GSM ЦЕНТР, ТЦ "БУМ" 300 м, рядом с ТЦ "Елецкий пассаж", Бежицкий почтамт.</t>
  </si>
  <si>
    <t>53.309551, 34.304063</t>
  </si>
  <si>
    <t>01.08.2017</t>
  </si>
  <si>
    <t>Брянск Пятницкий тупик_3210_С</t>
  </si>
  <si>
    <t>241050, Брянск г, Пятницкий туп, д.5</t>
  </si>
  <si>
    <t>Проезд:
автобус - №№ 25, 37.
троллейбус - №№ 3, 4, 5.
маршрут.такси - №№ 10, 28, 32, 35, 36.
Остановка "Площадь Революции".
Пройти с проспекта Ленина между Кафедральным собором и автостоянкой собора.</t>
  </si>
  <si>
    <t>53.247732, 34.370818</t>
  </si>
  <si>
    <t>07.06.2016</t>
  </si>
  <si>
    <t>Бугульма Нефтяников_1622_С</t>
  </si>
  <si>
    <t>423231, Бугульма г, Нефтяников ул, д.48а</t>
  </si>
  <si>
    <t>пн-вс:08.00-17.00</t>
  </si>
  <si>
    <t>Проезд: автобус №№ - 2,3,5,11. 
Остановка: "Гороно", "Дом Техники".
От остановки пройти в сторону церкви до перекрёстка и сразу повернуть направо, пройти до перекрёстка далее повернуть налево.</t>
  </si>
  <si>
    <t>54.5332107, 52.7680279</t>
  </si>
  <si>
    <t>14.06.2016</t>
  </si>
  <si>
    <t>Бугуруслан Ленинградская_5613_С</t>
  </si>
  <si>
    <t>461630, Бугуруслан г, Ленинградская ул, д.41</t>
  </si>
  <si>
    <t>пн-пт:09.30-18.00</t>
  </si>
  <si>
    <t>Проезд: автобус №№ - 1, 2, 3, 4, 6.
Остановка: "Дом быта", "Фрунзе".
От остановки "Фрунзе" пройти прямо по улице Революционная мимо домов 17, 28, 30, 32. До пересечения с ул. Ленинградской д.49 (городская поликлиника), дальше необходимо повернуть налево и идти по ул. Ленинградской мимо администрации города Бугуруслана и дома №45. 
От остановка "Панорама" необходимо дойти до пересечения с ул. Московской, дальше мимо дома №31, мимо администрации Бугурусланского района до пересечения с ул. Коммунистической банк Агропромкредит. Дальше необходимо повернуть налево пройти 150м вдоль дома №37 по ул. Коммунистическая.</t>
  </si>
  <si>
    <t>53.6537777, 52.432498</t>
  </si>
  <si>
    <t>Буденновск Ленинская_2612_С</t>
  </si>
  <si>
    <t>356800, Буденновск г, Ленинская ул, д.80</t>
  </si>
  <si>
    <t>вт-пт:09.30-17.00, сб-вс:09.30-15.00</t>
  </si>
  <si>
    <t>Проезд: автобус №№ - 101, 102, 103, маршрут. такси №№ - 5А, 2, 7, 8, 14, 15, 11.
Остановка: "1 школа", "Гостиница", "Центральный рынок"
От остановки "1 школа", через парк Лермонтова, улица Свободы до перекрестка с ул. Ленинской. 
От остановки "Гостиница", по ул. Ленинской не доходя ул. Свободы, 20 м</t>
  </si>
  <si>
    <t>44.7835812, 44.1601734</t>
  </si>
  <si>
    <t>Бузулук Ленина_5620_С</t>
  </si>
  <si>
    <t>461040, Бузулук г, Ленина ул, д.50</t>
  </si>
  <si>
    <t>пн-пт:10.00-19.00</t>
  </si>
  <si>
    <t>Проезд: автобус №№ - 10,11,14, маршрутное такси №№ - 1,2,3,4,5,6,7,8,9,12,13,14,15
Остановка: Рожкова,Центральная Площадь, Чапаева, парк "Троицкий", М.Горького
От остановки "Центральная Площадь" пройти по ул. Комсомольской до перекрестка, повернуть налево по ул. Ленина (на перекрестке указатель). 
От остановки "Чапаева" и "Парк "Троицкого" пройти через парк к ул. Ленина (есть указатель).</t>
  </si>
  <si>
    <t>52.789635, 52.264783</t>
  </si>
  <si>
    <t>Ванино Приморский_2713_С</t>
  </si>
  <si>
    <t>682860, Ванино рп, Приморский б-р, д.2</t>
  </si>
  <si>
    <t>пн-пт:10.00-17.00, сб-вс:10.00-15.00</t>
  </si>
  <si>
    <t>Проезд: автобус №№ - 106, 104,102, 101, 103, 14, 7.
Остановка: "Приморский бульвар".
От остановки пройти 30 метров направо.
Ориентир: вывеска "Магазин "Скрепка".
Вход в магазин канцелярских товаров "Скрепка".</t>
  </si>
  <si>
    <t>49.090255, 140.259337</t>
  </si>
  <si>
    <t>Великие Луки Ботвина_6004_С</t>
  </si>
  <si>
    <t>182113, Великие Луки г, Ботвина ул, д.19, 1 этаж</t>
  </si>
  <si>
    <t>пн-пт:10.00-19.00, сб:10.00-16.00, обед:13.00-14.00</t>
  </si>
  <si>
    <t>Проезд: маршрутные такси №№ - 3, 7. 
Остановка: "Смоленский рынок", "ТЦ Планета". 
Бывший трест 52 - пристройка к ТЦ "Планета", вход со двора, 1этаж, офис №2.</t>
  </si>
  <si>
    <t>56.346561, 30.526909</t>
  </si>
  <si>
    <t>Великий Новгород Большая Московская_5309_С</t>
  </si>
  <si>
    <t>173000, Великий Новгород г, Большая Московская ул, д.11/11</t>
  </si>
  <si>
    <t>пн-пт:10.00-19.00, сб-вс:10.00-18.00</t>
  </si>
  <si>
    <t>Проезд: автобус №№ - 13,12,16,6,4,20,1,1а.
Остановка: "Гагаринский рынок".
Здание напротив Стоматологии №1.</t>
  </si>
  <si>
    <t>58.521334, 31.288411</t>
  </si>
  <si>
    <t>01.06.2017</t>
  </si>
  <si>
    <t>Великий Новгород Большая Санкт-Петербургская_5312_С</t>
  </si>
  <si>
    <t>173003, Великий Новгород г, Большая Санкт-Петербургская ул, д.29/1</t>
  </si>
  <si>
    <t>пн-пт:10.00-20.00, сб:11.00-15.00, обед:14.00-14.30</t>
  </si>
  <si>
    <t>Проезд: автобус - №№ 11, 2
Остановка ТД "Русь".
Отделение находится на пересечении улиц Большая Санкт-Петербургская и Кооперативная.</t>
  </si>
  <si>
    <t>58.534410, 31.266959</t>
  </si>
  <si>
    <t>Великий Новгород Большая Санкт-Петербургская_5308_С</t>
  </si>
  <si>
    <t>173003, Великий Новгород г, Большая Санкт-Петербургская ул, д.80</t>
  </si>
  <si>
    <t>Проезд: автобус №№ - 2,8, 8а,9,9а,10,24,20, траллейбус №№ - 1, 2.
Остановка: Завод Трансвит.
Отделение находится напротив завода "Трансвит".</t>
  </si>
  <si>
    <t>58.547886, 31.265899</t>
  </si>
  <si>
    <t>Великий Новгород Псковская_5310_С</t>
  </si>
  <si>
    <t>173009, Великий Новгород г, Псковская ул, д.56</t>
  </si>
  <si>
    <t>пн-пт:09.00-20.00, сб-вс:10.00-17.00</t>
  </si>
  <si>
    <t>Проезд:
автобус - №№ 1а, 2, 2к, 9а, 10, 11, 14, 22, 35, 35а.
Остановка "ГМ Лента".
50 метров от остановки в сторону пос.Панковка. Отделение находится в новом жилом доме, вход в магазин "Формат авто".</t>
  </si>
  <si>
    <t>58.505099, 31.226113</t>
  </si>
  <si>
    <t>04.08.2011</t>
  </si>
  <si>
    <t>Великий Новгород Завокзальная_5301</t>
  </si>
  <si>
    <t>173015, Великий Новгород г, Завокзальная ул, д.3, корпус 1</t>
  </si>
  <si>
    <t>113</t>
  </si>
  <si>
    <t>От остановки напротив ПАТП пройти 100м вперед до второго перекрестка и свернуть на ул.Завокзальная. Между желтыми зданиями ( Морозовская 6 и Завокзальная 3корп1)пройти во двор. По правую руку с торца здания крыльцо с козырьком- спуститься в цоколь. Рядом магазин "Пятёрочка".</t>
  </si>
  <si>
    <t>58.5258832, 31.2434505</t>
  </si>
  <si>
    <t>Великий Новгород Державина_5306_С</t>
  </si>
  <si>
    <t>173020, Великий Новгород г, Державина ул, д.15</t>
  </si>
  <si>
    <t>пн-пт:10.00-19.00, сб:10.00-18.00, вс:10.00-15.00</t>
  </si>
  <si>
    <t>Проезд: автобус №№ - 1а,4,19,20,21,24.
Остановка: "Державина".
Отделение находится в здании магазина "Пятерочка", рядом "Дирол".</t>
  </si>
  <si>
    <t>58.543452, 31.318083</t>
  </si>
  <si>
    <t>Великий Новгород Александра Корсунова_5307_С</t>
  </si>
  <si>
    <t>173024, Великий Новгород г, Александра Корсунова пр-кт, д.28а</t>
  </si>
  <si>
    <t>пн-пт:09.00-18.30, сб:11.00-15.00</t>
  </si>
  <si>
    <t>Проезд: автобус №№ - 1,6,8,8а,14,16,19,21 троллейбус № - 1.
Остановка: "Славяская Ярмарка".
Отделение расположено между Банями и Славянской Ярмаркой.</t>
  </si>
  <si>
    <t>58.545387, 31.240477</t>
  </si>
  <si>
    <t>Великий Новгород Кочетова_5302_С</t>
  </si>
  <si>
    <t>173024, Великий Новгород г, Кочетова ул, д.10</t>
  </si>
  <si>
    <t>Проезд: автобус №№ - 16, 8а, 35, 35А.
Остановка: "Кочетова 10", "Кочетовский рынок". 
ТЦ "Сплав"рядом с  "Кочетовским рынком". Вход через Бинбанк, второй этаж, зайти в магазин "Империя детства".</t>
  </si>
  <si>
    <t>58.5419447, 31.2241724</t>
  </si>
  <si>
    <t>Верхняя Пышма Юбилейная_9611_С</t>
  </si>
  <si>
    <t>624090, Верхняя Пышма г, Юбилейная ул, д.12</t>
  </si>
  <si>
    <t>Проезд:
автобус - № 111.
Остановка "Бест-маркет".
Двигаться по ул. Юбилейная до дома №12. Отделение выдачи находится рядом с остановкой, в магазине "Мульмидеа Плэй".</t>
  </si>
  <si>
    <t>56.980326, 60.560356</t>
  </si>
  <si>
    <t>29.09.2016</t>
  </si>
  <si>
    <t>Верхняя Салда Восточная_6684_С</t>
  </si>
  <si>
    <t>624760, Верхняя Салда г, Восточная ул, д.5</t>
  </si>
  <si>
    <t>Проезд: маршрут.такси №№ - 5, 6, 9, 11. 
Остановка: "ТЦ Рождественский".
От остановки свернуть направо, по левой стороне 2 детских сада, пройти и выйти на ул. Восточная с правой стороны дом №5 магазин "Юбилейный".</t>
  </si>
  <si>
    <t>58.052088, 60.572627</t>
  </si>
  <si>
    <t>Видное Советский_5060_С</t>
  </si>
  <si>
    <t>142700, Видное г, Советский проезд, д.4</t>
  </si>
  <si>
    <t>Проезд: автобус №№ - 471, 489, 364, 1012,1019, марш. такси №№ - 471, 489, 364, 1012,1019, троллейбус № 2.
Остановка: ТЦ "Курс", "Площадь", "Советская улица".
ТЦ "Старая Прага" 
Вход с улицы, лифт или лестница на цокольный этаж, вторая дверь направо. Отделение находится в магазине (канцтоваров) "Акварель".</t>
  </si>
  <si>
    <t>55.555255, 37.708742</t>
  </si>
  <si>
    <t>08.06.2017</t>
  </si>
  <si>
    <t>Видное Ленинского Комсомола_19737_С</t>
  </si>
  <si>
    <t>142701, Видное г, Ленинского Комсомола пр-кт, д.36В</t>
  </si>
  <si>
    <t>Проезд:
автобус - № 471.
Остановка "Магазин ВСЕ для дома"
Минута ходьбы от остновки в сторону Детской полинкиники и магазина "PingHouse". Пункт выдачи расположен в отдельностоящем розовом здании с вывеской "Фото".</t>
  </si>
  <si>
    <t>55.547800, 37.712156</t>
  </si>
  <si>
    <t>Вичуга Металлистов_3717_С</t>
  </si>
  <si>
    <t>155330, Вичуга г, Металлистов ул, д.7</t>
  </si>
  <si>
    <t>Проезд: автобус №№ - 1,3,4,
Остановка: "Полиция", "Хлебокомбинат", "Вокзал".
От остановки "Вокзал" на улице 50 лет Октября по прямой через ж/д пути к улице Металистов пройти около 50м, перейти дорогу, повернуть налево - дойти 10 метров до магазина "Кенгуру"
От остановки "Полиция" на ул. Ленинградской пройти через перекреток повернуть направо на улицу Металлистов, пройти  100м, повернуть налево, пройти 10 метров до магазина "Кенгуру"
От остановки "Хлебокомбинат" на ул.Володарского пройти 20 метров в строну улицы "Металистов", пройти по ней 100 метров, повернуть налево до магазина "Кенугру".</t>
  </si>
  <si>
    <t>57.220545, 41.919371</t>
  </si>
  <si>
    <t>04.05.2016</t>
  </si>
  <si>
    <t>Владивосток Океанский_2507_С</t>
  </si>
  <si>
    <t>690000, Владивосток г, Океанский пр-кт, д.69, оф. 24</t>
  </si>
  <si>
    <t>вт-сб:10.00-18.45</t>
  </si>
  <si>
    <t>Проезд: автобус №№ - 7т, 15, 513, 54, 54а, 55, 59, 60, 81, 98д, 98ц, маршрут.такси №№ - 12, 19. 
Остановка: "Дальпресс". 
От остановки подняться вверх по улице 50 м, вход в БЦ "Капитал", затем направо в крыло торговых павильонов, этаж 2, пав. №24.</t>
  </si>
  <si>
    <t>43.1286042, 131.892168</t>
  </si>
  <si>
    <t>Владивосток Красного Знамени_2519_С</t>
  </si>
  <si>
    <t>690002, Владивосток г, Красного Знамени пр-кт, д.59, оф. 315</t>
  </si>
  <si>
    <t>пн-пт:09.00-19.00</t>
  </si>
  <si>
    <t>Проезд: автобус №№ - 17, 17л, 17т, 23. 23л, 24. 28, 40, 41, 45, 105, 106, 107, 111, 112, маршрут.такси №№ - 14т, 78, 102т, 110т, 114т.
Остановка: "Гоголя".
От остановки пройти  в центральный вход здания ПромстройНИИпроекта, далее на второй этаж, офис 315.</t>
  </si>
  <si>
    <t>43.127275, 131.907152</t>
  </si>
  <si>
    <t>Владивосток Гоголя_2523_С</t>
  </si>
  <si>
    <t>690014, Владивосток г, Гоголя ул, д.4</t>
  </si>
  <si>
    <t>пн-сб:10.00-19.00</t>
  </si>
  <si>
    <t>Проезд:
автобус - №№ 15, 16ц, 57.
маршрут.такси - №№ 38, 75, 85, 85ц.
Остановка "Голубиная падь".
Перейти дорогу по светофору, двигаться прямо по направлению к Фуникулеру до поворота к интернет магазину "Lanna MAG", далее зайти в ворота и спуститься к 3-х этажному зданию, Вход в через крыльцо с козырьком, далее на 2 этаж по стрелкам.</t>
  </si>
  <si>
    <t>43.119491, 131.901187</t>
  </si>
  <si>
    <t>Владивосток Гоголя_2509_С</t>
  </si>
  <si>
    <t>690014, Владивосток г, Гоголя ул, д.41, оф. 1320</t>
  </si>
  <si>
    <t>Проезд: автобусы №№ - 1, 15, 16ц, 77, 79.
Маршрутные такси №№ 38, 57, 63, 75, 85, 85ц, 95.
Остановка "Студенческая ". 
От остановки пройти 40 метров до входа в ВГУЭС , театрально-концертный комплекс "Андеграунд", пройти до конца холла мимо кафе, повернуть направо и прямо по коридору -  офис № 1320.
Парковка 30 минут бесплатно.
Вход в здание строго по паспорту!</t>
  </si>
  <si>
    <t>43.125499, 131.905284</t>
  </si>
  <si>
    <t>Владивосток Марины Расковой_2516_С</t>
  </si>
  <si>
    <t>690016, Владивосток г, Марины Расковой ул, д.2а</t>
  </si>
  <si>
    <t>Проезд: автобус №№ -  4,27,30,49,62,76,8, маршрут. такси №№ - 92.
Остановка: Геодезическая, Марины Расковой.
Двигаться в сторону супермаркета - дискаунтера Реми, от Реми 2 минуты пройти прямо по дороге до здания Марины Расковой, д. 2а, 2-х этажная пристройка с административными помещениями, 2 этаж</t>
  </si>
  <si>
    <t>43.098660, 131.939006</t>
  </si>
  <si>
    <t>22.09.2015</t>
  </si>
  <si>
    <t>Владивосток Русская_2505_С</t>
  </si>
  <si>
    <t>690039, Владивосток г, Русская ул, д.2а, строение 3</t>
  </si>
  <si>
    <t>Проезд: автобус №№ - 4, 23, 23л, 33а, 77э, 81, 97, троллейбус №№ - 5,7, маршрут. такси №№ - 50, 43. 
Остановка: "Автовокзал (рынок)". 
От остановки пройти 50 м в направлении Автовокзала. С торца здания 1 дверь.</t>
  </si>
  <si>
    <t>43.1647813, 131.905660</t>
  </si>
  <si>
    <t>27.12.2016</t>
  </si>
  <si>
    <t>Владивосток Русская_2514_С</t>
  </si>
  <si>
    <t>690049, Владивосток г, Русская ул, д.59/2</t>
  </si>
  <si>
    <t>пн-вс:10.00-18.45</t>
  </si>
  <si>
    <t>Проезд: автобус №№ - 40, 60, 82, 98ц, троллейбус №№ - 5,11, маршрут.такси № - 21.
Остановка: Спортивный комплекс "Восход"
От остановки пройти к ТЦ Заря, отдел "Заказник", 1 этаж, налево</t>
  </si>
  <si>
    <t>43.169443, 131.925136</t>
  </si>
  <si>
    <t>Владивосток Луговая_2506_С</t>
  </si>
  <si>
    <t>690087, Владивосток г, Луговая ул, д.63</t>
  </si>
  <si>
    <t>Проезд: автобус №№ - 2, 3, 3/10, 4, 10, 16к, 34, 54, 54а, 64, 74, 82, 98д, 98ц, 99, 103, 104, 108, трамвай № - 6, маршрут. такси №№ - 96. 
Остановка: "Поликлиника (Минный городок)".
От остановки подняться по лестнице к жилому дому Луговая, 59, повернуть направо и вдоль этого дома дойти до следующего дома Луговая, 63, от арки соединяющей дома Луговая 59 и Луговая 63 второе торговое помещение "Заказник".</t>
  </si>
  <si>
    <t>43.1224783, 131.938036</t>
  </si>
  <si>
    <t>05.10.2012</t>
  </si>
  <si>
    <t>Владивосток Светланская_2501</t>
  </si>
  <si>
    <t>690091, Владивосток г, Светланская ул, д.53</t>
  </si>
  <si>
    <t>пн-пт:09.00-20.00, сб:10.00-15.00</t>
  </si>
  <si>
    <t>90</t>
  </si>
  <si>
    <t>Проезд: автобус №№ - 13д, 17л, 23л, 24, 31, 39д, 40л, 49, 54, 54а, 55д, 62, 90, 98д, 98ц, 99, марш. такси № 66.
Остановка: "Лазо". 
От остановки "Лазо" пройти 60 м по направлению к центру (площади), между домами Светланская , 53 (это Торговый дом ФАРН) и Светланская, 55 ( это Кафе МoorBar) свернуть во двор.
АВТОМОБИЛЬНЫЙ МАРШРУТ - двигаться по направлению в центр,  после перекрестка Лазо проехать вдоль здания Светланская, 55 , Между домами и Светланская, 55 ( это Кафе МoorBar)  и Светланская , 53 (это Торговый дом ФАРН)  повернуть направо в проезд во двор, парковка есть
АВТОМОБИЛЬНЫЙ МАРШРУТ - двигаться по направлению пл. Луговая, развернуться на перекрестке Лазо в направлении центра,  после перекрестка Лазо проехать вдоль здания Светланская, 55 , Между домами и Светланская, 55 ( это Кафе МoorBar)  и Светланская , 53 (это Торговый дом ФАРН)  повернуть направо в проезд во двор, парковка есть.</t>
  </si>
  <si>
    <t>43.1144168, 131.893803</t>
  </si>
  <si>
    <t>25.04.2017</t>
  </si>
  <si>
    <t>Владивосток Фонтанная_2517_С</t>
  </si>
  <si>
    <t>690091, Владивосток г, Фонтанная ул, д.7</t>
  </si>
  <si>
    <t>Проезд: автобус №№ - 17, 17т, 23, 28, 40, 41, 68, 105, маршрут.такси №№ - 12, 19, 38, 78,86, 102т, 110т.
Остановка: "Семеновская".
Идти по направлению к стадиону Динамо, около стадиона повернуть направо и дойти до ГИБДД УМВ России по Приморскому краю и повернуть налево, двигаться до здания ул. Фонтанная 7.</t>
  </si>
  <si>
    <t>43.121425, 131.879637</t>
  </si>
  <si>
    <t>25.11.2014</t>
  </si>
  <si>
    <t>Владикавказ Коста_1501_С</t>
  </si>
  <si>
    <t>362000, Владикавказ г, Коста пр-кт, д.243</t>
  </si>
  <si>
    <t>Проезд: марш. такси № 4,7,8,10,15,24,25,40.
Остановка: "Мираж".
От остановки пройти в сторону ул. Калинина 20 метров, пункт выдачи заказов находится напротив ресторана "Дарьял".</t>
  </si>
  <si>
    <t>43.0487802, 44.6553154</t>
  </si>
  <si>
    <t>31.07.2017</t>
  </si>
  <si>
    <t>Владикавказ Первомайская_1504_С</t>
  </si>
  <si>
    <t>362001, Владикавказ г, Первомайская ул, д.32, каб. 7</t>
  </si>
  <si>
    <t>пн-вс:11.00-19.00</t>
  </si>
  <si>
    <t>Проезд:
автобус - № 51.
маршрут.такси - №№ 5,9,18,19,22,23,27,30,31,34,45.
Остановка "ул. Первомайская".
По Первомайской улице пройти в сторону кадастровой палаты, за ней галлерея, отделение выдачи расположено в офисе №7.</t>
  </si>
  <si>
    <t>43.022586, 44.660697</t>
  </si>
  <si>
    <t>Владикавказ Ростовская_1503_С</t>
  </si>
  <si>
    <t>362027, Владикавказ г, Ростовская ул, д.8</t>
  </si>
  <si>
    <t>пн-пт:10.30-19.30, сб:10.30-14.00</t>
  </si>
  <si>
    <t>Проезд: автобус №№ 51, 52,  маршрут. такси №№ - 3, 15, 29, 32, 33, 40, 50, 59.
Остановка: ДЦ "Глобус".
Отделение расположено по адресу ул. Ростовская, дом 8 (между двумя центральными улицами города ул. Кирова и ул. Джанаева). Слева от Отделения расположен деловой центр "Глобус", ТЦ "Глобус" и "Центральный рынок".</t>
  </si>
  <si>
    <t>43.031312, 44.688221</t>
  </si>
  <si>
    <t>Владикавказ Коста_1502_С</t>
  </si>
  <si>
    <t>362031, Владикавказ г, Коста пр-кт, д.282/1</t>
  </si>
  <si>
    <t>Проезд: маршрут.такси №№ - 17,8,77,57,23а,19. 
Остановка: площадь 50 летия Октября (в народе "Кони")
От остановки пройти 15 м в сторону перекрестка "Архонский". Магазин "Березка".</t>
  </si>
  <si>
    <t>43.0530497, 44.6523964</t>
  </si>
  <si>
    <t>29.09.2015</t>
  </si>
  <si>
    <t>Владимир Добросельская_3302_С</t>
  </si>
  <si>
    <t>600003, Владимир г, Добросельская ул, д.201</t>
  </si>
  <si>
    <t>пн-пт:09.00-19.00, сб-вс:10.00-15.00</t>
  </si>
  <si>
    <t>Проезд: автобус №№ - 18С, 53, троллейбус № - 1. 
Остановка: Театр "Разгуляй", "ул. Егорова". 
От остановки "Театр Разгуляй" на противоположной стороне дороги от театра, на остановке находится торговый центр,  магазин "Завхоз", рядом универсам "Верный", сверху над входом в пункт  вывеска "Спорт. Рыбалка".</t>
  </si>
  <si>
    <t>56.1683652, 40.4843480</t>
  </si>
  <si>
    <t>08.06.2011</t>
  </si>
  <si>
    <t>Владимир Мира_3301</t>
  </si>
  <si>
    <t>600017, Владимир г, Мира ул, д.34А</t>
  </si>
  <si>
    <t>пн-пт:08.00-18.00, сб:09.00-15.00</t>
  </si>
  <si>
    <t>151</t>
  </si>
  <si>
    <t>Проезд: автобусы №№ - 2, 8, 7С, 17, 18С, 27, 20, 21С, 23, 11С, 24, 28, 34, 32, 31, 56, 55, 8, 2,  троллейбусы №№ - 10,11,8,7, 2.
Остановка: "Парк 850-летия г. Владимира", "Центральный рынок на ул. Батурина".
Двигаться по другой стороне от центрального входа в парк к магазину "Пятерочка". 
Слева от магазина в трех метрах первый жилой пятиэтажный кирпичный дом  -  Мира,34а, дом стоит торцом к дороге, есть вывеска "Boxberry". 
Вход в офис находится за магазином "Доступные продукты" с обратной стороны дома. На машине нужно поворачивать у цветочного павильона "Жасмин".</t>
  </si>
  <si>
    <t>56.1393207, 40.4049905</t>
  </si>
  <si>
    <t>01.11.2016</t>
  </si>
  <si>
    <t>Владимир Комиссарова_3309_С</t>
  </si>
  <si>
    <t>600018, Владимир г, Комиссарова ул, д.10а</t>
  </si>
  <si>
    <t>Проезд: автобус №№ - 7С, 11С, 12, 14, 15, 20, 21, 22, 23, 24, 25, 26, 31, 32; троллейбус №№ - 4, 11, 12.
Остановка: "Аквариум".
От остановки "Аквариум" пройти в сторону Суздальского проспекта по стороне здания, в котором располагается кафе "Поющий лосось", вход располагается со двора этого здания  на уровне многоэтажного жилого дома розового цвета.</t>
  </si>
  <si>
    <t>56.165253, 40.457282</t>
  </si>
  <si>
    <t>19.04.2016</t>
  </si>
  <si>
    <t>Владимир Большая Нижегородская_3304_С</t>
  </si>
  <si>
    <t>600020, Владимир г, Большая Нижегородская ул, д.19</t>
  </si>
  <si>
    <t>Проезд: автобус №№ - 12С, 22, 26, 28 (кольцо), 152, 15, 25, троллейбус №№ - 5, 1. 
Остановка: "ДГШ имени Толкачева", бывшый кинотеатр "Мир".
От остановки пройдите 80 метров против движения по улице Большая Нижегородская до бывшего здания кинотеатра "Мир". Крайняя правая дверь, вход в пункт выдачи заказов.</t>
  </si>
  <si>
    <t>56.1358547, 40.4247084</t>
  </si>
  <si>
    <t>Владимир Верхняя Дуброва_3305_С</t>
  </si>
  <si>
    <t>600020, Владимир г, Верхняя Дуброва ул, д.2</t>
  </si>
  <si>
    <t>пн:09.00-17.00, вт:09.00-18.00, ср:09.00-17.00, чт:09.00-18.00, пт:09.00-17.00</t>
  </si>
  <si>
    <t>Проезд: автобус №№ - 7, 1С, 14, 12С, 26, 27, 152, 25, 24, 18С, 23, 11С. троллейбус №№ - 5, 1.
Остановка: "улица Верхняя Дуброва".
От остановки пройти по улице Верхняя Дуброва 180 метров до дома № 6. Перед 5-ти этажном жилым домом № 6 поверните направо. Двигаться прямо 100 метров до дома № 2. 
Пункт выдачи расположен на первом этаже 5-ти этажного жилого дома. Рядом с Центром досуга и творчества "Мастерка", Меховым Ателье и парикмахерской "Стиль".</t>
  </si>
  <si>
    <t>56.1126482, 40.341947</t>
  </si>
  <si>
    <t>14.02.2017</t>
  </si>
  <si>
    <t>Владимир Михалькова_3310_С</t>
  </si>
  <si>
    <t>600901, Владимир г, Юрьевец мкр, Михалькова ул, д.2</t>
  </si>
  <si>
    <t>пн-пт:10.00-20.00, сб-вс:10.00-17.00</t>
  </si>
  <si>
    <t>Проезд: автобус №№ - 20,22,22C
Остановка: улица Михалькова.
От остановки пройти до перекрестка с улицей Михалькова, повернуть направо, пройти в сторону магазина "Магнит" до магазина "Анастасия".</t>
  </si>
  <si>
    <t>56.109797, 40.281383</t>
  </si>
  <si>
    <t>Волгоград 50 лет Октября_3409_С</t>
  </si>
  <si>
    <t>400000, Волгоград г, 50 лет Октября ул, д.4</t>
  </si>
  <si>
    <t>пн-пт:09.00-19.00, сб:09.00-18.00, вс:10.00-17.00</t>
  </si>
  <si>
    <t>Проезд: автобус №№ - №19, 29, 31, 77, 78, 126, трамвай № - 11, марш. такси №№ - 1э, 5а, 5с, 15а, 27, 27а, 29, 34, 40, 43а, 55а, 94, 97, 93с, 91а, 83. 
Остановка: "Кинотеатр Юбилейный". 
Выйти на остановке "Кинотеатр Юбилейный" идти в сторону магазина "МАН". 
Отделение находится в книжном магазине "Учитель".</t>
  </si>
  <si>
    <t>48.5188858, 44.5645495</t>
  </si>
  <si>
    <t>Волгоград 8-ой Воздушной Армии_3406_С</t>
  </si>
  <si>
    <t>400000, Волгоград г, 8 Воздушной Армии ул, д.58а</t>
  </si>
  <si>
    <t>пн-пт:09.00-18.30, сб-вс:09.00-17.00</t>
  </si>
  <si>
    <t>Проезд: автобус №№ - 131, 59, троллейбус №№ - 11,15,15А, марш. такси №№ - 7, 7А, 7К, 49, 56, 59, 80, 80А, 98, 100. Остановка: "8-ой Воздушной Армии", "33 школа".
Выйти на остановке "8 Воздушной Армии" по улице Землячки в обоих направлениях. Идти по улице 8 Воздушной Армии мимо Супермаркета "Магнит" (бывший Супер VIVO) дом 58. Следующем здании  дом №58а, в этом здании находится сеть кафе "Франтель", магазин строительных материалов "ДЕКОР", дверимаркет "МЕГА ДВЕРИ". Отделение находится в сервисном центре по ремонту электронных товаров "DITEL SERVICE"  дом 58а, вход с торца здания со стороны улицы Землячки.С торца здания и над входом есть вывеска сервисного центра, на вывеске крупными буквами написано "РЕМОНТ", над входом есть вывеска "Ломбард". Вход общий с ломбардом, прямо ломбард, направо сервисный центр.
Выйти на остановке "Школа №33" по улице Константина Симонова в обоих направления. Идти по улице 8 Воздушной армии в направлении улицы Землячки. Дойти до дома №58а , в этом здании находится сеть кафе "Франтель", магазин строительных материалов "ДЕКОР", дверимаркет "МЕГА ДВЕРИ". Отделение находится в сервисном центре по ремонту электронных товаров "DITEL SERVICE"  дом 58а, вход с торца здания со стороны улицы Землячки. С торца здания и над входом есть вывеска сервисного центра, на вывеске крупными буквами написано "РЕМОНТ", над входом есть вывеска "Ломбард". Вход общий с ломбардом, прямо ломбард, направо сервисный центр.</t>
  </si>
  <si>
    <t>48.7581718, 44.5016315</t>
  </si>
  <si>
    <t>Волгоград Кирова_3407_С</t>
  </si>
  <si>
    <t>400000, Волгоград г, им Кирова ул, д.130</t>
  </si>
  <si>
    <t>Проезд: автобус № - 30,  марш. такси № - 63. 
Остановка: "Медсанчасть №40". 
Пройти 100 м в сторону книжного магазина "Учитель". 
Отделение находится в книжном магазине "Учитель".</t>
  </si>
  <si>
    <t>48.6167573, 44.4284645</t>
  </si>
  <si>
    <t>16.02.2016</t>
  </si>
  <si>
    <t>Волгоград Маршала Жукова_3412_С</t>
  </si>
  <si>
    <t>400000, Волгоград г, им маршала Советского Союза Г.К.Жукова пр-кт, д.88</t>
  </si>
  <si>
    <t>Проезд: автобус № - 77, троллейбус № - 11, 15, 15а, трамвай № - 5, 7, 10, 12, маршрут.такси № - 2, 6к, 7а, 8с, 10с, 80, 81а, 98, 143. 
Остановка: "Качинский рынок", "Колледж бизнеса".
От остановки "Колледж бизнеса", идти в сторону супермаркета "Покупочка", далее к высотному жилому дому. Отделение расположено в книжном магазине "Учитель". 
Вход со стороны "Качинского рынка".</t>
  </si>
  <si>
    <t>48.7345157, 44.4966284</t>
  </si>
  <si>
    <t>Волгоград Ополченская_3410_С</t>
  </si>
  <si>
    <t>400000, Волгоград г, Ополченская ул, д.7</t>
  </si>
  <si>
    <t>Проезд: автобус №№ - №10, 11, 11а, 21э, 59э, 105э, 149э, троллейбус №№ - 1, 9, марш. такси №№ - 3с, 8а, 1,а, 1418, 39, 40, 46к, 48а, 49, 49а, 61, 68, 7087, 96, 115, 127, 159, 223. 
Остановка: "Рынок ВГТЗ". 
От остановки "Рынок ВГТЗ" идти в сторону администрации тракторозаводского района. 
Отделение находится в книжном магазине "Учитель".</t>
  </si>
  <si>
    <t>48.8008343, 44.5994495</t>
  </si>
  <si>
    <t>03.03.2016</t>
  </si>
  <si>
    <t>Волгоград Рабоче-Крестьянская_3413_С</t>
  </si>
  <si>
    <t>400000, Волгоград г, Рабоче-Крестьянская ул, д.31</t>
  </si>
  <si>
    <t>Проезд: троллейбус №№ 10, 2, 8а, трамвай №№ 3, 6, 7, марш. такси №№ 1с, 11, 15с, 2с, 3с, 36, 44, 55а, 7а.
Остановка: "Рабоче-Крестьянская", "Архитектурно-строительный университет". 
От остановки "Рабоче-Крестьянская" идти в сторону ТЮЗа, по левой стороне улицы Рабоче-Крестьянская. Отделение расположено в книжном магазине "Учитель". 
Вход со стороны улицы Рабоче-Крестьянская.
От остановки "Архитектурно-строительный университет" идти в сторону ТЮЗа, по левой стороне улицы Рабоче-Крестьянская. 
Отделение расположено в книжном магазине "Учитель". 
Вход со стороны улицы Рабоче-Крестьянская.</t>
  </si>
  <si>
    <t>48.6923917, 44.4926484</t>
  </si>
  <si>
    <t>02.05.2017</t>
  </si>
  <si>
    <t>Волгоград Ленина_3422_С</t>
  </si>
  <si>
    <t>400005, Волгоград г, им В.И.Ленина пр-кт, д.47, оф. 7</t>
  </si>
  <si>
    <t>пн-пт:08.00-18.00, сб:08.00-15.00</t>
  </si>
  <si>
    <t>Проезд: автобус № - 95, троллейбус №№ - 8,8а,12,1, маршрут. такси №№ - 1с,2с,3с,10а,36,53,57,84,123,160,260
Остановка: "Бакинская", "7-я Гвардейская", "ТЗК Европа Сити Молл".
Вход в отделение со стороны проспекта им. Ленина, над входом вывеска "Мир печати". Если идти от остановки "Бакинская" пройти отделение Сбербанка, магазин "Мир музыки" следующий вход- это вход в отделение, все в одном доме. Далее спуститься по лестнице вниз и направо. Отделение находится в книжном магазине "АСТА-КНИГИ". 
Если идти от остановки "7-я Гвардейская" пройти почтовое отделение, не доходя магазина "Мир музыки" вход. Над входом вывеска "Мир печати". Далее спуститься по лестнице вниз и направо. Отделение находится в книжном магазине "АСТА-КНИГИ".</t>
  </si>
  <si>
    <t>48.724027, 44.535552</t>
  </si>
  <si>
    <t>Волгоград Ленина_3421_С</t>
  </si>
  <si>
    <t>400005, Волгоград г, им В.И.Ленина пр-кт, д.54Б</t>
  </si>
  <si>
    <t>пн-вс:10.00-22.00</t>
  </si>
  <si>
    <t>Проезд: троллейбус №№ - 1,8,8а,12, маршрут. такси №№ - 1,1С,2С,10А. 15С,36,53,123,160,260, Скоростной трамвай.
Остановка: "ТРК Европа Сити Мол", "Бакинская", "ЦПКиО".
Выйти на остановке скоростного трамвая "ТРК Европа Сити Мол" идти к ТРК Европа Сити Мол, отделение находится в экспресс офисе "Мегафон", справа от входа.
Выйти на остановке "Бакинская" или "ЦПКиО", идти к ТРК Европа Сити Мол, отделение находится в экспресс офисе Мегафон, справа от входа.</t>
  </si>
  <si>
    <t>48.725970, 44.541553</t>
  </si>
  <si>
    <t>Волгоград Пролетарская_3426_С</t>
  </si>
  <si>
    <t>400026, Волгоград г, Пролетарская ул, д.47</t>
  </si>
  <si>
    <t>пн-пт:09.00-17.30, обед:13.00-14.00</t>
  </si>
  <si>
    <t>Проезд: автобус №№ - 55,77,79,125д,139э, трамвай № - 11, маршрут.такси №№ - 15,27э,27б,34,43б,69,70а,91а,94.
Остановка: "Пролетарская", "Судоферфь".
От остановки "Пролетарская" пройти к 9-ти этажному жилому дому по адресу ул. Пролетарская д.47, Отделение находится в офисе "ВКБ-Кредит". Вход с торца здания со стороны ТЦ "ГИПОПО" и проспекта Героев Сталинграда.
Отделение находится в офисе "ВКБ Кредит"</t>
  </si>
  <si>
    <t>48.513980, 44.535274</t>
  </si>
  <si>
    <t>12.05.2016</t>
  </si>
  <si>
    <t>Волгоград Менжинского_3416_С</t>
  </si>
  <si>
    <t>400033, Волгоград г, им Менжинского ул, д.11А</t>
  </si>
  <si>
    <t>пн-вс:09.00-18.00</t>
  </si>
  <si>
    <t>Проезд: автобус №№ - 10, 21э, 37, 59э, 149э, троллейбус №№ - 8а, 9, маршрут. такси №№ - 8а, 10а, 14, 18, 30а, 39, 40, 59, 68, 77, 84, 109, 114, 123, 127,159.
Остановка: "Парк Памяти".
Выйти на остановке " Парк памяти". Пройти по улице Менжинского до магазина "Радеж" 50 метров. 
Войти в магазин "Радеж", повернуть направо. Отделение находится в пункте приема и выдачи химчистки "Золушка".
Вывеска химчистки есть на фасаде здания рядом с вывеской магазина "Радеж".</t>
  </si>
  <si>
    <t>48.8161242, 44.6240814</t>
  </si>
  <si>
    <t>31.05.2016</t>
  </si>
  <si>
    <t>Волгоград Маршала Жукова_3418_С</t>
  </si>
  <si>
    <t>400048, Волгоград г, им маршала Советского Союза Г.К.Жукова пр-кт, д.100-Б</t>
  </si>
  <si>
    <t>Проезд: автобус №№ - 6э,138э, троллейбус № - 10, трамвай №№ - 5,7,10,12, маршрут. такси №№ - 6, 6к, 10, 10а, 23а, 44, 65а, 70а, 80а, 110, 125, 158, 211.
Остановка: "Агентство воздушных сообщений".
Выйти на остановке "Агентство воздушных сообщений", перейти трамвайные пути, идти в сторону дома по адресу проспект имени Маршала Жукова, 100Б, в сторону магазина "Радеж", химчистки "ЗОЛУШКА". Отделение находится в пункте приема и выдачи химчистки "ЗОЛУШКА".</t>
  </si>
  <si>
    <t>48.7457987, 44.4894594</t>
  </si>
  <si>
    <t>Волгоград Столетова_3430_С</t>
  </si>
  <si>
    <t>400051, Волгоград г, им Столетова пр-кт, д.22</t>
  </si>
  <si>
    <t>Проезд: автобус №№ - 6а,55,55к,115,116,118,144,259, маршрут.такси №№ - 83,154,200.
Остановка: Клуб Строитель".
От остановки "Клуб Строитель" пройти к перекрестку проспекста Столетова и улици 40-лет ВЛКСМ. Далее идти к зданию по адресу  проспект Столетова, д.22. Здание находится напротив супермаркета "Пятерочка". Отделение находится в офисе "ВКБ-Кредит"</t>
  </si>
  <si>
    <t>48.510405, 44.573264</t>
  </si>
  <si>
    <t>Волгоград Маршала Еременко_3417_С</t>
  </si>
  <si>
    <t>400064, Волгоград г, им маршала Еременко ул, д.54</t>
  </si>
  <si>
    <t>Проезд: автобус №№ - 7э, 21э, 59э, маршрут. такси №№ - 1, 9, 10с, 2с, 11, 13, 14, 39, 46с, 56, 59, 67к. 
Остановка: "39 Гвардейской Дивизии".
Пройти в сторону дома по адресу ул. Еременко, д. 54 около 50 метров.
Отделение находится в "Радеж" сеть супермаркетов в пункте приема и выдачи химчистки "ЗОЛУШКА".</t>
  </si>
  <si>
    <t>48.7648412, 44.5390554</t>
  </si>
  <si>
    <t>Волгоград Ленина_3423_С</t>
  </si>
  <si>
    <t>400078, Волгоград г, им В.И.Ленина пр-кт, д.94, оф. 129</t>
  </si>
  <si>
    <t>Проезд: автобус № - 95, троллейбус №№ - 1,8,8а,12, маршрут. такси №№ - 1с,2с,3с,7к,10а,15с,36,53,57,77,84,123,160,260.
Остановка: "Дворец Спорта".
Выйти на остановке "Дворец Спорта", пройти к центральному входу здания, войти в него, далее пройти прямо, потом направо, офис №129.</t>
  </si>
  <si>
    <t>48.746423, 44.549350</t>
  </si>
  <si>
    <t>Волгоград 64-ой Армии_3425_С</t>
  </si>
  <si>
    <t>400079, Волгоград г, 64 Армии ул, д.113</t>
  </si>
  <si>
    <t>пн-сб:10.00-19.40</t>
  </si>
  <si>
    <t>Проезд: автобус №№ - 2,45,49,50,55,55к,56,77,95, маршрут.такси №№ - 2с,3с,6а,15,27б,27э,70а,71,91а.
Остановка: Кинотеатр Авангард.
Выйти на остановке "Кинотеатр Авангард". Отделение находится во втором жилом 3-х этажном доме от торгового комплекса "Авангард" по улице 64 Армии в сторону центра. Над входом вывеска "Ломбард", далее прямо и налево.</t>
  </si>
  <si>
    <t>48.613988, 44.422140</t>
  </si>
  <si>
    <t>Волгоград Туркменская_3420_С</t>
  </si>
  <si>
    <t>400119, Волгоград г, Туркменская ул, д.19А</t>
  </si>
  <si>
    <t>вт-сб:08.00-19.00</t>
  </si>
  <si>
    <t>Проезд: троллейбус №№ - 2,8а,10, маршрут. такси - 1с,2с,4к,6,7а,11,15с,19,23а,36,44,50.
Остановка: "Тулака", "Площадь Куйбышева"
Выйти на остановке "Тулака". Пройти в сторону площади Куйбышева до магазина "МАН". Повернуть за магазин "МАН" направо во двор. Пройти прямо 30 м. до отдельно стоящего павильона. 
Отделение находится в пункте приема и выдачи химчистки "Золушка". Вход в отделение справа.</t>
  </si>
  <si>
    <t>48.6757007, 44.4724724</t>
  </si>
  <si>
    <t>14.06.2011</t>
  </si>
  <si>
    <t>Волгоград Островского_3401</t>
  </si>
  <si>
    <t>400131, Волгоград г, Островского ул, д.5</t>
  </si>
  <si>
    <t>Проезд: автобус №№ - 2, 4, 6э, 21, 37, 39, троллейбус №№ - 1, 8а, 10, 12, 15а, маршрутное такси №№ - 1с, 2с, 3с, 6, 7а, 9а, 10, 11, 13к, 15а, 15с, 17, 19, 23а, 36, 50, 52, 53, 55, 57, 64а, 65а, 75, 77, 84, 90а, 91а, 93а, 93с, 98, 100, 110, 138, 152, 158, 160, 164, 174, 196, 211, 246, 260, 262.
Остановка: "Комсомольская".
От остановки выход на противоположную сторону от Центрального Банка, идти в сторону "Аллеи Героев", свернуть во двор в первую арку направо, далее прямо светлое двух этажное здание. 
Офис на первом этаже, в этом же здании находиться бар "Белая лошадь".</t>
  </si>
  <si>
    <t>48.709493, 44.518211</t>
  </si>
  <si>
    <t>Волгоград 30-летия Победы_3427_С</t>
  </si>
  <si>
    <t>400137, Волгоград г, 30-летия Победы б-р, д.21</t>
  </si>
  <si>
    <t>Проезд: автобус №№ - 35, 57Э, 77, 98, троллейбус №№ - 15, 15а, маршрут.такси №№ - 8С, 10К, 10С, 41А, 46С, 49а, 50, 51К, 98.
Остановка: "Константина Симонова".
От остановки 100 метров до Центрального входа в ТРК. От центрального входа ТРК два экскалатора на 3 этаж. Рядом с экскалатором находится Пункт выдачи.
офис Юлмарт, напротив Медиа Маркт.</t>
  </si>
  <si>
    <t>48.748983, 44.496736</t>
  </si>
  <si>
    <t>Волгодонск Ленина_6108_С</t>
  </si>
  <si>
    <t>347360, Волгодонск г, Ленина ул, д.94</t>
  </si>
  <si>
    <t>пн-пт:09.00-18.00, сб:09.00-14.00</t>
  </si>
  <si>
    <t>Проезд: автобусы №№ 51, 53, 108, 4, 4А , маршрутное такси №№ 5,5А, 23, 52, троллейбусов №№  1, 2, 3, 3А. 
Остановка: "Вокзал, Балатон". 
От остановки "Балатон" дойти до дома №100 по ул. Морская, завернуть за его правый угол, пройти мимо дома № 96 по ул. Морская (стоит перпендикулярно к ул. Морская), пройти мимо дома № 79 по ул. Ленина (стоит перпендикулярно к ул. Ленина), перейти ул. Ленина. 
Отделение расположено в здании ЗАГСа, вход в Отделение справа от входа в ЗАГС.</t>
  </si>
  <si>
    <t>47.5132218, 42.1594185</t>
  </si>
  <si>
    <t>29.11.2016</t>
  </si>
  <si>
    <t>Волгодонск Курчатова_6123_С</t>
  </si>
  <si>
    <t>347380, Волгодонск г, Курчатова пр-кт, д.12</t>
  </si>
  <si>
    <t>Проезд: автобус №№ - 51,22,12, троллейбус №№ - 2,4, маршрут. такси № - 23.
Остановка: ДК Курчатова
От остановки ДК "Курчатова", по стороне гипермаркета "Магнит" пройти отделение "Сбербанка", в следующем здании находится пункт выдачи.</t>
  </si>
  <si>
    <t>47.51739, 42.208772</t>
  </si>
  <si>
    <t>Волжск Ленина_1204_С</t>
  </si>
  <si>
    <t>425000, Волжск г, Ленина ул, д.17</t>
  </si>
  <si>
    <t>пн-пт:09.00-18.00, сб-вс:09.00-15.00</t>
  </si>
  <si>
    <t>Проезд: автобус №№ - 5, 12. 
Остановка: "Гостиница".
Отделение "Боксберри" находится в салоне "Настоящие двери".
Ориентиры  -  рядом с площадью им. А.С.Пушкина, напротив от гостиничного комплекса "Волжский".</t>
  </si>
  <si>
    <t>55.8600742, 48.3792094</t>
  </si>
  <si>
    <t>31.03.2016</t>
  </si>
  <si>
    <t>Волжский Мира_3415_С</t>
  </si>
  <si>
    <t>404100, Волжский г, Мира ул, д.62</t>
  </si>
  <si>
    <t>пн-вс:09.00-21.00</t>
  </si>
  <si>
    <t>Проезд: автобус №№ - 5, 123, 146, 5а, 6а, маршрут. такси №№ - 5а, 6а, 14, 14а, 15а, 17, 21, 24, 40б, 115, 127, 196, 218, 223, 246, 260.
Остановка: Магазин "Заря".
Выйти на остановке "Магазин Заря". Отделение находится в салоне сотовой связи "Билайн".
Если смотреть на магазин "Заря", нужно повернуть направо, в конце дома повернуть налево. Вход со стороны ЗАГС №2 (новый ЗАГС).</t>
  </si>
  <si>
    <t>48.7694022, 44.8054959</t>
  </si>
  <si>
    <t>Волжский Мира_3408_С</t>
  </si>
  <si>
    <t>404100, Волжский г, Мира ул, д.7</t>
  </si>
  <si>
    <t>Проезд: автобусы №№  - 5, 123, 146, 5а, 6а, марш. такси №№ - 5а, 6а, 14, 14а, 15а, 17, 21, 24, 40б, 115, 127, 196, 218, 223, 246, 260. 
Остановка: " Стимул". 
Отделение находится рядом с остановкой в салоне сотовой связи "Стимул".</t>
  </si>
  <si>
    <t>48.7816273,  44.785787</t>
  </si>
  <si>
    <t>Волжский Профсоюзов_3424_С</t>
  </si>
  <si>
    <t>404102, Волжский г, Профсоюзов б-р, д.16</t>
  </si>
  <si>
    <t>Проезд: автобус №№ - 32,1к,5,5а,6,6а,24,27,33,105а,123,141, маршрут.такси №№ - 3,6,17,24,123,160.
Остановка: "Кинотеатр Юность".
От остановки,  пройти 100 метров в сторону ТЦ "Радуга", здание на против ТЦ" Радуга". Отделение находится в салоне сотовой связи "Билайн". 
Вход рядом со входом в Почтовое отделение №2.</t>
  </si>
  <si>
    <t>48.777038, 44.777361</t>
  </si>
  <si>
    <t>Волжский Профсоюзов_3428_С</t>
  </si>
  <si>
    <t>404102, Волжский г, Профсоюзов б-р, д.1Б</t>
  </si>
  <si>
    <t>Проезд: автобус №№ - 1,1к,5,5а,6,6а,24,27,33,105а,141, маршрут.такси №№ - 3,6,17,24,24а,123,160.
Остановка: "12-й микрорайон(Бульвар Профсоюзов)", "ТК Простор".
Войти в центральный вход ТРК "ПланетаЛето", пройти прямо 10 метров. Отделение в офисе салона сотовой связи "Стимул".</t>
  </si>
  <si>
    <t>48.776219, 44.773794</t>
  </si>
  <si>
    <t>20.07.2017</t>
  </si>
  <si>
    <t>Волжский Химиков_3432_С</t>
  </si>
  <si>
    <t>404104, Волжский г, Химиков ул, д.2</t>
  </si>
  <si>
    <t>пн-пт:08.00-17.30, обед:12.30-13.30</t>
  </si>
  <si>
    <t>Проезд:
автобус - №№ 8а,11,11а,14,21,26,51109.
маршрут.такси - №№ 14,14а,40Б,104а,115,218.
Остановка "Магазин".
От остановки "Магазин" пройти в сторону кольца, до жилого дома по адресу ул. Химиков, д.2. Отделение выдачи находится в офисе "ВКБ-Кредит", общий вход с почтовым отделением №4.</t>
  </si>
  <si>
    <t>48.788436, 44.780442</t>
  </si>
  <si>
    <t>Волжский Александрова_3429_С</t>
  </si>
  <si>
    <t>404105, Волжский г, Александрова ул, д.18А</t>
  </si>
  <si>
    <t>Проезд: автобус №№ - 5,5а,6,6а,8а,11,15,26,30,33,51,109,123,141,146, трамвай №№ - 4,4а,7, марш. такси 6,14,16,1724,115,123,218,246,260
Остановка: "Мира", "Александрова".
От остановки идти в ТРК " ВолгаМолл", войти в центральный вход, идти прямов сторону стойки информации ТРК. Отделение находится в салоне сотовой связи "Стимул"</t>
  </si>
  <si>
    <t>48.772425, 44.800322</t>
  </si>
  <si>
    <t>Волжский Коммунистическая_3433_С</t>
  </si>
  <si>
    <t>404122, Волжский г, Коммунистическая ул, д.17</t>
  </si>
  <si>
    <t>пн-пт:08.00-17.30, обед:13.00-14.00</t>
  </si>
  <si>
    <t>Проезд:
автобус - №№ 1,1к,2,3а,4,15,34,104.
маршрут.такси -  -  11,16,24,40Б,103,104,122
Остановка "23-й Квартал".
От остановки "23-й квартал" пройти до пересесения ул. Коммунистическая с ул. Карла Маркса, далее к жилому дому по адресу ул. Коммунистическая 17.  Отделение выдачи расположено в офисе "ВКБ-Кредит", вход с улицы Карла Маркса.</t>
  </si>
  <si>
    <t>48.803985, 44.751022</t>
  </si>
  <si>
    <t>Волжский Пионерская_3431_С</t>
  </si>
  <si>
    <t>404125, Волжский г, Пионерская ул, д.28</t>
  </si>
  <si>
    <t>Проезд:
автобус - № 27.
маршрут.такси - № 21.
Остановка "Пушкина" (ул. Пионерская).
От остановки "Пушкина" (ул. Пионерская) пройти в сторону ул. Мира до жилого дома по ул. Пионерская, д.28. В здании находится почтовое отделение №25. отделение выдачи расположено в офисе "ВКБ-Кредит".</t>
  </si>
  <si>
    <t>48.782078, 44.793989</t>
  </si>
  <si>
    <t>Волжский Ленина_3414_С</t>
  </si>
  <si>
    <t>404130, Волжский г, Ленина пр-кт, д.48</t>
  </si>
  <si>
    <t>Проезд: автобус №№ - 1, 2, 4, 5, 7, 12, 14, 27, 32, 104, 123, маршрут. такси №№ - 3, 5, 5а, 6, 6а, 14, 14а, 15, 15а, 16, 21, 40б, 111, 123, 160, 223, 260, 159, 159а.
Остановка: "площадь Свердлова", " 37 квартал".
Выйти на остановке "площадь Свердлова" идти в сторону ЦУМа павильон находится по правой стороне проспекта Ленина, на первом этаже жилого дома по адресу проспект Ленина дом 48, ориентироваться на вывеску салона сотовой связи "Стимул".</t>
  </si>
  <si>
    <t>48.7969767, 44.7459284</t>
  </si>
  <si>
    <t>Вологда Благовещенская_3517_С</t>
  </si>
  <si>
    <t>160000, Вологда г, Благовещенская ул, д.35</t>
  </si>
  <si>
    <t>Проезд: автобус №№ - 4,16,22,32,38. ТЮЗ - 4,12,15,19,32,37,44,45,48, троллейбус №№ - 1,2
Остановка: "ВГПУ", "Театр юного зрителя".
От остановки "ВГПУ" пройти 70 метров по улице Мальцева и повернуть направо и пройти 100 метров к Госпиталю Ветеранов. 
От остановки "Театр юного зрителя" по улице Мальцева 70 метров и повернуть налево и пройти 100 метров к госпиталю ветеранов.</t>
  </si>
  <si>
    <t>59.221238, 39.876934</t>
  </si>
  <si>
    <t>27.08.2013</t>
  </si>
  <si>
    <t>Вологда Козленская_3501</t>
  </si>
  <si>
    <t>160000, Вологда г, Козленская ул, д.43, оф. 1,2</t>
  </si>
  <si>
    <t>пн-пт:09.00-19.00, сб:09.00-15.00</t>
  </si>
  <si>
    <t>Остановка "Золотой ключик", далее 300 м по ул. Галкинской до улицы Козленская, слева 3-х этажный дом с мансардой, не доходя до улицы Зосимовская.</t>
  </si>
  <si>
    <t>59.214353, 39.896347</t>
  </si>
  <si>
    <t>03.09.2015</t>
  </si>
  <si>
    <t>Вологда Победы_3503_С</t>
  </si>
  <si>
    <t>160000, Вологда г, Победы пр-кт, д.61-103</t>
  </si>
  <si>
    <t>Проезд: автобусы - №№ 8, 16, 47, 7, 27, 32, 29. 
Остановка: "Пед.университет"," Пр-кт Победы". 
От остановки перейти через дорогу по светофору, повернуть направо, будет дом №61.</t>
  </si>
  <si>
    <t>59.2240332, 39.8735475</t>
  </si>
  <si>
    <t>21.06.2016</t>
  </si>
  <si>
    <t>Вологда Конева_3509_С</t>
  </si>
  <si>
    <t>160013, Вологда г, Конева ул, д.2А</t>
  </si>
  <si>
    <t>Проезд: автобус №№ - 40,36,7,47,43,25,9,15,18.
Остановка: "Школа", "Спорткомплекс".
Магазин "Макси" дом 6, затем пройти в пролом дома №4 через детскую площадку к магазину "Сантехника" дом 2а, далее вдоль дома в сторону реки и рощи.</t>
  </si>
  <si>
    <t>59.1943567, 39.9033624</t>
  </si>
  <si>
    <t>24.05.2016</t>
  </si>
  <si>
    <t>Вологда Сергея Преминина_3508_С</t>
  </si>
  <si>
    <t>160023, Вологда г, Сергея Преминина ул, д.1</t>
  </si>
  <si>
    <t>Автобусы №№ - 1, 6, 18, 20, 23, 26, 29, 30, 31, 34, 35, 38, 40, 47.
Троллейбус № - 4.
Остановка:  " Молкомбинат", "мкр. Можайский".
Выход на остановке "Молкомбинат", перейти через перекресток  по регулируемому пешеходному переходу на левую сторону улицы С.Преминина (офис ВТБ-24), далее двигаться по улице С.Преминина через 30 м. Вход в салон-парикмахерскую "КRАSА".</t>
  </si>
  <si>
    <t>59.20302, 39.870601</t>
  </si>
  <si>
    <t>Вологда Текстильщиков_3516_С</t>
  </si>
  <si>
    <t>160033, Вологда г, Текстильщиков ул, д.13</t>
  </si>
  <si>
    <t>пн-пт:12.00-18.00, обед:13.30-14.30</t>
  </si>
  <si>
    <t>Проезд: автобус №№ - 12,17,27,49.
Остановка: "Текстильщиков".
Пересечение ул. Московской и ул. Текстильщиков, подняться вверх по ул. Московская, обойти дом №13, офис находится с торца здания, в магазине детских игрушек.</t>
  </si>
  <si>
    <t>59.190536, 39.924653</t>
  </si>
  <si>
    <t>Вологда Новгородская_3518_С</t>
  </si>
  <si>
    <t>160034, Вологда г, Новгородская ул, д.2</t>
  </si>
  <si>
    <t>Проезд:
автобус - №№ 1, 4, 14, 15, 16, 19, 20, 22, 32, 37, 40, 42, 45.
троллейбус - №№ 1, 2.
Остановка "Костромская", "Новгородская", "Ярославская". С остановок общественного транспорта ( ост. Ярославская, Новгородская, Костромская) двигаться в сторону площади Федулова. Ориентиром является торговый центр со стеклянным куполом, с большой вывеской Бургер Кинг. Отделение находится в ТЦ с вывеской «Бургер Кинг», сразу на 2-ом этаже.</t>
  </si>
  <si>
    <t>59.204969, 39.839016</t>
  </si>
  <si>
    <t>Волоколамск Школьная_5098_С</t>
  </si>
  <si>
    <t>143602, Волоколамск г, Школьная ул, д.8А</t>
  </si>
  <si>
    <t>пн-пт:09.00-19.00, сб:09.00-18.00</t>
  </si>
  <si>
    <t>Проезд: автобус №№ - 5, 31,28.
Остановка: "Почта".
От остановки "Почта" по направлению автостанции и школы №1, мимо ТЦ "Москва", повернуть направо за магазином "Меркурий". Пункт выдачи расположен в ТЦ "Евродом" на 1 этаже.</t>
  </si>
  <si>
    <t>56.029360, 35.954997</t>
  </si>
  <si>
    <t>31.08.2016</t>
  </si>
  <si>
    <t>Вольск 10-летия Октября_6432_С</t>
  </si>
  <si>
    <t>412909, Вольск г, 10-летия Октября пл, д.4/1</t>
  </si>
  <si>
    <t>пн-пт:09.00-18.00, сб:09.00-14.00, обед:13.00-14.00</t>
  </si>
  <si>
    <t>Проезд: автобус №№ - 1, 2, 4, 5, 17
Остановка: "Площадь 10-летия Октября".
 Отделение находится на 3-м этаже в универмаге "Вольский", который находится на площади 10-летия Октября.</t>
  </si>
  <si>
    <t>52.040466, 47.393497</t>
  </si>
  <si>
    <t>09.07.2015</t>
  </si>
  <si>
    <t>Воркута Ленина_1104_С</t>
  </si>
  <si>
    <t>169900, Воркута г, Ленина ул, д.29, оф. 10</t>
  </si>
  <si>
    <t>пн-пт:10.00-19.00, сб:10.00-18.00, вс:10.00-17.00</t>
  </si>
  <si>
    <t>Проезд: автобусы - 5, 7, 7к, 10, 10а, 22, 25, 27, 41.
Остановка: "Аптека-57", "Детский мир" (на другой стороне дороги)
Отделение находится за остановкой "Аптека 57" -  в ТД "Ладога".</t>
  </si>
  <si>
    <t>67.4945842, 64.0523055</t>
  </si>
  <si>
    <t>19.11.2015</t>
  </si>
  <si>
    <t>Воронеж Ворошилова_3607_С</t>
  </si>
  <si>
    <t>394000, Воронеж г, Ворошилова ул, д.1-В</t>
  </si>
  <si>
    <t>Проезд: автобус №№ - 10а, 113кш, 11н, 120, 20б, 23к, 27, 27н, 52, 54, 6, 6м, 72, 7с, 87, марш. такси №№ - 13, 20, 20м, 30(А), 312А, 70а, 70м, 88. 
Остановка: "Бахметьева", "Ворошилова". 
От остановки "Бахметьева" в сторону ул. Кольцовская пройти 100 метров справа отделение. 
От остановки Ворошилова в сторону ул. Космонавтов пройти 207 метров, повернуть налево во двор ЖК "Пять звезд". Пройти 50 метра повернуть налево (смотрим лицом на дом 1В).
Идти по тротуару вдоль дома. На углу дома повернуть направо, с правой стороны ступеньки вход в отделение. Рядом со ступеньками стоит штендер, на входной группе висит вывеска.
Отделение находится в "Русском интеграторе".</t>
  </si>
  <si>
    <t>51.6551877, 39.1800395</t>
  </si>
  <si>
    <t>13.08.2015</t>
  </si>
  <si>
    <t>Воронеж Космонавтов_3605_С</t>
  </si>
  <si>
    <t>394000, Воронеж г, Космонавтов ул, д.17, оф. 10</t>
  </si>
  <si>
    <t>Проезд: автобус №№ - 10а, 6, 6м, 33к, 17, 66, 81, 27н, 57в, троллейбус № - 17, марш. такси №№ - 40,20м. 
Остановка: "Керамический завод". 
Отделение находится в БЦ "Космос".
От остановки пройти 50 метров в сторону ул. Пеше-Стрелецкая, с левой стороны БЦ "Космос"
Войти в БЦ, пройти прямо 5 метров, повернуть налево, после чего виден указатель на отделение.</t>
  </si>
  <si>
    <t>51.6610377, 39.1543204</t>
  </si>
  <si>
    <t>Воронеж Московский_3631_С</t>
  </si>
  <si>
    <t>394000, Воронеж г, Московский пр-кт, д.116а</t>
  </si>
  <si>
    <t>Проезд: автобус №№ - 49,366,47,3,9ка,16в,23к,27а,49б,49а,60с,64,80,111,120(Аэропорт),120а,366а,366в,366д,а49,а5.
Остановка: Бульвар Победы  (Кафе рай).
От остановки пройти 70 метров в сторону памятника славы повернуть налево (в переде будет видна Аптека здоровый город) пройти 50 метров, с левой стороны вход в отделение.</t>
  </si>
  <si>
    <t>51.709248, 39.181890</t>
  </si>
  <si>
    <t>Воронеж Плехановская_3604_С</t>
  </si>
  <si>
    <t>394000, Воронеж г, Плехановская ул, д.28</t>
  </si>
  <si>
    <t>Проезд: автобус №№ - 28, 64 68, 76, 55, 41, 27, 90, 80, 5а, маршрутное такси №№ - 49, 37а, 125, 105, 1, 89. 
Остановка: "Детский мир", "Плехановская", "Кольцовская". 
Основной ориентир – здание магазина "Детский мир" на ул. Плехановской. 
Пройти в любую арку справа или слева "Детского мира", далее – вдоль данного здания. 
Пункт выдачи заказов расположен примерно в 100 метрах – светлое двухэтажное здание. 
Ориентироваться на указатели "Пункт выдачи заказов".</t>
  </si>
  <si>
    <t>51.667288, 39.1951305</t>
  </si>
  <si>
    <t>26.05.2016</t>
  </si>
  <si>
    <t>Воронеж Революции_3615_С</t>
  </si>
  <si>
    <t>394000, Воронеж г, Революции пр-кт, д.30</t>
  </si>
  <si>
    <t>Проезд: 
автобус №№ - 101, 120А, 120 (Аэропорт), 13н, 1нв, 23к, 2н, 41, 44н, 49м, 52, 79, 90, 9ка, А3, А5, 
маршрут. такси №№ - 104, 1кв, 20, 20м, 25а, 27к, 3, 312А, 366В, 37а, 49м, 5, 50, 70а, 70м, 77к, 88, 88а, А70.
Остановка: "Дом офицеров".
От остановки "Дом офицеров" пройти 50 метров в сторону Петровского сквера, с левой стороны вход в отделение.</t>
  </si>
  <si>
    <t>51.6700037, 39.2079044</t>
  </si>
  <si>
    <t>Воронеж Старых Большевиков_3602_С</t>
  </si>
  <si>
    <t>394000, Воронеж г, Старых Большевиков ул, д.2</t>
  </si>
  <si>
    <t>Проезд: автобус №№ - 11, 120в, 122, 14в, 16в, 34, 52ав, 91, 79, 90, 1нс, 52, 60б, 3н, 43, 42, 62, троллейбус №№ - 11,8, маршр. такси №№ - 1кв, 18, 29в, 3в, 27в.
Остановка: ул. Минская, ул. Остужева. 
От остановки "ул. Остужева" пройти в сторону гипермаркета "Линия", на пересечении ул. Остужева с ул. Переверткина повернуть налево. Далее двигаться в сторону военной академии 600 метров, с левой стороны находится ТЦ " Торговый дом", войти в ТЦ,  Отделение находится слева.
От остановки "ул. Минская" пройти по ул. Минская в сторону водохранилища 350 метров, с левой стороны находится ТЦ " Торговый дом",  войти в ТЦ, Отделение находится  слева.</t>
  </si>
  <si>
    <t>51.6807767, 39.2553265</t>
  </si>
  <si>
    <t>Воронеж Кирова_3614_С</t>
  </si>
  <si>
    <t>394006, Воронеж г, Кирова ул, д.26</t>
  </si>
  <si>
    <t>пн-пт:10.30-19.00, обед:13.30-14.30</t>
  </si>
  <si>
    <t>Проезд: автобус №№ - 11н, 23к, 26н, 27, 27а, 27н, 33к, 52, 69т, 8н, А3, А5, 
маршрут. такси №№ - 104, 105, 125, 125а, 20, 20м, 25а, 27к, 312А, 366, 366А, 366Д, 37, 49, 49а, 50, 70а, 70м, 77к, 88, 88а, А49,А70.
Остановка: "ул. Кирова".
Вход в отделение расположен рядом с остановкой. Если смотреть лицом на пассаж "Солнечный рай" отделение расположено сзади.</t>
  </si>
  <si>
    <t>51.6566352, 39.1884295</t>
  </si>
  <si>
    <t>17.01.2017</t>
  </si>
  <si>
    <t>Воронеж Свободы_3629_С</t>
  </si>
  <si>
    <t>394006, Воронеж г, Свободы ул, д.73, оф. 112</t>
  </si>
  <si>
    <t>Проезд: №№ - 59а,54,55,64а,102,115 .
Остановка:  "Завод имени Калинина".
Пройти в сторону ул. Кольцовская 50 метров с левой стороны вход в БЦ "Икар", войти в БЦ повернуть налево пройти 5 метров, с левой стороны отделение.</t>
  </si>
  <si>
    <t>51.663093, 39.183578</t>
  </si>
  <si>
    <t>25.11.2010</t>
  </si>
  <si>
    <t>Воронеж 45-ой Стрелковой дивизии_3601</t>
  </si>
  <si>
    <t>394016, Воронеж г, 45 стрелковой дивизии ул, д.108</t>
  </si>
  <si>
    <t>пн-пт:08.00-20.00, сб:09.00-18.00</t>
  </si>
  <si>
    <t>московский проспект -  центральная улица города, рядом остановка, нужно выйти на улицу 45 стрелковой дивизии и пройти 230 метров в сторону школы №29, вход в офис со стороны двора</t>
  </si>
  <si>
    <t>51.695629, 39.186157</t>
  </si>
  <si>
    <t>Воронеж 45-ой Стрелковой дивизии_3620_С</t>
  </si>
  <si>
    <t>394016, Воронеж г, 45 стрелковой дивизии ул, д.234/20</t>
  </si>
  <si>
    <t>пн-вс:09.00-20.30</t>
  </si>
  <si>
    <t>Проезд: автобус № 16в,62,67а, маршрутные такси № 105,108а,3в.
Остановка: Овощная база.
От остановки "овощная база" идти в сторону ул. Беговая 250 метров затем повернуть налево пройти 120 метров с левой стороны вход в отделение.</t>
  </si>
  <si>
    <t>51.695925, 39.133219</t>
  </si>
  <si>
    <t>Воронеж Ленинградская_3625_С</t>
  </si>
  <si>
    <t>394029, Воронеж г, Ленинградская ул, д.126</t>
  </si>
  <si>
    <t>Проезд: автобус №№ - 11, 120в, 122, 14в, 16в, 1нв, 62, 65, 65 (саврасова), 68а, 78а, 91, троллейбус № - 11, маршрут. такси №№ - 104, 13, 1кв, 20, 34, 366, 366д, 37а, 77к.
Остановка: "Ул. Полины Осипенко".
От остановки  пройти по Ул. Полины Осипенко в сторону ул. Ленинградская 230 метров, угловой дом. Вход в отделение напротив Зоопарка.</t>
  </si>
  <si>
    <t>51.642038, 39.240478</t>
  </si>
  <si>
    <t>Воронеж Ленинский_3623_С</t>
  </si>
  <si>
    <t>394029, Воронеж г, Ленинский пр-кт, д.96А</t>
  </si>
  <si>
    <t>пн-пт:09.00-19.30, сб:10.00-14.00</t>
  </si>
  <si>
    <t>Проезд: автобус №№ - 79, 8, 90, 98, 41, 42, 52, 6, 60б, 6м, 11, 120в, 122, 122с, 14в, 16в, 1нв, 65, 68а, 78а, 91, 101, 120а, 2н, 3н, троллейбус №№ - 11, 8, маршрут.такси №№ - 104, 13, 1кв, 20, 34, 366, 366д, 37а, 77к, 386.
Остановка: "Ул. Брусилова", "Ул. Ильича".
От остановки "Ул. Брусилова" подняться вверх к 15-ти этажному дому(дом с вывеской "ВАПСК") , пройти направо вдоль фасада этого дома порядка 50 метров. 
Цокольный этаж с фасада, вход в отделение обозначен вывеской "boxberry" и "Шиптор пункт выдачи заказов".
От остановки "Ул. Ильича" перейти перекресток на сторону Ленинского проспекта,  подняться вверх к 15-ти этажному дому(дом с вывеской "ВАПСК") , пройти направо вдоль фасада этого дома порядка 50 метров. Цокольный этаж с фасада, вход в отделение обозначен вывеской «boxberry» и «Шиптор пункт выдачи заказов»</t>
  </si>
  <si>
    <t>51.662563, 39.248158</t>
  </si>
  <si>
    <t>Воронеж Ленинский_3622_С</t>
  </si>
  <si>
    <t>394033, Воронеж г, Ленинский пр-кт, д.172</t>
  </si>
  <si>
    <t>Проезд: автобус №№ - 47,52,79,122,10а,11,60б,90, троллейбус №№ - 8,11, маршрут. такси №№ - 14в,43,88,312д.
Остановка: Ул. Заводская.
От остановки пройти 100м. в сторону ул. Остужева. С левой стороны здание. От угла здания третья дверь.</t>
  </si>
  <si>
    <t>51.692905, 39.269880</t>
  </si>
  <si>
    <t>Воронеж Степана Разина_3624_С</t>
  </si>
  <si>
    <t>394036, Воронеж г, Степана Разина ул, д.37</t>
  </si>
  <si>
    <t>Проезд: автобус №№ - 101, 120А, 2н, 3н, 41, 42, 52, 6, 60б, 62, 68а, 6м, 79, 8, 90, 98, маршрут. такси №№ - 104, 203, 12А, 37а. 386, 77к.
Остановка: "ул. Манежная".
Пункт выдачи заказов располагается на остановке "ул. Манежная". 
Из центра: Выйти на остановке, пройти по ул. Степана Разина 50м в сторону Левого Берега. 
В центр: Выйти на остановке "ул. Манежная", перейти дорогу, пройти 50м в сторону Левого Берега. Пункт выдачи заказов располагается на первом этаже.</t>
  </si>
  <si>
    <t>51.672092, 39.21643</t>
  </si>
  <si>
    <t>Воронеж Мазлумова_3630_С</t>
  </si>
  <si>
    <t>394040, Воронеж г, Мазлумова ул, д.25а, оф. 117</t>
  </si>
  <si>
    <t>Проезд: автобус №№ - 8,17,55,60б,68, маршрут. такси №№ - 61.
Остановка: Кафе "Дозор".
От остановки Кафе "Дозор" идти по ул. Латненская в сторону ул. Мазлумова пройти 280 метров, далее будет развилка. Держатся правее пройти 600 метров повернуть направо, пройти 150 метров с левой стороны вход в БЦ, войти в БЦ с левой стороны вход в отделение.</t>
  </si>
  <si>
    <t>51.676516, 39.079158</t>
  </si>
  <si>
    <t>Воронеж Жилой массив Олимпийский_3632_С</t>
  </si>
  <si>
    <t>394068, Воронеж г, Жилой массив Олимпийский кв-л, д.10</t>
  </si>
  <si>
    <t>пн-пт:10.00-21.00, сб-вс:10.00-20.00</t>
  </si>
  <si>
    <t>Проезд: автобус №№ - 69т,96,115,49м,108а.
Остановка: "Ботанический сад".
От остановки "Ботанический сад" пройти в сторону ул. Московского проспекта вдоль дороги 400 метров, повернуть на право пройти 700 метров, с левой стороны дом 10, идти в доль угла дома пятая дверь от угла вход в отделение.</t>
  </si>
  <si>
    <t>51.713517, 39.197601</t>
  </si>
  <si>
    <t>05.05.2016</t>
  </si>
  <si>
    <t>Воронеж Хользунова_3613_С</t>
  </si>
  <si>
    <t>394068, Воронеж г, Хользунова ул, д.48-а</t>
  </si>
  <si>
    <t>Проезд: автобус №№ - 111,111а,120А,120, (Аэропорт),121,13н,14н,23к,27,28,29,41,57в,5а,62,64,69т,72,79,80,81,90,9ка, 
маршрут.такси №№ - 105,125,18,27к,366,366А,366В,366Д,37,37а,3в,49,49а,49Б,75
Остановка: "Памятник Славы"
Из Центра на Автобусе - Остановка "Памятник Славы", необходимо пройти несколько метров до улицы Хользунова, перейти улицу, пройти 50 метров в сторону торгового центра и зайти внутрь.  
Цокольный этаж ТЦ.</t>
  </si>
  <si>
    <t>51.7031982, 39.1833804</t>
  </si>
  <si>
    <t>Воронеж Шишкова_3610_С</t>
  </si>
  <si>
    <t>394068, Воронеж г, Шишкова ул, д.72</t>
  </si>
  <si>
    <t>пн-пт:10.30-20.00, сб:11.00-18.00, обед:14.30-15.00</t>
  </si>
  <si>
    <t>Проезд: автобус №№ - 115, 49м, 2, троллейбус № - 7, марш. такси №№ - 108а, 49м. 
Остановка: "Питомник". 
Отделение расположено в ТЦ "О КЕЙ". 
1.	Если смотреть лицом на ТЦ, войти в левый вход с правой стороны видно вывеску. 
2.	Если смотреть лицом на ТЦ, войти в правый вход нужно идти вдоль касс гипермаркета Окей, до второго выхода. С левой стороны отделение.</t>
  </si>
  <si>
    <t>51.7025897, 39.1974395</t>
  </si>
  <si>
    <t>11.08.2016</t>
  </si>
  <si>
    <t>Воронеж 60 Армии_3618_С</t>
  </si>
  <si>
    <t>394077, Воронеж г, 60 Армии ул, д.27</t>
  </si>
  <si>
    <t>пн-пт:11.00-19.00, сб:11.00-14.00</t>
  </si>
  <si>
    <t>Проезд: автобус №№ - 15, 41, 49м, 59а, 84, 96, 120а, 120(Аэропорт), 27, 27а, 54, троллейбус № - 17, маршрут. такси №№ - 108а, 37, 37а, 49м.
Остановка: "Улица 60-й Армии", расположенная на Бульваре Победы.
Пункт выдачи заказов находится в жилом доме на пересечении улиц 60 Армии и Бульвар Победы, напротив Торгово-развлекательного центра "Арена". Угловой дом, вход со стороны ул. Бульвар Победы. Ориентир - наружная лестница на второй этаж рядом с входом в банк "РОСГОССТРАХБАНК" и магазином "Медтехника".
Войти в здание со стороны ул. Бульвар Победы, по наружной лестнице, над которой вывеска "Пункт выдачи интернет-заказов".
Войти в здание со стороны ул. Бульвар Победы, вход в начале наружной лестницы, ведущей на 2-й этаж. Над входом указатель "Пункт выдачи интернет-заказов."</t>
  </si>
  <si>
    <t>51.7116647, 39.1634294</t>
  </si>
  <si>
    <t>18.02.2016</t>
  </si>
  <si>
    <t>Воронеж Хользунова_3609_С</t>
  </si>
  <si>
    <t>394088, Воронеж г, Хользунова ул, д.102в</t>
  </si>
  <si>
    <t>пн-пт:10.00-19.30, сб:10.00-13.00</t>
  </si>
  <si>
    <t>Проезд: автобус №№ - 121, 15, 49м, 54, 57в, 58в, 59а, 81, марш. такси №№ - 15а, 49м, 75. 
Остановка: Магазин "Рамонь". 
От остановки двигаться в сторону магазина "Пятерочка", пройти в арку дома по ул. Хользунова дом 100в, далее по прямой 130 метров с левой стороны вход в Отделение. 
Вывеску Боксберри видно уже при входе в арку.</t>
  </si>
  <si>
    <t>51.7033877, 39.1448969</t>
  </si>
  <si>
    <t>Воскресенск Лермонтова_5074_С</t>
  </si>
  <si>
    <t>140206, Воскресенск г, Лермонтова ул, д.1</t>
  </si>
  <si>
    <t>пн-пт:11.00-20.00, сб:11.00-18.00</t>
  </si>
  <si>
    <t>Проезд: автобус №№ - 12, 14, 4, 13, 10, 8, марш. такси №№ - 20/22, 30/33, 41, 33, 2, 13, 14, 20, 12. 
Остановка: "Дворец спорта".
Пройти от остановки по улице Менделеева в сторону городской площади до сквера с фонтанами, ориентир  - 9-ти этажное здание с большими круглыми окнами по центру. Центральный вход в гостиницу "Воскресенск". Необходимо дойти до начала гостиницы и повернуть  налево, там находится центральный вход в крыльцо от парка.
Центральный вход в гостиницу, далее налево вторая дверь слева</t>
  </si>
  <si>
    <t>55.320125, 38.668233</t>
  </si>
  <si>
    <t>Воткинск Ленина_1804_С</t>
  </si>
  <si>
    <t>427430, Воткинск г, Ленина ул, д.43</t>
  </si>
  <si>
    <t>пн-пт:08.30-18.00, сб:10.00-15.00</t>
  </si>
  <si>
    <t>Проезд автобусами, следующими до Центра. 
Остановка: " 1 Мая". Отделение находится в здании магазина "Лада-С".</t>
  </si>
  <si>
    <t>57.0537102, 53.9936895</t>
  </si>
  <si>
    <t>Всеволожск Всеволожский_7868_С</t>
  </si>
  <si>
    <t>188640, Всеволожск г, Всеволожский пр-кт, д.72</t>
  </si>
  <si>
    <t>пн-пт:09.00-19.00, сб:10.00-19.00</t>
  </si>
  <si>
    <t>Проезд: автобус №№ - 4-10, 512, 601-604, 607, 622, 625, маршрут. такси №№ - 5, 530, 602а, 618.
Остановка: "Станция Всеволожская" (автовокзал)
3-х этажное здание в 40 метрах от автовокзала, на кольце.</t>
  </si>
  <si>
    <t>60.014733, 30.647266</t>
  </si>
  <si>
    <t>07.03.2017</t>
  </si>
  <si>
    <t>Всеволожск Ленинградская_7887_С</t>
  </si>
  <si>
    <t>188643, Всеволожск г, Ленинградская ул, д.22</t>
  </si>
  <si>
    <t>пн-пт:10.00-21.00, сб-вс:11.00-20.00</t>
  </si>
  <si>
    <t>Проезд: автобус №№ - 5, 9, 10, 11, 462, маршрутное такси №№ - 11Б, 430, 530, 618.  
Остановка: "Александровская".
Выйдя из транспорта необходимо пройти 100 метров от остановки по улице Александровская, отделение находится в ТК Пирамида на 2-м этаже.</t>
  </si>
  <si>
    <t>60.028236, 30.629084</t>
  </si>
  <si>
    <t>27.07.2017</t>
  </si>
  <si>
    <t>Выборг Железнодорожная_9813_С</t>
  </si>
  <si>
    <t>188800, Выборг г, Железнодорожная ул, д.9/15</t>
  </si>
  <si>
    <t>Проезд: автобус №№ - 1/6, 2, 4, 7, 8, 9, 10, 11, 12, маршрут.такси №№ - 13, 14.
Остановка: "Автовокзал".
Искомое здание находится в непосредственной близости от остановки.
Ориентиры, известные места  -  Финляндский вокзал</t>
  </si>
  <si>
    <t>60.714514, 28.752243</t>
  </si>
  <si>
    <t>22.11.2016</t>
  </si>
  <si>
    <t>Выкса Луначарского_5237_С</t>
  </si>
  <si>
    <t>607061, Выкса г, Луначарского ул, д.11А</t>
  </si>
  <si>
    <t>вт-пт:15.00-19.00, сб:10.00-14.00</t>
  </si>
  <si>
    <t>Проезд: автобус №№ - 7, 107, маршрут. такси №№ - 121, 105, 5, 3
Остановка: "Пост ДПС", "Гимназия", "магазин Спортивный".
От остановки перейти дорогу и идти по ул. Красные Зори в сторону магазина "Спортивный". Через 50м повернуть налево на ул. Луначарского. Идти по ней до Офис-Центра.</t>
  </si>
  <si>
    <t>55.337875, 42.161233</t>
  </si>
  <si>
    <t>29.10.2015</t>
  </si>
  <si>
    <t>Вышний Волочек Желябова_6904_С</t>
  </si>
  <si>
    <t>171162, Вышний Волочек г, Желябова ул, д.7</t>
  </si>
  <si>
    <t>пн-пт:10.00-19.00, сб:10.00-17.00, вс:10.00-16.00</t>
  </si>
  <si>
    <t>Проезд: автобус №№ - 10,6. 
Остановка: "Завод "ОЭЗ". 
Конечная остановка маршрута №6. 
От остановки "Завод ОЭЗ"  двигаться вперед 200 м по улице Желябова в сторону Красного городка, ориентир яркие оранжево-серые ворота компании "Орион-металл". 
Далее будет трехэтажное кирпичное здание. В нем располагается Отделение. По ходу движения второе крыльцо.</t>
  </si>
  <si>
    <t>57.5847957, 34.5871414</t>
  </si>
  <si>
    <t>01.03.2016</t>
  </si>
  <si>
    <t>Гатчина 25-го октября_7826_С</t>
  </si>
  <si>
    <t>188300, Гатчина г, 25 Октября пр-кт, д.52Б, оф. 64</t>
  </si>
  <si>
    <t>пн-пт:11.00-19.00, сб:12.00-16.00, обед:15.00-15.30</t>
  </si>
  <si>
    <t>Проезд: автобус №№ - 431, 529, 527, 517, 631, 107, 538А, 3, маршрут.такси №№ - Т100, К18, К527, К18А. 
Остановка: "Въезд". Двигаться в ТЦ "Въезд", спуститься вниз по лестнице. 
Пункт выдачи заказов находится на цокольном этаже, в центральном ряду - секция №64, для ориентира можно использовать магазин "Цветы", располагается в той же секции напротив зоотоваров.</t>
  </si>
  <si>
    <t>59.5802357, 30.1368514</t>
  </si>
  <si>
    <t>Гвардейск Победы_3911_С</t>
  </si>
  <si>
    <t>238210, Гвардейск г, Победы пл, д.1</t>
  </si>
  <si>
    <t>Отделение расположено в нежилом здании на 1-ом этаже, правый дальний угол площади ближе к реке.</t>
  </si>
  <si>
    <t>54.647161, 21.070883</t>
  </si>
  <si>
    <t>05.03.2015</t>
  </si>
  <si>
    <t>Геленджик Полевая_2303_С</t>
  </si>
  <si>
    <t>353460, Геленджик г, Полевая ул, д.31</t>
  </si>
  <si>
    <t>пн-пт:09.00-19.00, сб:10.00-18.00, вс:10.00-15.00, обед:13.00-14.00</t>
  </si>
  <si>
    <t>Проезд: автобус №№ - 1,2,5,10,18,22. 
Остановка: "ул. Полевая (Агропром)". 
От остановки двигаться по ходу движения 60 метров, затем повернуть налево и войти в ворота.</t>
  </si>
  <si>
    <t>44.5508062, 38.0692364</t>
  </si>
  <si>
    <t>Георгиевск Октябрьская_2621_С</t>
  </si>
  <si>
    <t>357820, Георгиевск г, Октябрьская ул, д.58/1</t>
  </si>
  <si>
    <t>пн-пт:09.00-19.00, обед:13.00-14.00</t>
  </si>
  <si>
    <t>Проезд: автобус №№ - 1,8,10,110,111.
Остановка: "Площадь".
От остановки пройти к вечному огню, обойти его с правой стороны.</t>
  </si>
  <si>
    <t>44.149860, 43.475756</t>
  </si>
  <si>
    <t>12.01.2016</t>
  </si>
  <si>
    <t>Глазов Советская_1806_С</t>
  </si>
  <si>
    <t>427620, Глазов г, Советская ул, д.35/31, оф. 2</t>
  </si>
  <si>
    <t>Проезд: автобус №№ - 2, 2б, 8, 9, 12
Остановка: "Телеателье".  От остановки подняться вверх по ул. Советской 100 метров, идти до угла улиц Советская и Республиканская. 
Остановка: "Мелодия". Автобус №№ - 1, 3, 4, 5. От остановки пройти 250 метро вниз по ул. Кирова до перекрестка с улицей Советской, повернуть на ул. Советскую.
Войти в здание с отдельным входом, спуститься на цокольный этаж. Отделение находится в офисе № 1.</t>
  </si>
  <si>
    <t>58.1397507, 52.6448864</t>
  </si>
  <si>
    <t>Горно-Алтайск Чорос-Гуркина_2219_С</t>
  </si>
  <si>
    <t>649002, Горно-Алтайск г, Чорос-Гуркина Г.И. ул, д.45</t>
  </si>
  <si>
    <t>пн-пт:09.00-18.00, сб:10.00-14.00, обед:13.00-14.00</t>
  </si>
  <si>
    <t>Проезд: автобус №№ - 1, 1к, 2, 3, 3к, 4, 5, 7, 8, 9, 12, 14, 15, 17, 19, 20, 25, 101, 102, 103, 104, 105, 106, 109, 110, 111, 112, 115, 116, 117, 120, 121, 122, 127, 131, 132, 138, 151, 217, 218, 418, маршрутное такси №№ - 103, 126, 211, 220, 222
Остановка "Вавилон", "Автовокзал".
От остановки "Вавилон" пройти 100 метров по направлению к Национальному музею Республики Алтай по стороне, противоположной Музею.
От остановки "Автовокзал" пройти 400 метров по направлению к Национальному музею Республики Алтай по стороне, противоположной Музею.</t>
  </si>
  <si>
    <t>51.956339, 85.948076</t>
  </si>
  <si>
    <t>Грозный Путина_2002_С</t>
  </si>
  <si>
    <t>364000, Грозный г, им В.В.Путина пр-кт, д.26</t>
  </si>
  <si>
    <t>Проезд: автобус №№ - 29,7,111,15,18,1,25,9,114, маршрут.такси №№ - 29,7,111,15,18,1,25,9,114. 
Остановка "Дом Моды".
Отделение находиться в здании "ДОМ МОДЫ" на 3 этаже.</t>
  </si>
  <si>
    <t>43.3194872, 45.6880094</t>
  </si>
  <si>
    <t>03.12.2015</t>
  </si>
  <si>
    <t>Губкин Фрунзе_3107_С</t>
  </si>
  <si>
    <t>309184, Губкин г, Фрунзе ул, д.18</t>
  </si>
  <si>
    <t>Проезд: марш. такси №№ - 2, 5, 8, 12, 21, 3, 22, 22Б. 
Остановка: "Фрунзе", "Кирова". 
От остановки "Фрунзе" пройти к перекрестку Фрунзе-Кирова. 
Основной ориентир -  большой магазин "Магнит", занимающий весь первый этаж жилого дома. Офис расположен с левого торца дома на 1 этаже.
От остановки "Кирова" пройти к Пенсионному фонду, перейти перекресток на ул. Фрунзе и повернуть во двор сразу на первом повороте налево. С торца жилого дома расположен Пункт выдачи заказов.</t>
  </si>
  <si>
    <t>51.2857062, 37.5288454</t>
  </si>
  <si>
    <t>Губкинский 12-й микрорайон_8905_С</t>
  </si>
  <si>
    <t>629830, Губкинский г, 12-й мкр, д.43</t>
  </si>
  <si>
    <t>Проезд: автобус №№ -  1, 2. Губкинский - Пурпе.
Остановка: "Военкомат"
Ориентиры -  Студия записи "e-класс", "Сбербанк"</t>
  </si>
  <si>
    <t>64.4345697, 76.5085875</t>
  </si>
  <si>
    <t>08.11.2016</t>
  </si>
  <si>
    <t>Гусь-Хрустальный Рудницкой_3308_С</t>
  </si>
  <si>
    <t>601501, Гусь-Хрустальный г, Рудницкой ул, д.3</t>
  </si>
  <si>
    <t>вт-пт:10.00-17.30, сб:10.00-14.00</t>
  </si>
  <si>
    <t>Проезд: автобус №№ 1, 2, 4, 6, 124.
Остановка: "Центр".
Пройти по улице Калинина около 50 метров. Поверните направо на улицу Октябрьскую и двигайтесь по ней до ТК «Стекольный рынок». Здание, в котором располагается наш пункт, находится справа. ТЦ Радуга, секция 0.06 (Все инструменты.ру).</t>
  </si>
  <si>
    <t>55.612721, 40.666796</t>
  </si>
  <si>
    <t>Дальнегорск Менделеева_2518_С</t>
  </si>
  <si>
    <t>692443, Дальнегорск г, Менделеева ул, д.3Ж/1</t>
  </si>
  <si>
    <t>пн-пт:07.30-18.30</t>
  </si>
  <si>
    <t>Ориентиры, известные места  -  База Фурман.
Крупные вывески  -  ООО "Фурман", "BUS курьер"
Перед зданием синий забор.</t>
  </si>
  <si>
    <t>44.561667, 135.63000</t>
  </si>
  <si>
    <t>06.12.2016</t>
  </si>
  <si>
    <t>Дедовск Космонавта Комарова_5080_С</t>
  </si>
  <si>
    <t>143530, Дедовск г, Космонавта Комарова ул, д.11а</t>
  </si>
  <si>
    <t>Проезд: 
Пройти налево от Станция "Дедовск" по Железнодорожной улице 150 м. Отдельный вход со двора в здание справа от универмага ТОН (АГАИХА).
В отделении осуществляется приём наличных и безналичных денежных средств через терминал оплаты. Внимание! Терминал сдачу не выдаёт.</t>
  </si>
  <si>
    <t>55.864505, 37.126625</t>
  </si>
  <si>
    <t>Дзержинск Ленина_5221_С</t>
  </si>
  <si>
    <t>606000, Дзержинск г, Ленина пр-кт, д.85а</t>
  </si>
  <si>
    <t>пн:14.00-19.00, вт:09.00-14.00, ср:14.00-19.00, чт:09.00-14.00, пт:14.00-19.00</t>
  </si>
  <si>
    <t>Проезд: автобус №№ - 5, 8, 8а, 28, 103, 105, 106, 126, 202, троллейбус №№ - 2, 2а, 3, 4, 5, маршрут. такси №№ - 1, 10, 22, 23, 26, 27, 29, 30, 105, 106, 307. 
Остановка: "Клюквина".
От остановки идти по проспекту Ленина к 4-х этажному дому № 85, между 85 и 87 домом будет арка, войти в нее. Прямо 2-этажный дом 85а.</t>
  </si>
  <si>
    <t>56.2397977, 43.4785225</t>
  </si>
  <si>
    <t>08.08.2017</t>
  </si>
  <si>
    <t>Дзержинск Терешковой_5251_С</t>
  </si>
  <si>
    <t>606008, Дзержинск г, Терешковой ул, д.8</t>
  </si>
  <si>
    <t>Проезд:
автобус - №№ 4,6,8,24,28.
троллейбус - №№ 2,3,4,5.
маршрут.такси - №№ 1,9,10,22,23,25,26,27,29,30,33.
Остановка "Вокзал".
Пройти от Привокзальной площади по ул. Терешковой, до д. 8.</t>
  </si>
  <si>
    <t>56.229506, 43.449750</t>
  </si>
  <si>
    <t>Дзержинск Гайдара_5203_С</t>
  </si>
  <si>
    <t>606032, Дзержинск г, Гайдара ул, д.15</t>
  </si>
  <si>
    <t>пн:10.00-18.00, вт-пт:10.00-20.00, сб:10.00-17.00, обед:14.00-15.00</t>
  </si>
  <si>
    <t>Проезд: автобус №№ - 5, 24, троллейбус № - 5, маршрут. такси №№ - 9,22,23,25. Остановка: ул. Гайдара.
От перекрестка ул.Ленина и ул.Гайдара второй дом по левой стороне.</t>
  </si>
  <si>
    <t>56.244345, 43.440677</t>
  </si>
  <si>
    <t>Дзержинский Бондарева_5026_С</t>
  </si>
  <si>
    <t>140090, Дзержинский г, Бондарева ул, д.20</t>
  </si>
  <si>
    <t>пн-пт:08.00-20.00, сб-вс:08.00-19.00</t>
  </si>
  <si>
    <t>От ж/д станции Люберцы 1, автобус № 20, 21, проехать до остановки "Дзержинская улица, Водники" ( 16 остановок)
От метро Котельники пройти к остановке "ТЦ Реал", автобус № 437, проехать до остановки "Больница" ( 10 остановок)</t>
  </si>
  <si>
    <t>55.6255722, 37.8516284</t>
  </si>
  <si>
    <t>Дзержинский Дмитрия Донского_5020_С</t>
  </si>
  <si>
    <t>140091, Дзержинский г, Дмитрия Донского пл, д.1а, пав 59</t>
  </si>
  <si>
    <t>пн-сб:10.00-19.00, вс:10.00-17.00</t>
  </si>
  <si>
    <t>Проезд: автобус №№ - 595, 1063, 470, 305.
Остановка: "Рынок".
От остановки двигаться к центральному входу в ТК "Дар", далее по центральной лестнице на 2-й этаж, далее направо по проходу, через 2 павильона будет магазин "Весельчак" товары для праздника.</t>
  </si>
  <si>
    <t>55.631463, 37.848898</t>
  </si>
  <si>
    <t>21.05.2015</t>
  </si>
  <si>
    <t>Димитровград Куйбышева_6306_С</t>
  </si>
  <si>
    <t>433500, Димитровград г, Куйбышева ул, д.205</t>
  </si>
  <si>
    <t>пн-пт:09.00-18.00, сб:09.00-15.00, обед:13.30-14.30</t>
  </si>
  <si>
    <t>Проезд: автобус №№ - 1, 2, 7, 8, 9, 37, 43, 39, 93, 52, 53. 
Остановка: "Площадь Советов". 
Отделение расположено в цокольном этаже торгового центра - Универмаг "Гагаринский", находящегося в старой части города на пересечении улиц Куйбышева и Гагарина. 
Вход с улицы Куйбышева под вывеску "Наличные деньги".</t>
  </si>
  <si>
    <t>54.2164887, 49.6221455</t>
  </si>
  <si>
    <t>22.09.2016</t>
  </si>
  <si>
    <t>Дмитров Космонавтов_5064_С</t>
  </si>
  <si>
    <t>141802, Дмитров г, Космонавтов ул, д.56</t>
  </si>
  <si>
    <t>Проезд: автобус №№ - 10,24,44,7, марш. такси №№ - 10,24.
Остановка: "Космонавтов" (магазин "Дикси")
От магазина "Дикси" пройти пешком по ул. Космонавтов в сторону ул. Восточно Объездной дороги.
Через 100 метров от остановки "Дикси" дом, в котором находится Отделение будет с левой стороны. 
Цокольный этаж красного семнадцатиэтажного дома, офис 2.
Лицевая сторона дома если смотреть на дорожную часть с правой стороны, отделение второе с угла, дальше за ним располагаются продуктовые магазины.</t>
  </si>
  <si>
    <t>56.338594, 37.552121</t>
  </si>
  <si>
    <t>Долгопрудный Лихачевское_5049_С</t>
  </si>
  <si>
    <t>141707, Долгопрудный г, Лихачевское ш, д.6</t>
  </si>
  <si>
    <t>Проезд: автобус №№ - 368, 472, 32, 1, 456
Остановка: "Спортивная", в прямой видимости от остановки ТЦ Виктория, 2 этаж, отдел Рукоделие.</t>
  </si>
  <si>
    <t>55.941002, 37.492904</t>
  </si>
  <si>
    <t>09.08.2016</t>
  </si>
  <si>
    <t>Долгопрудный Пацаева_5048_С</t>
  </si>
  <si>
    <t>141707, Долгопрудный г, Пацаева пр-кт, д.15а</t>
  </si>
  <si>
    <t>Проезд: автобус №№ - 368,472,6,1,456,1078. 
Остановка: "Детский мир".
Перейти по пешеходному переходу к высотным 16-ным зданиям, получится Пацаева д.13(магазин Идея) далее идти вдоль алеи. 
Пройти дом № 13 (магазин Идея), далее № 15 (магазин Алми) и следующий дом № 15а. (ТЦ, цокольный этаж)</t>
  </si>
  <si>
    <t>55.9483517, 37.4947455</t>
  </si>
  <si>
    <t>28.04.2016</t>
  </si>
  <si>
    <t>Домодедово Лунная_9757_С</t>
  </si>
  <si>
    <t>142000, Домодедово г, Лунная ул, д.9, оф. 4</t>
  </si>
  <si>
    <t>Проезд: автобус №№ - 6,8, маршрут. такси №№ - 3, 34, 879.
Остановка: "ЖСК Маяк" (возле офиса Дружба), "ул. Лунная" (мкр Дружба 2 конечная).
От остановки "ЖСК Маяк" мимо офиса застройщика ГК Дружба пройти 350 м до универсама Видный, за ним свернуть во двор и пройти 120 м до следующего здания. Ближайший вход с торца здания.                            От остановки "ул. Лунная д.3"  пройти между домами № 5 и № 7 к дому №9 дальний вход с торца здания.
Ориентиры  -  1 вариант – с  Каширского шоссе движение в область: свернуть с Каширского шоссе направо на ул. 25 лет Октября, через 860 м повернуть направо во двор за универсамом Видный, проехать 120 м до следующего дома, отдельный  вход с торца здания с левой стороны по ходу движения.
2 вариант с ул. Кирова: Проехать по ул. Кирова до кругового движения (кольца) в мкр Дружба, повернуть на ул.25 лет Октября ( 3-й съезд), через 140 м свернуть во двор между жилым зданием и универсамом Видный, проехать 120 м до следующего дома, отдельный  вход с торца здания с левой стороны по ходу движения.</t>
  </si>
  <si>
    <t>55.4267127, 37.7561734</t>
  </si>
  <si>
    <t>Домодедово Корнеева_19715_С</t>
  </si>
  <si>
    <t>142000, Домодедово г, Центральный мкр, Корнеева ул, д.1</t>
  </si>
  <si>
    <t>Проезд: автобус №№ - 3, 9.
Остановка: Станция "Домодедово".
От станции "Домодедово" налево (если стоять спиной к ж/д путям) не переходя дорогу по улице Корнеева мимо ТЦ "Домос" и ТЦ "Стайер" до ТЦ "Сфера",находится на 2 этаже от Юморт повернуть направо идти до мебельного отдела, повернуть налево в новый офисный блок, вывеска "Гермес" и "Боксберри"</t>
  </si>
  <si>
    <t>55.436699, 37.773807</t>
  </si>
  <si>
    <t>Дубна Боголюбова_19748_С</t>
  </si>
  <si>
    <t>141981, Дубна г, Боголюбова пр-кт, д.44</t>
  </si>
  <si>
    <t>Проезд: автобус №№ - 7, 11, 14, 110.
Остановка: "ул. Вокзальная".
От остановки пройти в сторону ж/д вокзала "Большая Волга" до дома №44. В центре дома, на цокольном этаже, под вывеской "КСЭ" находится Пункт Выдачи Заказов.</t>
  </si>
  <si>
    <t>56.729171, 37.140935</t>
  </si>
  <si>
    <t>Евпатория Советская_8216_С</t>
  </si>
  <si>
    <t>297407, Евпатория г, Советская ул, д.14</t>
  </si>
  <si>
    <t>пн-пт:11.00-17.00</t>
  </si>
  <si>
    <t>Проезд: маршрутное такси №2,17  
Остановка "Парк Афганцев"
Напротив Городской больницы №1 через дорогу.</t>
  </si>
  <si>
    <t>45.192877, 33.344601</t>
  </si>
  <si>
    <t>Егорьевск Александра Невского_5062_С</t>
  </si>
  <si>
    <t>140301, Егорьевск г, Александра Невского ул, д.23А</t>
  </si>
  <si>
    <t>Проезд:  От остановки "Площадь Александра Невского" пройти пешком в сторону центра города по ул.Советская, через 100 м  поворот направо к храму Святого князя Александра Невского,
через 60 м слева желтое здание ТЦ "Арбат" (напротив входа в храм), 1-й этаж, слева после входа в ТЦ.</t>
  </si>
  <si>
    <t>55.380048, 39.042193</t>
  </si>
  <si>
    <t>Ейск Мира_2330_С</t>
  </si>
  <si>
    <t>353680, Ейск г, Мира ул, д.132</t>
  </si>
  <si>
    <t>Проезд: автобус №№ - 1, 2, 4, 7, 8, 10, 14, маршрут.такси №№ - 1, 2, 4, 7, 8, 10, 14.
Остановка: "ул. Мира", "Центральный рынок".
От остановки ул. Мира - по ходу движения транспорта повернуть налево на ул. Мира и пройти 50 м. 
От остановки "Центральный рынок" пройти 100 м до ул. Мира и повернуть налево к зданию ТЦ "Аркада".</t>
  </si>
  <si>
    <t>46.7071057, 38.2774564</t>
  </si>
  <si>
    <t>Ейск Коммунистическая_2349_С</t>
  </si>
  <si>
    <t>353691, Ейск г, Коммунистическая ул, д.85/6, оф. 10</t>
  </si>
  <si>
    <t>пн-пт:09.00-19.00, сб:10.00-15.00</t>
  </si>
  <si>
    <t>Проезд: автобус №№ - 4,8,10.
Остановка: ул. Щорса.
От остановки при движении из города - перейти улицу, при движении в город - не переходить, пройти по дорожке в глубь квартала, 3 дом от дороги.</t>
  </si>
  <si>
    <t>46.67406, 38.30128</t>
  </si>
  <si>
    <t>Екатеринбург Грибоедова_6638_С</t>
  </si>
  <si>
    <t>620010, Екатеринбург г, Грибоедова ул, д.26</t>
  </si>
  <si>
    <t>Проезд: автобус №№ - 19, 81, троллейбус №№ - 1, 6, марш. такси №№ - 042, 05, 05А.
Остановка: "Грибоедова" или "Бородина". 
Двигаться по четной стороне ул. Грибоедова - отделение находится между ул. Инженерная и ул. Многостаночников. Вход в м-н "Амулет".</t>
  </si>
  <si>
    <t>56.7550077, 60.7058745</t>
  </si>
  <si>
    <t>10.12.2015</t>
  </si>
  <si>
    <t>Екатеринбург Кузнецова_6646_С</t>
  </si>
  <si>
    <t>620012, Екатеринбург г, Кузнецова ул, д.2</t>
  </si>
  <si>
    <t>пн-вс:09.00-19.30, обед:13.30-14.00</t>
  </si>
  <si>
    <t>Проезд: автобус №№ - 08, 142, 159, 56, 56Б, 59, марш. такси №№ - 060, 063, 033, трамвай №№ - 17, 22, 5, 8, троллейбус №№ - 12, 3, 5. 
Остановка: Метро "Уралмаш". От остановки двигаться вдоль улицы Машиностроителей около 200 м. до универсама "Монетка".</t>
  </si>
  <si>
    <t>56.8880282, 60.6106164</t>
  </si>
  <si>
    <t>25.08.2016</t>
  </si>
  <si>
    <t>Екатеринбург Радищева_6665_С</t>
  </si>
  <si>
    <t>620014, Екатеринбург г, Радищева ул, д.31</t>
  </si>
  <si>
    <t>Проезд: автобус №№ -  23; 46; 50; 54; 57; 57А, трамвай №№ - 1; 10; 15; 21; 27; 32; 33; 5, маршрут.такси №№ - 011; 012; 014; 016; 018; 019; 024; 030; 054.
Остановка: ТРЦ "Гринвич", "Радищева".
Двигаться в сторону ул. Сакко и Ванцетти, повернуть на ул. Сакко и Ванцетти, вход в интернет-магазин "Коза Дереза", он находится слева от входа в "Уралтрансбанк"</t>
  </si>
  <si>
    <t>56.8292312, 60.5915004</t>
  </si>
  <si>
    <t>Екатеринбург Краснолесья_6675_С</t>
  </si>
  <si>
    <t>620016, Екатеринбург г, Краснолесья ул, д.133</t>
  </si>
  <si>
    <t>пн-вс:10.00-21.30, обед:13.30-14.00</t>
  </si>
  <si>
    <t>Проезд: автобус №№ - 18; 42; 46; 54; 26, маршрут.такси №№ - 012; 019; 05; 070; 014.
Остановка: Микрорайон "Академический"
Дойти до перекрестка Де Геннина / Краснолесье, Торговый центр находится на углу этих улиц. Зайти в ТЦ "Академический", через левый вход (левое крыло - отделение находится в павильоне "МирФото" в холле на входе); либо зайти через правый вход и двигаться по 1му этажу до левого выхода из ТЦ.</t>
  </si>
  <si>
    <t>56.7934497, 60.5196444</t>
  </si>
  <si>
    <t>Екатеринбург Космонавтов_6648_С</t>
  </si>
  <si>
    <t>620017, Екатеринбург г, Космонавтов пр-кт, д.51</t>
  </si>
  <si>
    <t>Проезд: автобус №№ - 142, 159, 56, 56Б, 59, троллейбус №№ - 12,3,5, марш. такси №№ - 059, 063. 
Остановка: "Индустрии".
Метро "Проспект Космонавтов", выход в город на проспект Космонавтов. 
Отделение находится на остановочном комплексе в продуктовом павильоне, через дорогу от "Белка-Маркет". Отдел "Мир Фото"</t>
  </si>
  <si>
    <t>56.9054702, 60.6130875</t>
  </si>
  <si>
    <t>Екатеринбург Мамина-Сибиряка_6602</t>
  </si>
  <si>
    <t>620026, Екатеринбург г, Мамина-Сибиряка ул, д.130</t>
  </si>
  <si>
    <t>пн-пт:10.00-20.00, сб-вс:10.00-16.00</t>
  </si>
  <si>
    <t>Перекресток Мамина-Сибиряка/Куйбышева. 
Отделение находится в красном кирпичном жилом доме (ближе к Куйбышева)
Со стороны ул. К.Маркса - двигаться вдоль длинного здания из красного кирпича, пройти вход в отделение Сбербанка, на Почту России. 
Вход в отделение  - отдельное крыльцо (на окнах вывески Боксберри).
Со стороны Куйбышева - двигаться вдоль длинного здания из красного кирпича, второе крыльцо, не доходя до отделения Сбербанка, Почты России. 
Вход в отделение  - отдельное крыльцо (на окнах вывески Боксберри).</t>
  </si>
  <si>
    <t>56.830944, 60.62052</t>
  </si>
  <si>
    <t>Екатеринбург Опалихинская_6649_С</t>
  </si>
  <si>
    <t>620034, Екатеринбург г, Опалихинская ул, д.27</t>
  </si>
  <si>
    <t>пн-вс:09.00-20.30, обед:13.30-14.00</t>
  </si>
  <si>
    <t>Проезд: автобус №№ - 15, 43, 60, 61, марш. такси №№ - 011, 014, 024, 057, 06, 082, 083.
Остановка: "Белеля".  
Идти в сторону магазина "Пятерочка". Вход в магазин "Пятерочка", 1 этаж, сразу налево, отдел "Мир Фото".</t>
  </si>
  <si>
    <t>56.8541087, 60.5595744</t>
  </si>
  <si>
    <t>28.06.2017</t>
  </si>
  <si>
    <t>Екатеринбург Машиностроителей_9605_С</t>
  </si>
  <si>
    <t>620039, Екатеринбург г, Машиностроителей ул, д.31а</t>
  </si>
  <si>
    <t>Проезд: автобус №№ - 08, троллейбус № - 8, трамвай №№ - 19; 22; 6; 23; 8; 17, маршрут.такси № - 060.
Остановка: "НИИ Тяжмаш", "Машиностроителей", "Церковь Рождества Христова".
Метро: "Уралмаш".
Двигаться по ул. Машиностроителей. Повернуть во дворы между домами №31 и №33. Двигаться прямо, до 3-хэтажного офисного здания. Повернуть налево(во двор здания). Отделение находится в авто-магазине "Маслёнка" (правая входная зона)
Ближайшие банкоматы  -  улица Машиностроителей, 10 - ВТБ24; Машиностроителей, 19 - Сбербанк РФ</t>
  </si>
  <si>
    <t>56.883750, 60.583182</t>
  </si>
  <si>
    <t>24.03.2016</t>
  </si>
  <si>
    <t>Екатеринбург Уральская_6661_С</t>
  </si>
  <si>
    <t>620041, Екатеринбург г, Уральская ул, д.70</t>
  </si>
  <si>
    <t>пн-пт:10.00-19.30, сб-вс:10.00-18.30, обед:13.30-14.00</t>
  </si>
  <si>
    <t>Проезд: автобус №№ - 28, 60, троллейбус № - 4, трамвай №№ - 16, 20, 23, 26, 32, А, маршрут.такси №№ - 034, 018. 
Остановка: "Советская".
Отделение находится рядом с остановкой на перекрестке улиц Уральская/Советская, в жилом пятиэтажном доме, ТК "Пионер", отдел "Мир Фото".</t>
  </si>
  <si>
    <t>56.8544582, 60.6350329</t>
  </si>
  <si>
    <t>Екатеринбург Техническая_6651_С</t>
  </si>
  <si>
    <t>620050, Екатеринбург г, Техническая ул, д.63</t>
  </si>
  <si>
    <t>Проезд: трамвай №№ - 7, 10, 13, 24, марш. такси № - 021. 
Остановка: "Школа им. С.В. Рахманинова". 
Идти к ТЦ "Семь ключей". Вход в ТЦ "7 ключей", 1 этаж, налево, отдел "Мир Фото".</t>
  </si>
  <si>
    <t>56.8690277, 60.5229864</t>
  </si>
  <si>
    <t>Екатеринбург Черноморский_6652_С</t>
  </si>
  <si>
    <t>620057, Екатеринбург г, Черноморский пер, д.2</t>
  </si>
  <si>
    <t>Проезд: трамвай №№ - 7, 14, 16, 17. 
Остановка: "Эльмаш". 
От остановки идти в сторону девятиэтажного жилого дома с вывеской "МТС". Вход в "Фото для Вас".</t>
  </si>
  <si>
    <t>56.8949607, 60.6389135</t>
  </si>
  <si>
    <t>06.11.2014</t>
  </si>
  <si>
    <t>Екатеринбург Ленина_6615_С</t>
  </si>
  <si>
    <t>620062, Екатеринбург г, Ленина пр-кт, д.101</t>
  </si>
  <si>
    <t>пн-вс:10.00-21.00</t>
  </si>
  <si>
    <t>Проезд:
Трамвай №№ - 13,15,23,32,8,А; маршр. такси №№ -  030, 040, 050, 050, 054*; автобус №№ - 10, 4, 5, 50*, 54*, 27, 28, 50, 54, 60, 61
Остановка:  "Уральский федеральный университет".
Перекресток Ленина/Гагарина.
Отделение находится во дворе дома Ленина, 101 (угловой подъезд). 
Вход с улицы Ленина (в этом доме: Банк ВТБ24, Летуаль, Поль Бейкери), слева от Пироговой "Штолле".</t>
  </si>
  <si>
    <t>56.8433587, 60.6442495</t>
  </si>
  <si>
    <t>Екатеринбург Сиреневый_6650_С</t>
  </si>
  <si>
    <t>620072, Екатеринбург г, Сиреневый б-р, д.2</t>
  </si>
  <si>
    <t>Проезд: автобус №№ - 15, 61, Леруа Марлен, трамвай №№ - 13, 15, 23, 32, 8, А, марш. такси №№ - 039, 059, 060. 
Остановка: "Супермаркет "Кировский". 
От остановки двигаться к супермаркету "Кировский", вход в супермаркет "Кировский", 1 этаж, налево отдел "Фото для Вас"</t>
  </si>
  <si>
    <t>56.8344662, 60.6829855</t>
  </si>
  <si>
    <t>20.09.2016</t>
  </si>
  <si>
    <t>Екатеринбург 8 Марта_6685_С</t>
  </si>
  <si>
    <t>620085, Екатеринбург г, 8 Марта ул, д.185/5</t>
  </si>
  <si>
    <t>пн-вс:10.00-19.30, обед:15.00-15.30</t>
  </si>
  <si>
    <t>Проезд: автобус № 26, трамваи №№ 1, 14, 15, 25, 27, 34, 9, маршрутные такси №№ 011, 056, 019, 024, 077.
Остановка: "Ботаническая".
От остановки двигаться до ТЦ "Уктусский", главный вход, Отделение находится в отделе "Фото для Вас".</t>
  </si>
  <si>
    <t>56.795609, 60.611515</t>
  </si>
  <si>
    <t>23.06.2016</t>
  </si>
  <si>
    <t>Екатеринбург Агрономическая_6674_С</t>
  </si>
  <si>
    <t>620085, Екатеринбург г, Агрономическая ул, д.33</t>
  </si>
  <si>
    <t>пн-пт:10.00-19.30, сб:11.00-16.00</t>
  </si>
  <si>
    <t>Проезд: автобус №№ - 11М, 11 (до Ш.Речки); 11 (через З.Бор), 12, 42, 57, 57А, 9, трамвай №№ - 1, 14, 15, 25, 27, 34, 9, маршрут. такси №№ - 016, 019, 024, 042, 077.
Остановка: "Сухоложская".
От ул. Титова двигаться по ул. Сухоложской, до пересечения с ул. Агрономической. Повернуть направо, на ул. Агрономическую. 
Пройти 50 метров от перекрестка. Отделение находится справа.</t>
  </si>
  <si>
    <t>56.7761277, 60.6072304</t>
  </si>
  <si>
    <t>Екатеринбург Родонитовая_6673_С</t>
  </si>
  <si>
    <t>620089, Екатеринбург г, Родонитовая ул, д.4</t>
  </si>
  <si>
    <t>Проезд: автобус №№ - 38, 2, троллейбус №№ - 15,20, маршрут. такси №№ - 011, 030,035,042.
Остановка: "Ботаническая".
Двигаться по ул. Родонитовая до ТЦ "Кировский" (Родонитовая, 4), вход в ТЦ "Кировский", отделение находится напротив входной группы в ТЦ "Кировский" в отделе "Фото для Вас".</t>
  </si>
  <si>
    <t>56.7922517, 60.6176415</t>
  </si>
  <si>
    <t>Екатеринбург Белореченская_6643_С</t>
  </si>
  <si>
    <t>620102, Екатеринбург г, Белореченская ул, д.28</t>
  </si>
  <si>
    <t>пн-вс:10.00-19.30, обед:13.30-14.00</t>
  </si>
  <si>
    <t>Проезд: автобус №№ - 05, 12, 14, 18, 21, 022, 38, 43, 045, 052, 070, 083, трамвай №№ - 1, 3, 21, 26. 
Остановка: "ТЦ Буревестник".
Вход в отделение находится напротив остановки. Вход в ТЦ GOODMART, с ул. Белореченская, над входом вывеска "Верный универсам", сразу налево, отделение находится справа перед кассами универсама "Верный", рядом "Мегафон". Отдел "Фото для Вас" .</t>
  </si>
  <si>
    <t>56.8168527, 60.5624494</t>
  </si>
  <si>
    <t>Екатеринбург Героев России_6663_С</t>
  </si>
  <si>
    <t>620107, Екатеринбург г, Героев России ул, д.2</t>
  </si>
  <si>
    <t>пн-пт:10.00-20.00, сб:12.00-16.00</t>
  </si>
  <si>
    <t>Проезд: автобус №№ - 31; 55; 7А; 60 или 15; 48; 57, троллейбус №№ - 1; 11; 15; 17; 19; 3; 5; 9, трамвай №№ - 21; 23; 27; 32; 5; 7, маршрут.такси №№ - 024; 035; 082.
Остановка: "Вокзальная" или Гостиница "Свердловск", для трамваев: "Железнодорожный вокзал".
Метро: Уральская (выход на ул. Стрелочников) Двигаться по ул. Героев России до входа в ТЦ Свердловск, после входа в ТЦ подняться  на 3 этаж, повернуть по стрелке Боксберри в средний ряд. Отделение находится в пункте выдачи "Эксперт-Курьер", рядом с отделом PRO Хоккей</t>
  </si>
  <si>
    <t>56.8567172, 60.5979774</t>
  </si>
  <si>
    <t>Екатеринбург Белинского_6660_С</t>
  </si>
  <si>
    <t>620130, Екатеринбург г, Белинского ул, д.198</t>
  </si>
  <si>
    <t>Проезд: автобус №№ - 19, 2, 37, троллейбус №№ - 1, 15, 20, 6, 9, маршрут. такси №№ - 012, 030, 035, 039, 05, 077, 083.
Остановка: "Авиационная".
Отделение находится на первом этаже жилого четырехэтажного дома, за остановкой общественного транспорта "Авиационная". 
Отдел "Мир Фото". Вход в "Мир Фото" находится рядом со входом в агентство "Новосел".</t>
  </si>
  <si>
    <t>56.8046677, 60.6256635</t>
  </si>
  <si>
    <t>Екатеринбург Академическая_6647_С</t>
  </si>
  <si>
    <t>620137, Екатеринбург г, Академическая ул, д.29</t>
  </si>
  <si>
    <t>Проезд: автобус №№ - 10, 5, троллейбус №№ - 12, 18, 20, 6, 7, марш. такси №№ - 030, 056, 059, 063, 082. 
Остановка: "Академическая". 
Отделение находится рядом с остановкой на перекрестке ул. Академическая/ Комсомольская. Вход в "Мир Фото".</t>
  </si>
  <si>
    <t>56.8518837, 60.6569250</t>
  </si>
  <si>
    <t>19.07.2016</t>
  </si>
  <si>
    <t>Екатеринбург Сулимова_6678_С</t>
  </si>
  <si>
    <t>620137, Екатеринбург г, Сулимова ул, д.50</t>
  </si>
  <si>
    <t>пн-вс:10.00-21.30</t>
  </si>
  <si>
    <t>Проезд: автобус №№ - 48,60,28, троллейбус №№ - 12,18, маршрут.такси №№ - 034,052,056,059,063,082, 070.
Остановка: Парк Хаус.
Остановка находится рядом с ТРЦ Парк Хаус. Двигаться до ТРЦ Парк Хаус, вход с ул. Учителей находится рядом с многоуровневой парковкой. Отделение находится в бутике "МирФото". 1 этаж. Напротив "Связного".</t>
  </si>
  <si>
    <t>56.8634832, 60.6307659</t>
  </si>
  <si>
    <t>Екатеринбург 8 марта_6645_С</t>
  </si>
  <si>
    <t>620142, Екатеринбург г, 8 Марта ул, д.127</t>
  </si>
  <si>
    <t>Проезд: марш. такси №№ - 011, 012, 014, 016, 018, 019, 024, 039, 047, 054, 056, 083, трамвай №№ - 1, 4, 5, 9, 14, 15, 25, 27, троллейбус № - 11, 14. 
Остановка: "Автовокзал". 
От автобуса  -  двигаться по ул. 8 Марта (нечетная сторона) от перекрестка ул. Щорса/8 Марта в сторону ул. Фурманова, второй дом от перекрестка. Вход в "Мир Фото"
От трамвая  -  от ТРЦ "Мегаполис" двигаться  по ул. 8 марта (нечетная сторона) от перекрестка ул. Щорса/8 Марта в сторону ул. Фурманова, второй дом от перекрестка. Вход в "Мир Фото".
От метро "Чкаловская"  -  выход в город на ул. 8 Марта, двигаться по ул. 8 Марта (нечетная сторона) от перекрестка ул. Щорса/8 Марта в сторону ул. Фурманова, второй дом от перекрестка. Вход в "Мир Фото"</t>
  </si>
  <si>
    <t>56.8099007, 60.6100504</t>
  </si>
  <si>
    <t>30.05.2017</t>
  </si>
  <si>
    <t>Екатеринбург Декабристов_6695_С</t>
  </si>
  <si>
    <t>620142, Екатеринбург г, Декабристов ул, д.75</t>
  </si>
  <si>
    <t>пн-сб:09.00-19.00</t>
  </si>
  <si>
    <t>Проезд: автобус №№ - 76; 010; 57; 50, трамвай №№ - 1; 4; 5; 14; 15; 25.
Остановка: "Декабристов".
Метро "Геологическая".
Двигаться по ул. Декабристов, повернуть между домами №75 и №77 Б. 
Вход в отделение находится в отдельной входной зоне.</t>
  </si>
  <si>
    <t>56.822597, 60.607230</t>
  </si>
  <si>
    <t>Екатеринбург Щорса_6691_С</t>
  </si>
  <si>
    <t>620142, Екатеринбург г, Щорса ул, д.30А</t>
  </si>
  <si>
    <t>Проезд: троллейбус №№ - 1,6,9,15,20 .
Остановка: "Щорса".
Метро "Чкаловский".
Двигаться по ул.Щорса до пересечения с ул. Машинной, отделение находится на углу, в цоколе пристройки, в магазине "Андромеда".
Ориентиры, известные места  -  БайкХаус, Бородинский, Андромеда</t>
  </si>
  <si>
    <t>56.811172, 60.628556</t>
  </si>
  <si>
    <t>Екатеринбург Фрунзе_6667_С</t>
  </si>
  <si>
    <t>620144, Екатеринбург г, Фрунзе ул, д.67</t>
  </si>
  <si>
    <t>пн-пт:10.00-20.00, сб:10.00-19.00, вс:10.00-18.00</t>
  </si>
  <si>
    <t>Проезд: автобус №№ - 010; 23; 50; 54; 57; 57А, троллейбус №№ - 1; 11; 14; 15; 20; 5; 6; 9 остановка: "Трамвайный парк", трамвай №№ - 1; 14; 15; 25; 27; 4; 5; 9, маршрут.такси №№ - 011; 012; 014; 016; 018; 019; 024; 030; 047; 054; 056; 083. 
Остановка: "Фрунзе", 
Метро: "Чкаловская".
Двигаться 400 метров по ул. Фрунзе от пересечения Фрунзе/8 Марта. 
Отделение находится в жилом доме, слева по ходу движения (если двигаться от 8 марта). Магазин "Теплые Сны".</t>
  </si>
  <si>
    <t>56.8126012, 60.6015884</t>
  </si>
  <si>
    <t>Екатеринбург Бардина_6644_С</t>
  </si>
  <si>
    <t>620146, Екатеринбург г, Академика Бардина ул, д.12</t>
  </si>
  <si>
    <t>пн-вс:10.00-20.30, обед:13.30-14.00</t>
  </si>
  <si>
    <t>Проезд: автобус №№ - 05, 010, 18, 21, 022, 37, 42, 43, 045, 46, 047, 46, 047, 052, 54, 067, 070, 76. 
Остановка: "Ясная". 
Отделение находится за остановкой. Войдя в ТЦ повернуть налево, отделение находится напротив касс супермаркета "Кировский". Отдел "Фото для Вас".</t>
  </si>
  <si>
    <t>56.8070822, 60.5555234</t>
  </si>
  <si>
    <t>Екатеринбург Амундсена_6699_С</t>
  </si>
  <si>
    <t>620146, Екатеринбург г, Амундсена ул, д.62</t>
  </si>
  <si>
    <t>Проезд:
автобус - №№ 10, 21, 37, 42, 43, 46.
троллейбус - № 11.
маршрут.такси - №№ 047, 062, 057, 070.
Остановка "Амундсена"
От остановки двигаться по ул. Амундсена до ТЦ "ПарАход", войти в ТЦ, подняться на 2-й этаж через центральный вход на эскалаторе. Отделение находится напротив эскалатора, в Копицентре "Точка Фото".</t>
  </si>
  <si>
    <t>56.796979, 60.578924</t>
  </si>
  <si>
    <t>Елец Советская_4812_С</t>
  </si>
  <si>
    <t>399770, Елец г, Советская ул, д.77а</t>
  </si>
  <si>
    <t>Проезд: автобус №№ - 1,2,3,4,5,7,12,18. 
Остановка: "Площадь Ленина".
ТД Успенский находится справа от остановки. Вход в правую дверь.</t>
  </si>
  <si>
    <t>52.62255, 38.499107</t>
  </si>
  <si>
    <t>25.07.2017</t>
  </si>
  <si>
    <t>Елизово Завойко_4105_С</t>
  </si>
  <si>
    <t>684007, Елизово г, Завойко ул, д.5</t>
  </si>
  <si>
    <t>Проезд:
автобус - от автостанции маршрут №2.
Остановка "Рынок", ТЦ "Орбита".
От автостанции 575 м в сторону центрального рынка, ТЦ "Орбита" (находится вдоль центральной дороги), рядом ТЦ "Сириус". Отделение выдачи находится на 2-ом этаже ТЦ "Орбита".</t>
  </si>
  <si>
    <t>53.187391, 158.383531</t>
  </si>
  <si>
    <t>Ессентуки Никольская_2624_С</t>
  </si>
  <si>
    <t>357602, Ессентуки г, Никольская ул, д.10</t>
  </si>
  <si>
    <t>Проезд:
автобус - №№ 114,6,9,21,12,3.
маршрут.такси - №№ 114,6,9,21,12,3.
Остановка "Никольская", "Ермолова", "Искра".
До остановки Искра маршрутным транспортом, пешком в сторону станицы 350 м.
Автомобильный маршрут: с улицы Ермолова повернуть направо по ул. Никольской  в сторону ст. Ессентукской 100 метров. С правой стороны 2-х этажное кирпичное здание.</t>
  </si>
  <si>
    <t>44.0452012, 42.8978561</t>
  </si>
  <si>
    <t>26.11.2015</t>
  </si>
  <si>
    <t>Железногорск Ленина_4605_С</t>
  </si>
  <si>
    <t>307170, Железногорск г, Ленина ул, д.72</t>
  </si>
  <si>
    <t>Проезд: марш. такси №№ - 1,3,5, автобусы любые по ул. Ленина. 
Остановка 1-я 12 мкрн. 
Пройти 40 метров в сторону магазина "МАГНИТ". 
Отделение находится в Сервисном Центре "М-Сервис".</t>
  </si>
  <si>
    <t>52.3537157, 35.3447355</t>
  </si>
  <si>
    <t>04.04.2017</t>
  </si>
  <si>
    <t>Железнодорожный Лесопарковая_19705_С</t>
  </si>
  <si>
    <t>143989, Железнодорожный г, Лесопарковая ул, д.6</t>
  </si>
  <si>
    <t>пн-пт:10.00-22.00, сб-вс:10.00-20.00</t>
  </si>
  <si>
    <t>Проезд: Железнодорожная станция, ТЦ "Лесной".
ТЦ "Лесной", находится с северной стороны станции (переход слева от главного входа на вокзал). Пункт выдачи расположен на 2 этаже.</t>
  </si>
  <si>
    <t>55.753007, 38.006965</t>
  </si>
  <si>
    <t>Жердевка Советская_6809_С</t>
  </si>
  <si>
    <t>393670, Жердевка г, Советская ул, д.67</t>
  </si>
  <si>
    <t>Проезд: марш. такси все имеющиеся в городе.
Остановка: "Автовокзал".
Отделение расположено рядом с Автовокзалом.</t>
  </si>
  <si>
    <t>51.8388992, 41.4697814</t>
  </si>
  <si>
    <t>Жигулевск Пушкина_6310_С</t>
  </si>
  <si>
    <t>445350, Жигулевск г, Пушкина ул, д.7</t>
  </si>
  <si>
    <t>Проезд: автобус №№ - 1, 1к, 3, 3Д, 4, 11, 168, 174, маршрут. такси №№ - 3, 4, 137. 
Остановка: "Могутовая". От остановки пройти 100 метров до ул. Пушкина,  мимо Сбербанка, следующий дом - пункт выдачи.</t>
  </si>
  <si>
    <t>53.4036467, 49.4948185</t>
  </si>
  <si>
    <t>Жигулевск микрорайон В-1_6353_С</t>
  </si>
  <si>
    <t>445359, Жигулевск г, В-1 мкр, д.20</t>
  </si>
  <si>
    <t>пн-пт:10.00-18.00, сб-вс:10.00-15.00</t>
  </si>
  <si>
    <t>Проезд: автобус №№ - 3,4,11, маршрут. такси № - 3.
Остановка: "Микрорайон В-1".
Прямо, за павильоном салон цветов "Фантазия", пройти до жилого дома. Вход в отделение расположен со стороны ул. Морквашинская (Магазин "КАНЦТОВАРЫ"). рядом расположен вход в ULTRA обувь, магазин обуви.</t>
  </si>
  <si>
    <t>53.403019, 49.520995</t>
  </si>
  <si>
    <t>12.04.2016</t>
  </si>
  <si>
    <t>Жуковский Гагарина_5031_С</t>
  </si>
  <si>
    <t>140180, Жуковский г, Гагарина ул, д.85, оф. 22</t>
  </si>
  <si>
    <t>пн-пт:09.00-21.00, сб-вс:09.00-18.00</t>
  </si>
  <si>
    <t>Проезд: автобус №№ - 1, 23, 32, 34, 39, 61, 441, 478, маршрут.такси №№ - 14, 60, 
Остановка: "МЖК", "ТЦ Орбита".
От остановки перейти дорогу по пешеходному переходу в сторону МЖК . Обойти здание с левой стороны ( спуститься вниз по дороге между МЖК и ТЦ ) до торца здания с полукруглыми ступеньками. Подняться по ступенькам, войти, первая дверь налево, вывески Germes - DPD, MAXIMA-EXPRESS, OZON, PONY EXPRESS, KCE, SPSR express, TNT, DPD, CDEK, FeDex, City Express.</t>
  </si>
  <si>
    <t>55.6100412, 38.0737634</t>
  </si>
  <si>
    <t>Заволжье Пушкина_5238_С</t>
  </si>
  <si>
    <t>606524, Заволжье г, Пушкина ул, д.16</t>
  </si>
  <si>
    <t>От остановки МЦ "Медико" перейти через дорогу к  ул. Пушкина, д.16  с левой стороны с торца дома будет вход в отделение, большая вывеска "Креатив".</t>
  </si>
  <si>
    <t>56.632897, 43.405669</t>
  </si>
  <si>
    <t>Завьялово Калинина_1819_С</t>
  </si>
  <si>
    <t>427000, Завьялово с, Калинина ул, д.77</t>
  </si>
  <si>
    <t>Проезд: автобус №№ - 301, 321, маршрут.такси №№ - 101, 367, 341. Остановка: Завьялово. Идти к перекрестку ул. Калинина и ул. Мира. 
Ориентиры, известные места  -  В здании находится БТИ, вход через "Кадастровое бюро", в продуктовом магазине "Соседушка".</t>
  </si>
  <si>
    <t>56.782751, 53.380409</t>
  </si>
  <si>
    <t>Заречный Ленина_5829_С</t>
  </si>
  <si>
    <t>442962, Заречный г, Ленина ул, д.47</t>
  </si>
  <si>
    <t>Проезд:
автобус - № 101 (АМ).
маршрут.такси - № 111 (АМ).
Остановка "Кафе "Улей".
На остановке кафе «Улей» выйти на улице Ленина напротив дома 49 и пройти к дому 47, в сторону улицы Строителей. В центре фасада расположен вход в отделение выдачи.
Автомобильный маршрут №1: по улице Ленина, проехать в сторону города Пенза, проехать перекресток (пересечение с улицами Строителей и Заречной) и повернуть в первый въезд внутрь района. Остановиться на стоянке между домами №49 и №47. Пройти пешком по улице Ленина (30-50 метров) в сторону улицы Строителей. Рядом со входом вывеска курьерской компании СДЭК и МФ организации.
Автомобильный маршрут №2: по улице Ленина проехать со стороны города Пенза (от КПП 11/проходная АМ), не доезжая перекрестка с улицами Строителей и Заречной повернуть налево в жилой район (в сторону магазина Дьюти-Фри). Остановиться на стоянке между домами №49 и №47. Пройти пешком по улице Ленина (30-50 метров) в сторону улицы Строителей. Рядом со входом вывеска курьерской компании СДЭК и МФ организации.</t>
  </si>
  <si>
    <t>53.200372, 45.155956</t>
  </si>
  <si>
    <t>Заречный Ленина_5817_С</t>
  </si>
  <si>
    <t>442963, Заречный г, Ленина ул, д.20А</t>
  </si>
  <si>
    <t>пн-вс:09.00-20.00</t>
  </si>
  <si>
    <t>Проезд: автобус №№ - 101, 102, 103, 1, 2, 3, 4, 6, маршрут.такси №№ - 111, 112, 113.
Остановка: "Колледж".
Пройти от остановки в сторону  ТЦ "Дубрава", "Магнит".
Центральный вход в ТЦ "Дубрава"(3). Вход со стороны бывшего кинотеатра "России"(4), вход в магазин "Магнит"(2).
Отделение расположено в отделе "SAMSUNG" в ТЦ "Дубрава".</t>
  </si>
  <si>
    <t>53.192857, 45.165792</t>
  </si>
  <si>
    <t>Заречный 9 Мая_6670_С</t>
  </si>
  <si>
    <t>624250, Заречный г, 9 Мая ул, д.3</t>
  </si>
  <si>
    <t>пн-пт:09.00-19.00, сб:10.00-18.00, вс:10.00-17.00</t>
  </si>
  <si>
    <t>Проезд: автобус №№ - 17, 19, 21, маршрутное такси № 23. 
Остановка: "Площадь" или "ДК Ровестник".
От остановки двигаться до перекрестка 9 Мая/Ленина, повернуть на ул. 9 Мая. Отделение находится в 50 м от перекрестка, в магазине "КНИГИ"</t>
  </si>
  <si>
    <t>56.81468, 61.318867</t>
  </si>
  <si>
    <t>Заречный Ленинградская_9608_С</t>
  </si>
  <si>
    <t>624250, Заречный г, Ленинградская ул, д.24Б</t>
  </si>
  <si>
    <t>Проезд:
Вход в магазин "Меркурий".
Двигаться по ул. Ленинградской, между ул. Кузнецова и Курчатова, свернуть во дворы. Отделение выачи расположено в д.24Б, в магазине "Меркурий".</t>
  </si>
  <si>
    <t>56.796900, 61.310719</t>
  </si>
  <si>
    <t>13.12.2016</t>
  </si>
  <si>
    <t>Зеленоград Андреевка_5086_С</t>
  </si>
  <si>
    <t>124365, Зеленоград г, Андреевка ул, д.влад.13, строение 2</t>
  </si>
  <si>
    <t>пн-пт:12.00-20.00, сб:11.00-18.00</t>
  </si>
  <si>
    <t>Проезд: автобус №№ - 17, 20, 1,14,17,18,19,20, 400к, марш. такси №№ - 417м, 460м, 164, 417м, 460м, Ашан-1, Ашан-2
Остановка: "Корпус 1501", "Корпус 1407".
Пункт выдачи расположен в одноэтажном серо-зелёном ТЦ. Вход слева от вывески "Пункт выдачи интернет заказов". 
Пункт выдачи находится находится на цокольном этаже.</t>
  </si>
  <si>
    <t>55.981898, 37.146801</t>
  </si>
  <si>
    <t>Зеленоград Заводская_19746_С</t>
  </si>
  <si>
    <t>124365, Зеленоград г, Заводская ул, д.1Б</t>
  </si>
  <si>
    <t>пн-сб:10.00-20.00, вс:10.00-16.00</t>
  </si>
  <si>
    <t>Проезд: автобус №№ - 18, 366, 319, 357, 374, 495.
Остановка: "Станция Крюково".
ТЦ "Арбатский" рядом с "Памятником Защитникам Москвы" возле ж/д платформы. Нужно зайти в главный вход, подняться на 3 этаж, справа расположен пункт выдачи "rePost доставка". 
Если двигаться со стороны Крюковской площади, то нужно перейти железнодорожные пути по подземному переходу и повернуть налево от моста, пройти 100 метров вдоль сквера с памятником до ТЦ "Арбатский".</t>
  </si>
  <si>
    <t>55.979118, 37.174622</t>
  </si>
  <si>
    <t>Зеленоград Савёлкинский_19714_С</t>
  </si>
  <si>
    <t>124482, Зеленоград г, Савёлкинский проезд, д.2</t>
  </si>
  <si>
    <t>Проезд: автобус №№ - 32, 9, 11, 19, 2, 2кл, 3, 3к, Ашан-3.
Остановка: "Парк Победы".
От остановки пройти мимо префектуры, повернуть направо ТЦ "Савелки". Отделение расположено в цокольном этаже ТЦ "Савелки".
Вход "С" или "В".</t>
  </si>
  <si>
    <t>55.991324, 37.216268</t>
  </si>
  <si>
    <t>Зеленоград Центральный_5032_С</t>
  </si>
  <si>
    <t>124482, Зеленоград г, Центральный пр-кт, корпус 234а, оф. 22</t>
  </si>
  <si>
    <t>пн-пт:12.00-20.00, сб:12.00-18.00</t>
  </si>
  <si>
    <t>Проезд: автобус №№ - 1, 10, 10Э, 11,12, 15, 27,3, 32, 400, 400Э, 7, марш. такси №№ - 431М, 476, 903.
Остановка: кинотеатр "Электрон".
С остановки сразу открывается вид на одноэтажный торговый центр "АТАК" из зеленого стекла. Цокольный этаж, павильон № 22.</t>
  </si>
  <si>
    <t>56.0029787, 37.2057755</t>
  </si>
  <si>
    <t>08.09.2014</t>
  </si>
  <si>
    <t>Зеленоград Солнечная_5006_С</t>
  </si>
  <si>
    <t>124575, Зеленоград г, Солнечная аллея, корпус 900, оф. 17</t>
  </si>
  <si>
    <t>пн-пт:12.30-20.30, сб:10.00-18.00, вс:10.00-16.00</t>
  </si>
  <si>
    <t>Проезд: автобус №№ 21, 11, 8, 3, 2, 29, 19, маршрутное такси №№ - 408м, 419м.
Остановка: "Универсам".
От остановки пройти к ТЦ "Семейный" (вход слева и справа от магазина "Перекресток"). Магазин Перекресток, здание с правой стороны надо обойти, там будет железная дверь под полукруглым козырьком, по лестнице надо спуститься вниз, и по длинному коридору идти прямо в офис № 17.</t>
  </si>
  <si>
    <t>55.980664, 37.194771</t>
  </si>
  <si>
    <t>24.12.2015</t>
  </si>
  <si>
    <t>Зеленоград Каменка_5019_С</t>
  </si>
  <si>
    <t>124681, Зеленоград г, Каменка ул, корпус 1805</t>
  </si>
  <si>
    <t>пн-пт:12.00-20.00, сб:10.00-18.00</t>
  </si>
  <si>
    <t>Проезд: автобус №№ - 1, 14, 19, 22, 400к, 400т, 5, марш. такси №№ - 476м, 707м. Остановка: "Детская поликлиника". Здание находится на противоположной стороне дороги от поликлинике. 
Нужно пройти 7 метров прямо за остановку. И войти в двери с большой красной вывеской Торговый дом "Омега". 
Вход в двери с  вывеской "4 лапы"</t>
  </si>
  <si>
    <t>55.979717, 37.162692</t>
  </si>
  <si>
    <t>14.03.2017</t>
  </si>
  <si>
    <t>Зеленодольск Комарова_1644_С</t>
  </si>
  <si>
    <t>422545, Зеленодольск г, Комарова ул, д.6</t>
  </si>
  <si>
    <t>Проезд: автобусы №№ - 4, 6.
Остановка "АЗС № 24".
От остановки  пройти 200 метров в сторону малосемеек. Отделение Боксберри имеет общий вход с "Фабрикой окон".</t>
  </si>
  <si>
    <t>55.857978, 48.560184</t>
  </si>
  <si>
    <t>Зеленодольск Комсомольская_1637_С</t>
  </si>
  <si>
    <t>422550, Зеленодольск г, Комсомольская ул, д.11</t>
  </si>
  <si>
    <t>Проезд: автобус №№ - 1, 2, 4, 6, 104, 402, 403, 405
Остановка: Автовокзал
От остановки "Автовокзал" пройти в сторону улицы Комсомольская 100 метров, до торгового дома "Ангам" по адресу Комсомольская д.11, зайти в первую коричневую железную дверь с аркой.</t>
  </si>
  <si>
    <t>55.850318, 48.49812</t>
  </si>
  <si>
    <t>Зерноград Привокзальная_6132_С</t>
  </si>
  <si>
    <t>347740, Зерноград г, Привокзальная пл, д.1</t>
  </si>
  <si>
    <t>пн-пт:09.00-18.00, сб:09.00-15.00</t>
  </si>
  <si>
    <t>Проезд: маршрут. такси №№ - 1,2,3,5.
Остановка: "Железнодорожный вокзал".
От остановки идти внутрь вокзала, окно кассы "ЮРДВ".</t>
  </si>
  <si>
    <t>46.843829, 40.302993</t>
  </si>
  <si>
    <t>05.07.2016</t>
  </si>
  <si>
    <t>Златоуст 40-летия Победы_7443_С</t>
  </si>
  <si>
    <t>456200, Златоуст г, 40-летия Победы ул, д.43</t>
  </si>
  <si>
    <t>Проезд: автобус № 15, маршрутные такси №№ - 25, 3, 26.
Остановка: "Магнит", "ТЦ Атриум".
От остановки пройти в новый построенный район. Отделение находится в помещении магазина "Baby Land" (детские товары).</t>
  </si>
  <si>
    <t>55.128701, 59.722201</t>
  </si>
  <si>
    <t>Златоуст Карла Маркса_7434_С</t>
  </si>
  <si>
    <t>456207, Златоуст г, им Карла Маркса ул, д.14</t>
  </si>
  <si>
    <t>Проезд: трамвай № - 1, маршрут. такси № - 16,24,32,3. 
Остановка: "Макаренко", "Карла-Маркса".
От остановки "ул. Макаренко" вернуться на 15-20 м назад в сторону остановки "Карла-Маркса". Вход в магазин "Baby Land" (детские товары)
От остановки "Карла Маркса"  пройти вперед 10-15 м  в магазин "Baby Land" (детские товары)</t>
  </si>
  <si>
    <t>55.1780692, 59.6611064</t>
  </si>
  <si>
    <t>Златоуст Гагарина_7438_С</t>
  </si>
  <si>
    <t>456219, Златоуст г, им Ю.А.Гагарина 1-я линия пр-кт, д.18</t>
  </si>
  <si>
    <t>Проезд: автобус №№ - 15,14,11, трамвай № - 1, маршрут. такси №№ - 33,21,20,40,32,25,16,26,44.
Остановка: "Автовокзал".
Отделение расположено напротив остановки.
Ориентиры  -  Центр "НАВИГАТОР".</t>
  </si>
  <si>
    <t>55.1424727, 59.6687784</t>
  </si>
  <si>
    <t>01.09.2015</t>
  </si>
  <si>
    <t>Иваново Ленина_3704_С</t>
  </si>
  <si>
    <t>153000, Иваново г, Ленина пр-кт, д.2В, оф. 9</t>
  </si>
  <si>
    <t>Проезд: автобус - №№ 100, 115, 116, 121, 13, 150, 7 , марш. такси №№ 150, 28, 31, 35, 7, троллейбусы №№ 1, 7, 8. 
Остановка: "Кинотеатр "Центральный". 
От остановки пройти по пр-ту Ленина в сторону Администрации, по левой стороне между большим рекламным экраном и пешеходным переходом спуск вниз на парковку, чёрная дверь рядом с вывеской "Expert Video".</t>
  </si>
  <si>
    <t>56.9960632, 40.9788075</t>
  </si>
  <si>
    <t>Иваново Шереметевский _3701</t>
  </si>
  <si>
    <t>153000, Иваново г, Шереметевский пр-кт, д.58</t>
  </si>
  <si>
    <t>111</t>
  </si>
  <si>
    <t>Проезд: челнок №1,№2; автобус №№ - 12, 120, 14, 17, 2, 20, 23, 25, 37, троллейбус №№ - 11, 2, 6, 9, марш. такси №№ - 131, 135, 155, 17, 177, 2, 20, 24, 30, 30Б, 37, 38, 39. 
Остановка: "Соковский мост". От остановки пройти 100 метров вперед через мост и по правую руку здание светло-голубого цвета с белыми колонами. (здание бывшего драматического театра).</t>
  </si>
  <si>
    <t>57.0057987, 40.9923814</t>
  </si>
  <si>
    <t>Иваново Ленина_3705_С</t>
  </si>
  <si>
    <t>153002, Иваново г, Ленина пр-кт, д.102</t>
  </si>
  <si>
    <t>Проезд: автобус №№ 1, 2, 3, 3К, 5, 7, 13, 14, 24, 25, 29, 30, 38, 44, 52, 115, троллейбус №№ - 1, 3, 4, 8, марш. такси №№ - 1Б, 2, 3, 3К, 7, 10, 18, 29, 30, 30Б, 31, 35, 39, 42. 
Остановка: "Станционная", "пр. Ленина". 
Пешком от остановки Станционная по пр-кту Ленина в сторону магазина "Динамо", у "Динамо" повернуть налево, идти по левой стороне сразу после стоматологии. 
Пешком от остановки пр. Ленина по пр. Ленина в сторону Станционной, у магазина Динамо направо, по левой стороне сразу после стоматологии. Вход в офис с Октябрьской улицы.
Отделение находится в подвальном помещении в офисе по ремонту компьютерной техники. Ориентир-вывеска Боксберри.</t>
  </si>
  <si>
    <t>57.0152772, 40.9704895</t>
  </si>
  <si>
    <t>07.02.2017</t>
  </si>
  <si>
    <t>Иваново Каравайковой_3714_С</t>
  </si>
  <si>
    <t>153006, Иваново г, Каравайковой ул, д.135</t>
  </si>
  <si>
    <t>вт-сб:09.00-18.00</t>
  </si>
  <si>
    <t>Проезд: автобус №№ - 121, 12, 13, 14, 116, 150, 115, маршрут. такси №№ - 43, 37, 24.
Остановка: 10-й проезд, Меланжевый к-т, магазин Кенгуру-Спартак.
Прямо 50 метров напротив остановки.</t>
  </si>
  <si>
    <t>56.989468, 41.028179</t>
  </si>
  <si>
    <t>11.10.2016</t>
  </si>
  <si>
    <t>Иваново Куконковых_3707_С</t>
  </si>
  <si>
    <t>153013, Иваново г, Куконковых ул, д.104</t>
  </si>
  <si>
    <t>Проезд: автобус №№ - 100, 2, 40, 33, 130, 3, 14, 110, 120, троллейбус №№ - 2,6, маршрут.такси №№ - 100, 2, 10, 30, 43, 135, 31, 35, 37, 131.
Остановка: "Детский городок", "Евроленд", "Ашан".
Отделение находится около остановки в ТЦ "Планета".</t>
  </si>
  <si>
    <t>56.965918, 41.018989</t>
  </si>
  <si>
    <t>Иваново Шевченко_3715_С</t>
  </si>
  <si>
    <t>153021, Иваново г, Шевченко ул, д.14</t>
  </si>
  <si>
    <t>пн-вс:08.00-21.00</t>
  </si>
  <si>
    <t>Проезд: автобус №№ - 141,129,111, троллейбус № - 10, маршрут. такси № - 18.
Остановка:  м-н "Центр Сокол", "Шевченко".
Перейти улицу, выйти на ул. Шевченко, пройти вдоль Бристоля, Аптека, магазина Как Раз прямо. Дойти до перекрестка с ул. Красных Зорь, на углу магазин "Центр-Кенгуру", прямо.</t>
  </si>
  <si>
    <t>57.004770, 40.931736</t>
  </si>
  <si>
    <t>Иваново Велижская_3719_С</t>
  </si>
  <si>
    <t>153022, Иваново г, Велижская ул, д.47</t>
  </si>
  <si>
    <t>Проезд:
автобус - №№ 1,3,20,27,34,38,40,44.
троллейбус - №№ 3,4,10.
маршрут.такси - №№ 28,30б,43,135.
Остановка "Ташкентская".
С остановки "Ташкентская", пройти в сторону перекрестка с ул. Велижская ( со светофором ). Если Вы приехали со стороны Центрального рынка ( остановка у магазина цветы ), то на перекрестке поворните направо, перейдите дорогу и пройдите к тротуару. 
Отделение выдачи расположено  жилом доме, вторая дверь от начала дома.</t>
  </si>
  <si>
    <t>56.982352, 40.969690</t>
  </si>
  <si>
    <t>Иваново Строителей_3706_С</t>
  </si>
  <si>
    <t>153032, Иваново г, Строителей пр-кт, д.4, оф. 3</t>
  </si>
  <si>
    <t>пн-пт:09.00-18.00, обед:12.00-13.00</t>
  </si>
  <si>
    <t>Проезд: автобус №№ - 3, 7, 14, 120, троллейбус №№ - 2, 4, маршрутные такси №№ - 29, 28, 35, 38, 135.
Остановка: "Агентство Аэрофлота".
От остановки 100 метров в сторону автовокзала белое кирпичное четырехэтажное здание, центральный вход, 1 этаж.</t>
  </si>
  <si>
    <t>56.96369, 40.982769</t>
  </si>
  <si>
    <t>Ижевск Карла Маркса_1801</t>
  </si>
  <si>
    <t>426000, Ижевск г, Карла Маркса ул, д.285</t>
  </si>
  <si>
    <t>32</t>
  </si>
  <si>
    <t>Проезд: автобус №№ - 36,56, троллейбус №№ - 6,9, марш. такси № - 52.
Остановка: "Магазин Подарки", "Магазин Океан", "Главпочтамт". 
Пройти до магазина "Океан", повернуть направо по направлению к центру, 2-й жилой дом вдоль ул. К. Маркса, вход со стороны трамвайной линии.</t>
  </si>
  <si>
    <t>56.8585377, 53.2015995</t>
  </si>
  <si>
    <t>20.10.2016</t>
  </si>
  <si>
    <t>Ижевск Ленина_1813_С</t>
  </si>
  <si>
    <t>426000, Ижевск г, Ленина ул, д.144, корпус 3</t>
  </si>
  <si>
    <t>Проезд: автобус №№ - 25,39,49, 18, 28, 27, 29, 31, 40, троллейбус №№ - 2,4,6,7,10, маршрут.такси №№ - 45,52, 341, 367, 400.
Остановка: "Восточный рынок", "магазин Радиотехника".
ТЦ "Пассаж". Пройти в центральный вход прямо до конца, далее на лифте подняться на второй этаж. Из лифта повернуть налево. 
С обратной стороны здания вход по лестнице на второй этаж, далее первая дверь налево и сразу справа вход в пункт выдачи.</t>
  </si>
  <si>
    <t>56.844208, 53.287947</t>
  </si>
  <si>
    <t>Ижевск Клубная_1812_С</t>
  </si>
  <si>
    <t>426006, Ижевск г, Клубная ул, д.67 а</t>
  </si>
  <si>
    <t>пн-пт:10.00-19.30, сб:10.00-15.00, обед:13.00-14.00</t>
  </si>
  <si>
    <t>Проезд: автобус № - 27, троллейбус № - 14, маршрут.такси № - 50.
Остановка: Кузебая Герда
Отделение находится в ТЦ "Парма", вход в нулевой (детский этаж). В магазине "Балаган приколов".</t>
  </si>
  <si>
    <t>56.828675, 53.134082</t>
  </si>
  <si>
    <t>Ижевск Азина_1822_С</t>
  </si>
  <si>
    <t>426010, Ижевск г, Азина ул, д.1</t>
  </si>
  <si>
    <t>Проезд:
автобус - №№ 7, 8, 9, 11, 21, 26, 27, 34, 36.
троллейбус - №№ 9, 10, 14.
маршрут.такси - №№45, 341, 50, 53.
Остановка "Ижсталь, ДСК".
Отделение находится в ТЦ "Вар-мит" на 2-ом этаже, офис тургантства "ВЕЛЛ".</t>
  </si>
  <si>
    <t>56.830600, 53.185933</t>
  </si>
  <si>
    <t>28.03.2017</t>
  </si>
  <si>
    <t>Ижевск Инкубаторный_1816_С</t>
  </si>
  <si>
    <t>426032, Ижевск г, Инкубаторный пер, д.20</t>
  </si>
  <si>
    <t>пн-пт:09.00-19.00, сб:09.00-17.00, вс:10.00-16.00</t>
  </si>
  <si>
    <t>Проезд: автобус №№ - 22,25, трамвай №№ - 1,3,5,9,12.
Остановка: "Трамвайное депо".
Напротив трамвайного ДЕПО отдельно стоящее 2-х этажное здание "Магазин для сантехника".</t>
  </si>
  <si>
    <t>56.822858, 53.208705</t>
  </si>
  <si>
    <t>22.12.2016</t>
  </si>
  <si>
    <t>Ижевск Серова_1815_С</t>
  </si>
  <si>
    <t>426035, Ижевск г, Серова ул, д.46</t>
  </si>
  <si>
    <t>Проезд: трамвай №№ - 2, 5, 7, 8, 9.
Остановка: "ул.Тимирязева".
Напротив остановки стеклянное здание "Экорынка".</t>
  </si>
  <si>
    <t>56.866549, 53.243767</t>
  </si>
  <si>
    <t>Ижевск Пушкинская_1821_С</t>
  </si>
  <si>
    <t>426056, Ижевск г, Пушкинская ул, д.206</t>
  </si>
  <si>
    <t>пн-пт:10.00-19.00, сб:11.00-17.00</t>
  </si>
  <si>
    <t>Проезд: автобус №№ - 19, 26, 28, 39, троллейбус №№ - 1, 4, 7, трамвай №№ - 1, 2, 4, 9, 10, маршрут.такси № - 281
Остановка: "Центральная площадь", "ЦУМ".
Центральная площадь Ижевска, напротив 2-й гор больницы, в доме расположен магазин "Ostin".</t>
  </si>
  <si>
    <t>56.850993, 53.212784</t>
  </si>
  <si>
    <t>31.01.2017</t>
  </si>
  <si>
    <t>Ижевск Красноармейская_1817_С</t>
  </si>
  <si>
    <t>426057, Ижевск г, Красноармейская ул, д.130</t>
  </si>
  <si>
    <t>пн-пт:08.00-19.00, сб:09.00-14.00</t>
  </si>
  <si>
    <t>Проезд: автобус №№ - 25, 19, 39, троллейбус №№ - 6, 10, 14, трамвай №№ - 1, 3, 5, 9, 12, маршрут.такси №№ - 45, 50, 53, 341.
Остановка: Центральный рынок, Администрация Первомайского района.
Напротив Центрального рынка с левого торца здания ДОСААФ.</t>
  </si>
  <si>
    <t>56.839095, 53.209837</t>
  </si>
  <si>
    <t>10.03.2016</t>
  </si>
  <si>
    <t>Ижевск Промышленная_1808_С</t>
  </si>
  <si>
    <t>426063, Ижевск г, Промышленная ул, д.25</t>
  </si>
  <si>
    <t>Проезд: автобус №№ - 25, 49, троллейбус №№ - 2, 4, 6, 10, трамвай №№ - 2, 3, 4, 8, 11, марш. такси № 68. 
Остановка: "Механический завод", "Промышленная". 
Отделение расположена в жилом 9-ти этажном сером доме стоящем параллельно ул. Промышленная напротив остановки, через дорогу от центральной проходной Мехзавода.
От остановки "Промышленная" пройти по правой стороне ул. Промышленной в сторону Мехзавода, 9-ти этажный жилой дом расположен напротив остановки, параллельно ул. Промышленной и центральной проходной Мехзавода.
Вход крайний справа со стороны ул.Промышленная.</t>
  </si>
  <si>
    <t>56.8351897, 53.2403624</t>
  </si>
  <si>
    <t>07.07.2016</t>
  </si>
  <si>
    <t>Ижевск Автозаводская_1811_С</t>
  </si>
  <si>
    <t>426068, Ижевск г, Автозаводская ул, д.62</t>
  </si>
  <si>
    <t>пн-пт:11.00-20.00, сб:09.00-13.00</t>
  </si>
  <si>
    <t>Проезд: автобус №№ - 25, 36, 26, 79, 49, 39, 31, 29,27, 18, 12, троллейбус №№ - 7, 10, 14, маршрутные такси №№ - 53, 10, 52, 367.
Остановка: "ТРК Петровский", "Автозаводская", "4-й микрорайон".
Пройти до перекрестка ул. Сабурова и Автозаводской, серое 9-ти этажное здание общежития, вход в м-н "Красное и белое".</t>
  </si>
  <si>
    <t>56.876033, 53.293012</t>
  </si>
  <si>
    <t>Ижевск Пастухова_1818_С</t>
  </si>
  <si>
    <t>426076, Ижевск г, Пастухова ул, д.41А</t>
  </si>
  <si>
    <t>Проезд: автобус №№ - 12,26, 27,40; 19, 39, троллейбус №№ - 1,7, трамвай №№ - 2,3,4,5,10,12, маршрут.такси № - 10.
Остановка: ул.Ленина, Кинотеатр "Дружба",  "ул. Красноармейская".
Пятиэтажный красный кирпичный жилой дом между магазином "Дом одежды" и Цирком. Напротив здания Устиновского Суда, вход с торца дома ближнего к ул. Ленина.
Ориентиры, известные места  -  Устиновский районный суд, Цирк, Ижкомбанк, Дом обуви, Дом Одежды</t>
  </si>
  <si>
    <t>56.842699, 53.212209</t>
  </si>
  <si>
    <t>Изобильный Южная_2614_С</t>
  </si>
  <si>
    <t>356145, Изобильный г, Южная ул, д.99, подъезд 3</t>
  </si>
  <si>
    <t>пн-пт:08.00-18.00</t>
  </si>
  <si>
    <t>Проезд: маршрутные такси №№ - 3, 6, 7,1 08, 109.
Остановка: "Билайн".
Выйти на остановке "салон Билайн", повернуть направо, идти до светофора. Затем не переходя дорогу повернуть налево. 
По левой стороне будет РЭО ГАИ, магазин "Магнит" и кафе "Маэстро". 
Рядом с кафе по правой стороне находится 3-х этажный жилой дом № 97, продолжаем движение прямо, в следующей трехэтажном доме № 99 в последнем подъезде находится Отделение Боксберри.</t>
  </si>
  <si>
    <t>45.360804, 41.689456</t>
  </si>
  <si>
    <t>Инта Мира_1111_С</t>
  </si>
  <si>
    <t>169840, Инта г, Мира ул, д.22а</t>
  </si>
  <si>
    <t>Проезд: автобус №№ - 3, 5, 101.
Остановка: "Роддом".
От остановки повернуть направо вдоль здания Роддома в здание "Профилактория" - пристройка. Магазин "Элегант".</t>
  </si>
  <si>
    <t>66.0383357, 60.1100214</t>
  </si>
  <si>
    <t>24.05.2011</t>
  </si>
  <si>
    <t>Иркутск Некрасова_3801</t>
  </si>
  <si>
    <t>664000, Иркутск г, Некрасова ул, д.15/2, оф. 4</t>
  </si>
  <si>
    <t>Остановка: "Сквер Кирова". За гостиницей "Ангара" по ул. Некрасова (мимо ТЦ "Меркурий") идти по направлению к ТЦ "Фортуна". 
Слева будет красное пятиэтажное жилое здание. Вход находится с обратной стороны (с ул. Рабочая). 
Так же от остановки "Сквер Кирова" можно пройти по ул. Рабочая (мимо Райффайзен банка, ТЦ Меркурий Люкс) по направлению к ТЦ "Фортуна". По правую руку будет пятиэтажный жилой дом (перед светофором  на перекрестке с ул. Декабрьских событий.)  
Вход в подъезд (ориентир -  Охранное агентство "Феникс", Фитнес центр "На  высоте", пункт выдачи "Боксберри".</t>
  </si>
  <si>
    <t>52.291122, 104.287193</t>
  </si>
  <si>
    <t>Иркутск Партизанская_3810_С</t>
  </si>
  <si>
    <t>664000, Иркутск г, Партизанская ул, д.71</t>
  </si>
  <si>
    <t>Проезд: трамвай №№ - 1, 3, 5, 6, маршрутное такси №№ - 5к, 69к, 109.
Остановка: "Эталон ", "Горная"  
Рядом с ТЦ "Карамель" в жилом доме, вывеска Национальная Почтовая Служба. От дороги центральная пластиковая дверь. 1-й этаж.</t>
  </si>
  <si>
    <t>52.2781007, 104.306415</t>
  </si>
  <si>
    <t>05.09.2014</t>
  </si>
  <si>
    <t>Иркутск Джамбула_3803</t>
  </si>
  <si>
    <t>664005, Иркутск г, Джамбула ул, д.30/6</t>
  </si>
  <si>
    <t>Остановка: "Курорт Ангара".
От остановки вернуться на 20 метров против движения транспорта, за  вет. лабораторией пройти в ЖК "Заречный", со стороны детской площадки. Цокольный  этаж.</t>
  </si>
  <si>
    <t>52.291653, 104.24904</t>
  </si>
  <si>
    <t>Иркутск Декабрьских Событий_3808_С</t>
  </si>
  <si>
    <t>664007, Иркутск г, Декабрьских Событий ул, д.125, оф. 306</t>
  </si>
  <si>
    <t>Проезд: автобус №№ - 3,20,20к,42,43,80,80к,90,429,480, троллейбус № - 4, трамвай №№ - 1,2,3,5,6, маршрут. такси №№ - 5к,20,45,69к,98,99,109,345.
Остановка: "1-ая Советская".
С остановки "1-ая Советская" при движении в сторону аэропорта. Выйти из автобуса, перейти по пешеходному переходу ( упирается в торец офисного центра). 
По подъездной дороге к крыльцу входа. При движении в сторону ул. Байкальская (перейти улицы Советская, Д.Событий снова Советская (в районе автобусной остановки в сторону аэропорта) далее также как и с автобуса.
Ориентиры  -  памятник "Иркутский комсомолец"(танк)</t>
  </si>
  <si>
    <t>52.2800237, 104.318650</t>
  </si>
  <si>
    <t>Иркутск Чехова_3826_С</t>
  </si>
  <si>
    <t>664011, Иркутск г, Чехова ул, д.19, оф. 215</t>
  </si>
  <si>
    <t>Проезд:
автобус - №№ 1,2,3,6,7,9,16,21,29,33,34,35,38,39,40,42,43,56,66,67,80,81,88,90,95,111,112,113,133,480,428,429.
трамваев - №№ 1,2,3,4а,5,6.
 маршрут.такси - №№ 4,5,6,10,13,16,20,23,22,27,64,87,109,114,120,1224,345,401,416,419,425,450,525.
Остановка "Дом Кузнеца", "Центральный рынок".
Отделение выдачи расположено напротив  отстановки, на 2-ом этаже ТЦ "Рублев". На 2 этаже павильоны под номерами и среди павильонов будет находится офис 215 (не павильон, единственный офис на этаже).
От остановки трамвая пройти 50 метров от ул. Тимирязева до ул. Дзержинского.</t>
  </si>
  <si>
    <t>52.284305, 104.295033</t>
  </si>
  <si>
    <t>Иркутск Лермонтова_3828_С</t>
  </si>
  <si>
    <t>664033, Иркутск г, Лермонтова ул, д.275/1</t>
  </si>
  <si>
    <t>Проезд:
автобус- №№ 3,7,10т,18,21,22,40,54,55,57,67,74,77,80,83,88,95,107,419,427б.
троллейбус - №№ 1,6,7,10,10к.
маршрут.такси - №№ 4,22,83,321,419,10,45,83,99.
Остановка "Госуниверситет", "Академическая".
От остановки "Госуниверситет", пройти вдоль ул. Улан-Баторской в сторону ЖК "Сигма". На торце дома, находящегося по адресу Лермонтова 275/1 баннер сервисного центра (вы на месте). 
От остановки "Академическая", пройти в сторону "Ледового дворца" и библиотеки "Молчанова" и выйти на ул. Улан-Баторской. Пройти вдоль ул. Улан-Баторской в сторону ЖК "Сигма". На торце дома, находящегося по адресу Лермонтова 275/1 баннер сервисного центра (вы на месте).</t>
  </si>
  <si>
    <t>Иркутск Лермонтова_3820_С</t>
  </si>
  <si>
    <t>664033, Иркутск г, Лермонтова ул, д.323</t>
  </si>
  <si>
    <t>пн-вс:09.00-19.30, обед:14.00-15.00</t>
  </si>
  <si>
    <t>Проезд: автобус №№ - 80, 7, 10, 45, 3, 77, 90, троллейбус №№ - 7, 10, 1, маршрут. такси №№ - 45,10,99.
Остановка: "Академгородок".
По ул. Лермонтова на светофоре остановки "Академгородок" поворот налево и первый поворот направо вдоль домов.</t>
  </si>
  <si>
    <t>52.241278, 104.275082</t>
  </si>
  <si>
    <t>Иркутск Шевцова_3807_С</t>
  </si>
  <si>
    <t>664035, Иркутск г, Шевцова ул, д.5</t>
  </si>
  <si>
    <t>Проезд: автобус №№ - 1,15,32,27,8,13,14, троллейбус № - 3, маршрут. такси №№ - 1,15,32,27.
Остановка: "Кедр".
Если выйти на остановке "Кедр" и ехать со стороны "Фортуны", нужно дойти до перекрестка и повернуть налево, далее до второго перекрестка и повернуть налево.</t>
  </si>
  <si>
    <t>52.3071122, 104.299039</t>
  </si>
  <si>
    <t>Иркутск Розы Люксембург_3818_С</t>
  </si>
  <si>
    <t>664040, Иркутск г, Розы Люксембург ул, д.217А</t>
  </si>
  <si>
    <t>Проезд: автобус №№ - 30, 55, 14, 13, 54, марш. такси № - 10.
Остановка: "Подстанция".
Пройти от ТЦ "Европарк" по Малой Розе в сторону супермаркета "Слата".
5-ти этажный дом напротив остановки со Слатой. Вход справа, в конце дома синяя дверь рядом с Евросетью в цоколь, рядом еще находиться Класс Маркет.</t>
  </si>
  <si>
    <t>52.350333, 104.174084</t>
  </si>
  <si>
    <t>Иркутск Дальневосточная_3819_С</t>
  </si>
  <si>
    <t>664046, Иркутск г, Дальневосточная ул, д.110/1, оф. 5</t>
  </si>
  <si>
    <t>Проезд: автобус №№ - 2, 2к, 7, 7к, 10т, 16с, 34, 56, 74, 77, 80, 90, 103, троллейбус №№ - 3, 5, 7, 8, 10, трамвай №№ - 1, 3, 5, 6, маршрутное такси №№ - 2, 10, 16, 16к, 416, 417, 45, 450, 450к, 524, 69к, 99.
Остановка: "Волжская".
От остановки спуститься вниз по лестнице ( в сторону р.Ангара) вдоль жилых домов по левой стороне, перейти улицу Бульвар Постышева, по правой стороне будет минимаркет "Вулкан", далее направляться прямо вниз, пройти по аллее в прямом направлении, далее перейти перекресток, завернуть налево, идти прямо по улице Дальневосточная, по правой стороне будут стоять пять 16-ти этажных жилых домов, завернуть на первом повороте направо. В здании находится супермаркет "Слата" на первом этаже. Вход в Отделение слева от "Слаты".</t>
  </si>
  <si>
    <t>52.254809, 104.315425</t>
  </si>
  <si>
    <t>Иркутск Баумана_3821_С</t>
  </si>
  <si>
    <t>664048, Иркутск г, Баумана ул, д.223</t>
  </si>
  <si>
    <t>пн-пт:10.00-19.00, обед:14.00-15.00</t>
  </si>
  <si>
    <t>Проезд: автобус №№ - 54, 60, 65,66, маршрут. такси № - 10К.
Остановка: "Ярославского".
Поворот с ул. Розы Люксембург вверх, справа на углу АТБ, слева Филатовский рынок после светофора 2-й поворот направо. Ориентир Аптека "Страна здоровья", аптека "Авицена", школа №40.</t>
  </si>
  <si>
    <t>52.347753, 104.158723</t>
  </si>
  <si>
    <t>Иркутск Байкальская_3824_С</t>
  </si>
  <si>
    <t>664049, Иркутск г, Байкальская ул, д.160А</t>
  </si>
  <si>
    <t>Проезд: марш. такси №№ - 10,16,45,87,92,99,416,450,524, автобус №№ - 2,7,10,16,56,74,77,84,103,111,112, трамвай №№ - 1,5.
Остановка: "Волжская".
Двигаться в сторону Байкальского кольца, от остановки пройти 100м по лестнице вниз в сторону "Ангары".
Ориентиры, известные места  -  парикмахерская "МОСКВА".</t>
  </si>
  <si>
    <t>52.262411, 104.313305</t>
  </si>
  <si>
    <t>Иркутск Академическая_3823_С</t>
  </si>
  <si>
    <t>664056, Иркутск г, Академическая ул, д.27, пав. 42</t>
  </si>
  <si>
    <t>Проезд: автобус №№ - 3, 7, 10т, 18, 18с, 40, 55, 57, 77, 80, 84, 90, троллейбус №№ - 1, 6, 7, 10, 10к, маршрут. такси №№ - 10, 45, 99.
Остановка: "рынок Южный".
Если заходить с остановки, то нужно взять чуть левее в проход. По ходу движения справой стороны будет пав.№ 42.
Если заходить со стоянки первые ворота, то поворачиваем во 2-й проход. По ходу движения справой стороны будет пав. № 42.</t>
  </si>
  <si>
    <t>52.234153, 104.301636</t>
  </si>
  <si>
    <t>11.08.2017</t>
  </si>
  <si>
    <t>Искитим Пушкина_5442_С</t>
  </si>
  <si>
    <t>633209, Искитим г, Пушкина ул, д.43</t>
  </si>
  <si>
    <t>пн-сб:09.00-19.00, вс:10.00-16.00</t>
  </si>
  <si>
    <t>Проезд:
автобус - № 10.
Остановка "Конкурент".
Прямо по ходу движения транспорта 200 метров, до БЦ "Пушкин" вход с права от основного входа. Автомагазин "Родные масла".</t>
  </si>
  <si>
    <t>54.644343, 83.303732</t>
  </si>
  <si>
    <t>Истра Воскресенская_5084_С</t>
  </si>
  <si>
    <t>143500, Истра г, Воскресенская пл, д.2а</t>
  </si>
  <si>
    <t>Проезд: 
Пункт выдачи расположен на площади автостанции и жд станции "Истра" в двухэтажном торговом центре на первом этаже. Вход в ТЦ со стороны автостанции.
Вход в центральные двери (в двери, где голубого цвета стекло). Офис находится на первом этаже с правой стороны, практически напротив магазина "Папурия".
 В отделении осуществляется приём наличных и безналичных денежных средств через терминал оплаты. Внимание! Терминал сдачу не выдаёт.</t>
  </si>
  <si>
    <t>55.90416, 36.856933</t>
  </si>
  <si>
    <t>08.12.2015</t>
  </si>
  <si>
    <t>Ишимбай Бульварная_0217_С</t>
  </si>
  <si>
    <t>453200, Ишимбай г, Бульварная ул, д.14, оф. 8</t>
  </si>
  <si>
    <t>пн-пт:10.00-18.30, сб:10.00-16.00, обед:13.00-14.00</t>
  </si>
  <si>
    <t>Проезд: автобус №№ - 8,9,3,6,4. Остановка: "Старый Автовокзал". От остановки пройти 100 метров, в сторону ближайшего перекрестка.</t>
  </si>
  <si>
    <t>53.4439977, 56.0303674</t>
  </si>
  <si>
    <t>02.03.2017</t>
  </si>
  <si>
    <t>Ишимбай Стахановская_0246_С</t>
  </si>
  <si>
    <t>453204, Ишимбай г, Стахановская ул, д.92</t>
  </si>
  <si>
    <t>пн-вс:09.30-19.30, обед:14.00-15.00</t>
  </si>
  <si>
    <t>Проезд: автобус №№ - 11С, 102С, 51.
Остановка: "Торговый центр "Ишимбай".
Отделение находится в Торговом центре "Ишимбай". Центральный вход направо.
Пункт выдачи находится на стойке авиа-кассы. Ориентир магазин "Евросеть".</t>
  </si>
  <si>
    <t>53.450910, 56.035587</t>
  </si>
  <si>
    <t>11.04.2017</t>
  </si>
  <si>
    <t>Ишимбай Губкина_0250_С</t>
  </si>
  <si>
    <t>453213, Ишимбай г, Губкина ул, д.10</t>
  </si>
  <si>
    <t>Проезд: автобус № - 58.
Остановка: Уфимский Государственный Нефтяной Технический Университет.
Офис СЦ "Upgrade"</t>
  </si>
  <si>
    <t>53.449827, 56.050661</t>
  </si>
  <si>
    <t>Йошкар-Ола Красноармейская_1203_С</t>
  </si>
  <si>
    <t>424000, Йошкар-Ола г, Красноармейская ул, д.98"Г"</t>
  </si>
  <si>
    <t>Проезд: автобус №№ - 1, 8, троллейбус №№ - 5, 6, маршрут. такси №№ - 1, 8, 22, 30. 
Остановка: "ул. Анциферова". 
ТЦ с магазином "Альпари", в зоне прямой видимости, 50 метров от остановки на четной стороне ул. Красноармейская. Цокольный этаж, первый отдел у входа.</t>
  </si>
  <si>
    <t>56.6464797, 47.8627864</t>
  </si>
  <si>
    <t>10.11.2015</t>
  </si>
  <si>
    <t>Йошкар-Ола Советская_1202_С</t>
  </si>
  <si>
    <t>424000, Йошкар-Ола г, Советская ул, д.101</t>
  </si>
  <si>
    <t>пн-пт:09.00-18.00, сб:10.00-17.00</t>
  </si>
  <si>
    <t>Проезд: автобус №№ - 1, 9, троллейбус №№ - 4, 10, 11, марш. такси №№ - 17, 21, 22, 28, 30, 40. 
Остановка: "Аптека №1". 
От перекрестка улиц Советская и Красноармейская пройти по нечетной стороне ул. Советская 50 метров в сторону ОТ ЦЕНТРА.</t>
  </si>
  <si>
    <t>56.6400897, 47.9015214</t>
  </si>
  <si>
    <t>Йошкар-Ола Зарубина_1216_С</t>
  </si>
  <si>
    <t>424003, Йошкар-Ола г, Зарубина ул, д.44</t>
  </si>
  <si>
    <t>Проезд:
автобус - №№ 3, 8.
троллейбусов - №№ 2, 3, 6, 8.
 маршрут.такси - №№ 8, 17, 18, 20, 21, 34.
Остановка "Улица Рябинина".
От остановки по ул. Рябинина пройти в сторону ММЗ до перекрестка с ул.Зарубина. Повернуть направо, через 50 метров в 9-ти этажном здании находится отделение выдачи. Вход по середине знания, с фасада, цокольный этаж.</t>
  </si>
  <si>
    <t>56.636313, 47.870152</t>
  </si>
  <si>
    <t>06.06.2011</t>
  </si>
  <si>
    <t>Йошкар-Ола 70-летия Вооруженных Сил СССР_1201</t>
  </si>
  <si>
    <t>424006, Йошкар-Ола г, 70-летия Вооруженных Сил СССР ул, д.20</t>
  </si>
  <si>
    <t>пн-пт:07.30-18.00, сб:09.00-15.00</t>
  </si>
  <si>
    <t>152</t>
  </si>
  <si>
    <t>Проезд: автобус №№ - 1, 8, маршр. такси № № - 1, 8, 28, троллейбус №№ - 3,  5 
Остановка: "Витаминный завод".
От остановки перейти дорогу ул. Панфилова. 100 метров в сторону Ширяйково. По левой стороне бело-желтое 11-этажное здание "Дома Печати". Центральный вход.</t>
  </si>
  <si>
    <t>56.621558, 47.891712</t>
  </si>
  <si>
    <t>Йошкар-Ола Ленинский_1215_С</t>
  </si>
  <si>
    <t>424038, Йошкар-Ола г, Ленинский пр-кт, д.12</t>
  </si>
  <si>
    <t>Проезд: автобус №№ - 14, 15, троллейбус №№ - 6, 8, маршрут. такси №№ - 22, 40.
Остановка: Сосновая роща.
в 50 метрах - ближайшее здание к остановке.
Ориентиры, известные места  -  микрорайон Сомбатхей, по Ленинскому проспекту напротив Сосновой рощи, по середине между улицами Петрова и Кирова</t>
  </si>
  <si>
    <t>56.626752, 47.919596</t>
  </si>
  <si>
    <t>Каа-Хем Шахтерская_1702_С</t>
  </si>
  <si>
    <t>667901, Каа-Хем пгт, Шахтерская ул, д.74</t>
  </si>
  <si>
    <t>Проезд: автобус №№ - 1а;14;15;22;30а.
Остановка "Белдир ".
С пригорода Кызыла: Сразу за светофором направо 2-этажное здание. От остановки 30 метров.  
С пригорода Каа-Хема: напротив  остановки 2-этажное здание. От остановки 15метров.</t>
  </si>
  <si>
    <t>51.696857, 94.557655</t>
  </si>
  <si>
    <t>Кавалерово Арсеньева_2521_С</t>
  </si>
  <si>
    <t>692411, Кавалерово пгт, Арсеньева ул, д.49</t>
  </si>
  <si>
    <t>пн-пт:10.00-18.00, сб:10.00-16.00, вс:10.00-14.00</t>
  </si>
  <si>
    <t>Вход в магазин " Азбука мебели".</t>
  </si>
  <si>
    <t>44.258131, 135.056780</t>
  </si>
  <si>
    <t>29.11.2011</t>
  </si>
  <si>
    <t>Казань Хади Такташ_1601</t>
  </si>
  <si>
    <t>420017, Казань г, Хади Такташа ул, д.41</t>
  </si>
  <si>
    <t>пн-пт:08.00-20.00, сб:10.00-15.00</t>
  </si>
  <si>
    <t>Район Вахитовский.
Проезд: автобус №№ - 2, 31, 37, 47, 74, 74а, троллейбусом №№ - 6, 8, 12.
Остановки: "Ул. Миннуллина" (бывшая остановка Луковского (ГАИ). 
Обойти здание ГИБДД  Вахитовского р-на с правой стороны, около пожарной части кирпичный 10-ти этажный дом, первая дверь перед аркой (железные ворота).</t>
  </si>
  <si>
    <t>55.7755702, 49.1297075</t>
  </si>
  <si>
    <t>19.05.2016</t>
  </si>
  <si>
    <t>Казань Тэцевская_1619_С</t>
  </si>
  <si>
    <t>420036, Казань г, Тэцевская ул, д.5, корпус 1</t>
  </si>
  <si>
    <t>пн-сб:08.00-18.30, вс:08.00-16.00</t>
  </si>
  <si>
    <t>Проезд:  автобус №№ - 29,62. 
Остановка: "Белинского".
От остановки пройти 100 м. в сторону ул. Копылова. 
Отделение находится в зоне видимости.
Ориентиры  -  ГИБДД  г. Казани, Станция технического осмотра мотоавтотранспорта</t>
  </si>
  <si>
    <t>55.8486902, 49.0692954</t>
  </si>
  <si>
    <t>13.10.2015</t>
  </si>
  <si>
    <t>Казань Беломорская_1608_С</t>
  </si>
  <si>
    <t>420037, Казань г, Беломорская ул, д.6</t>
  </si>
  <si>
    <t>Проезд: автобус №№ - 6,18,33,37,40,42,43,53,60,76,78,89,92,93, троллейбус № - 13, трамвай № - 1. 
Остановка: "Ленинградская", "Айдарова". 
Метро "Авиастроительная". Выход в город на улицу Социалистическая.
От остановки "ул. Айдарова" двигаться в направлении остановки ул. Ленинградская до пересечения улиц Беломорская/Ленинградская. Дойдя до угла 9 этажного кирпичного дома (ул. Беломорская д.6) повернуть направо. С левой стороны торца дома находится вход в цокольный этаж здания. Рядом с "Имидж студия Голубка".
От остановки ул. Ленинградская двигаться в направлении остановки ул. Айдарова. до пересечения улиц Беломорская/Ленинградская. На углу этих улиц стоит угловой 9 этажный кирпичный дом (ул. Беломорская д.6). С левой стороны торца дома находится вход в цокольный этаж здания. . Рядом с "Имидж студия Голубка".</t>
  </si>
  <si>
    <t>55.8645402, 49.0859234</t>
  </si>
  <si>
    <t>Казань Восстания_1615_С</t>
  </si>
  <si>
    <t>420044, Казань г, Восстания ул, д.31</t>
  </si>
  <si>
    <t>пн-сб:08.30-19.30, вс:08.30-16.00</t>
  </si>
  <si>
    <t>Проезд: автобус №№ - 10,10а,18,28а,35,35а,36,40,44,45,46,60,62,76, троллейбус № - 13, трамвай №№ - 1,6.
Остановка "Восстания ( проспект Ибрагимова)", "Площадь Восстания".
От станции метро "Яшьлек" пройти по ул. Декабристов 500 м. до ул. Восстания, далее направо в сторону проспекта Ибрагимова.
Отделение находится на углу пересечения ул.Восстания с проспектом Ибрагимова. 
Ориентироваться на большую вывеску "Центр запчастей".</t>
  </si>
  <si>
    <t>55.834391, 49.089328</t>
  </si>
  <si>
    <t>11.07.2017</t>
  </si>
  <si>
    <t>Казань Техническая_1656</t>
  </si>
  <si>
    <t>420054, Казань г, Техническая ул, д.10, корпус 1</t>
  </si>
  <si>
    <t>Проезд:
автобус - №№ 23, 25, 43, 56, 72.
Остановка "Завод Искож".
Слева от магазина "Колорит" войти в синие ворота, пройти 30 метров и повернуть направо. Пройти прямо 50 метров до склада Боксберри.</t>
  </si>
  <si>
    <t>55.744227, 49.135124</t>
  </si>
  <si>
    <t>До 70 кг  ВхШхД: 120х100х200</t>
  </si>
  <si>
    <t>Казань Николая Ершова_1614_С</t>
  </si>
  <si>
    <t>420061, Казань г, Николая Ершова ул, д.61</t>
  </si>
  <si>
    <t>пн-пт:10.00-19.00, сб:10.00-15.00, обед:14.00-16.00</t>
  </si>
  <si>
    <t>Проезд: автобус №№ - 1,4,10,10а,18,19,25,35,35а,55,63,71,91,302,305, троллейбус №№ - 2,7, трамвай № - 4.
Остановка: "Советская площадь".
От остановки "Советская площадь" необходимо двигаться в сторону остановки "Октябрьский городок" (бывшее Артиллерийское училище), пройти 100 метров до здания Татниинефтемаш.</t>
  </si>
  <si>
    <t>55.8005037, 49.1804624</t>
  </si>
  <si>
    <t>Казань Мира_1631_С</t>
  </si>
  <si>
    <t>420071, Казань г, Мира ул, д.45А, оф. 1</t>
  </si>
  <si>
    <t>пн-пт:09.00-19.00, сб-вс:09.00-18.00</t>
  </si>
  <si>
    <t>Проезд: автобус №№ - 1,19,25,34,44,60,91.
Остановка: "Строительное училище".
От остановки пройти 200 метров в сторону улицы Парковая до торгового центра "Берёзка". Центральный вход (цокольный этаж).</t>
  </si>
  <si>
    <t>55.861085, 49.217356</t>
  </si>
  <si>
    <t>Казань Гвардейская_1620_С</t>
  </si>
  <si>
    <t>420073, Казань г, Гвардейская ул, д.33</t>
  </si>
  <si>
    <t>Проезд: автобусы №№ - 18, 19, 22, 30, 55, 74, 74а, 89, 90, троллейбус № - 5, трамвай № 4. 
Остановка: "Аделя Кутуя".
Отделение расположено через дорогу, напротив остановки "Аделя Кутуя" (в сторону Горок). 
От остановки "Аделя Кутуя" ( в сторону ул. Николая Ершова) в обратном направлении перейти улицу Аделя Кутуя, пройти 150 м до магазина "Магнит". Вход с правой стороны торца здания.</t>
  </si>
  <si>
    <t>55.785609, 49.171533</t>
  </si>
  <si>
    <t>Казань Залесная_1657_С</t>
  </si>
  <si>
    <t>420076, Казань г, Залесная ул, д.66</t>
  </si>
  <si>
    <t>Проезд:
автобус - №№ 1 (Иннополис),36,36а,46,72,101с,104 (Зеленодольск),110 (Васильево),116,117,400,552,554.
Вход в ТЦ "Бахэтле" находится рядом с остановкой в 30 метрах. Отделение располагается на 2 этаже ТЦ.</t>
  </si>
  <si>
    <t>55.850403, 48.895103</t>
  </si>
  <si>
    <t>16.02.2017</t>
  </si>
  <si>
    <t>Казань Родины_1641_С</t>
  </si>
  <si>
    <t>420087, Казань г, Родины ул, д.33д</t>
  </si>
  <si>
    <t>пн-чт:10.00-19.00, пт:10.00-16.00, сб-вс:09.00-15.00</t>
  </si>
  <si>
    <t>Проезд: автобус №№ - 4,5,18,19,22,30,31,37,47,55,68,74,74а,77,90, троллейбус №№ - 8,9,12, трамвай №- 4
Остановка: Метро Горки.
Пройти 100 метров до рынка "Родина". С правой стороны рынка 6 павильон. Напротив здания газовой службы и АЗС Татнефтепродукт.</t>
  </si>
  <si>
    <t>55.759574, 49.195930</t>
  </si>
  <si>
    <t>Казань Сахарова_1661_С</t>
  </si>
  <si>
    <t>420100, Казань г, Академика Сахарова ул, д.12</t>
  </si>
  <si>
    <t>пн-вс:08.30-20.00</t>
  </si>
  <si>
    <t>Проезд:
автобус - №№ 1,5,30,31,34,46,63,77,83,89.
троллейбус - № 5,9,12.
трамвай - № 5.
Остановка "Вагапова"/ "Академика Сахарова".
От остановки пройти 230 метров до ул.Сахарова,12. Отделение выдачи расположено на 1-ом этаже 5-ти этажного дома в "Фотоцентре".</t>
  </si>
  <si>
    <t>55.780016, 49.230669</t>
  </si>
  <si>
    <t>Казань Хусаина Мавлютова_1655_С</t>
  </si>
  <si>
    <t>420101, Казань г, Хусаина Мавлютова ул, д.42</t>
  </si>
  <si>
    <t>Проезд:
Вход через магазин "Верный", спуститься на цокольный этаж.
автобус - №№ 4,5,22,47,55,74,74а,77.
троллейбус - № 8.
Остановка "Медучилище".
От остановки пройти 100 метров в направлении Деревни Универсиады до магазина "Верный". Вход в отделение выдачи через магазин "Верный", спуститься на цокольный этаж.</t>
  </si>
  <si>
    <t>55.748346, 49.188691</t>
  </si>
  <si>
    <t>Казань Серова_1659_С</t>
  </si>
  <si>
    <t>420102, Казань г, Серова ул, д.22/24</t>
  </si>
  <si>
    <t>пн-пт:09.00-19.00, сб:09.00-16.00</t>
  </si>
  <si>
    <t>Проезд:
афтобус - № 10а. 
Остановка "Серова". Отделение выдачи расположено в жилом 10-ти этажном доме на 1-ом этаже. В этом же доме крупные вывески "БИОМЕД" и супермаркет сварки "СВАРКО",</t>
  </si>
  <si>
    <t>55.824203, 49.070652</t>
  </si>
  <si>
    <t>Казань Мусина_1632_С</t>
  </si>
  <si>
    <t>420103, Казань г, Мусина ул, д.61Г, оф. 1</t>
  </si>
  <si>
    <t>Проезд: автобус №№ - 10,10а,15,18,35,35а,36,40,43,44,45,55,62,76; троллейбус №№ - 2,13; трамвай №№ - 5,6  .
Остановка: "Чуйкова", "Мусина" (проспект Ямашева)
От остановки "Чуйкова" пройти 150 метров по улице Мусина в направлении Парк Хаус. Отделение находится напротив Планеты Фитнес.
От остановки "Мусина" (проспект Ямашева) пройти 800 метров по улице Мусина в сторону улицы Чуйкова. Отделение находится на против Планеты Фитнес.</t>
  </si>
  <si>
    <t>55.834229, 49.121524</t>
  </si>
  <si>
    <t>Казань Бурхана Шахиди_1654_С</t>
  </si>
  <si>
    <t>420111, Казань г, Бурхана Шахиди ул, д.17</t>
  </si>
  <si>
    <t>Проезд:
автобус - №№ 2, 5, 6, 23, 30, 35, 35а, 37, 47, 56, 63, 72, 91, 10, 10а, 53, 68, 74, 74а.
троллейбусов - № 7.
трамвай - № 2.
Остановка "Колхозный рынок".
От остановки "Колхозный рынок" дойти до ТЦ "Модная семья" (вход со стороны Центрального рынка). На эскалаторе подняться на второй этаж.</t>
  </si>
  <si>
    <t>55.786769, 49.106540</t>
  </si>
  <si>
    <t>Казань Островского_1643_С</t>
  </si>
  <si>
    <t>420111, Казань г, Островского ул, д.18/6</t>
  </si>
  <si>
    <t>Проезд: автобус №№ - 6,15,29,75, троллейбус № - 2.
Остановка: Педагогический университет.
От остановки "Педагогический университет" на Право-Булачной улице пройти 150 метров до улицы Галиаскара Камала, повернуть налево, затем пройти 100 метров до перекрестка улиц Галиаскара Камала и Островского. Справа в 30 метрах будет стоять одноэтажный дом с вывеской "ВСЕ ДЛЯ ПРАЗДНИКА". Отделение находится в этом здании.</t>
  </si>
  <si>
    <t>55.788464, 49.115244</t>
  </si>
  <si>
    <t>Казань Мулланура Вахитова_1660_С</t>
  </si>
  <si>
    <t>420124, Казань г, Мулланура Вахитова ул, д.8</t>
  </si>
  <si>
    <t>Проезд:
троллейбус - № 1.
Остановка "Муланура Вахитова".
Метро "Козья Слобода".
Пройти 750 м от станции "Козья Слобода".</t>
  </si>
  <si>
    <t>55.814381, 49.088097</t>
  </si>
  <si>
    <t>Казань Ямашева_1663_С</t>
  </si>
  <si>
    <t>420126, Казань г, Ямашева пр-кт, д.69</t>
  </si>
  <si>
    <t>Проезд:
автобус - №№ 28а,43,54,74,74а,75.
троллейбус - № 1.
трамвай - №№ 5,6.
Остановка "Четаева", "Фатыха Амирхана".
Пройти 50 метров от автобусной остановки (200 метров от трамвайной остановки), рядом расположен супермаркет "Бэхетле" (на Амирхана), Оделение выдачи расположено на 1-ом этаже 9-ти этажного дома на ул.Ямашева,69 (Фотоцентр) сразу за МакДоналдсом.</t>
  </si>
  <si>
    <t>55.824774, 49.135187</t>
  </si>
  <si>
    <t>Казань Юлиуса Фучика_1617_С</t>
  </si>
  <si>
    <t>420140, Казань г, Юлиуса Фучика ул, д.106-А</t>
  </si>
  <si>
    <t>пн-сб:09.30-18.30, вс:09.30-16.00</t>
  </si>
  <si>
    <t>Проезд: автобус №№ - 5, 18, 30, 31, 33, 34, 45, 46, 62, 63, 77, 83, 89, троллейбус №№ - 5, 9, 12, трамвай №№ - 5.
Остановка: "Школа №125", "Ломжинская (просект Победы)".
Здание располагается в 50 метрах от остановки в пределах видимости. В помещении "Горстраха".
От остановки трамвая "Ломжинская (проспект Победы)" пройти по ул. Ломжинская 700 м. до ул.Ю.Фучика.
Перейти ул. Ю.Фучика и повернуть налево, пройти 300 метров в сторону ул. Минская до адреса Ю.Фучика 106А (Горстрах).</t>
  </si>
  <si>
    <t>55.7696967, 49.2324114</t>
  </si>
  <si>
    <t>Казань Салиха Батыева_1642_С</t>
  </si>
  <si>
    <t>420141, Казань г, Салиха Батыева ул, д.11</t>
  </si>
  <si>
    <t>Проезд: автобус №№ - 46,90, трамвай № - 4
Остановка: Кул-Гали" (ул. Габишева), 9-й микрорайон.
От остановки двигаться 300 м. по улице Комиссара Габишева в направлении ул. Академика Завойского до ТЦ Атак. Отделение расположено за Торговым Центром рядом с Детским садом.
Вход  под вывеской "Универсам" (стекляная дверь)</t>
  </si>
  <si>
    <t>55.753301, 49.243820</t>
  </si>
  <si>
    <t>Калининград Автомобильная_3905_С</t>
  </si>
  <si>
    <t>236011, Калининград г, Автомобильная ул, д.18Б</t>
  </si>
  <si>
    <t>Проезд:
ВХОД - прочее  -  Павильон "Хоббит" в ТЦ "Виктория"
маршрут.такси - № 63.
остановка "Магазин "Виктория".
Пройти по ул.Автомобильная, ориентир магазин «Пивной двор». Отделение расположено в ТЦ "Виктория", павильо "Хоббит", 1-й этаж.
Автомобильный маршрут №1: с ул. Батальная направо, по ул. Сержанта Щедрина налево и еще раз налево по ул. Автомобильной до АЗС Роснефть.
Автомобильный маршрут №2: с ул. Коммунистической, если по пути из центра, то повернуть налево на Автомобильную, доехать до АЗС Роснефть, за АЗС налево.</t>
  </si>
  <si>
    <t>54.674819, 20.492278</t>
  </si>
  <si>
    <t>Калининград Балтийское_3908_С</t>
  </si>
  <si>
    <t>236013, Калининград г, Балтийское ш, д.114</t>
  </si>
  <si>
    <t>Проезд:
автобус - №№ 5, 32, 105, 106, 107.
троллейбус - № 6.
маршрут.такси - №№ 65, 92.
автобус - №№ 5, 32 - Школа №9;105,106,107 - остановка пос.Космодемьянского
Остановка "Школа №9".
По тропинке прямо 20 метров, свернуть налево и идти по дороге. Справа будет школа, через 50 метров слева будет ТЦ "SPAR".
автомобильный маршрут №1: с ул.Балтийское шоссе на светофоре повернуть направо и через 20 метров опять направо, будет въезд на парковку ТЦ "SPAR"</t>
  </si>
  <si>
    <t>54.715238, 20.372650</t>
  </si>
  <si>
    <t>Калининград 1812 года_3904_С</t>
  </si>
  <si>
    <t>236016, Калининград г, 1812 года ул, д.126, лит. А, пом. 26</t>
  </si>
  <si>
    <t>Проезд:
автобус - №№ 37, 40, 28, 29, 101, 103, 24.
троллейбусов - №№ 2, 7.
маршрут.такси - №№ 74, 75, 155.
Остановка "Закхаймские Ворота" и "Литовский Вал".
От остановки "Закхаймские Ворота": пройти по ул. Литовский Вал по направлению к Королевским воротам до ул. 1812 года. За 20-ти этажным зданием,  поверните налево на ул. 1812 года. Через 10 метров вход в двухэтажную пристройку. Отделение выдачи расположено на 2-ом этаже.
От остановки "Литовский вал": пройти по ул. Литовский Вал, по направлению к Московскому проспекту до перекрестка с ул. 1812 года 150-200 метров. С правой стороны  20-ти этажное здание. Поверните направо и через 10 метров будет вход в двухэтажную пристройку. Отделение выдачи расположено на 2-ом этаже. 
Автомобильный маршрут №1: с ул. Литвоский вал повернуть на ул. 1812 года, через 10 метров будет вход в двухэтажную пристройку. Отделение выдачи расположено на 2-ом этаже. 
Автомобильный маршрут №2: с ул. Грига, повернуть на ул. 1812 года, проехать мимо пожарной части. Отделение выдачи будет перед перекрестком с Литовским валом.</t>
  </si>
  <si>
    <t>54.711411, 20.536772</t>
  </si>
  <si>
    <t>03.11.2015</t>
  </si>
  <si>
    <t>Калининград Артиллерийская_3902_С</t>
  </si>
  <si>
    <t>236016, Калининград г, Артиллерийская ул, д.22</t>
  </si>
  <si>
    <t>Проезд: автобус №№ - 32, 44, марш. такси №№ - 68,90. 
Остановка: "Филиал Академии Народного Хозяйства", "ул. Артиллерийская". 
Напротив остановки - ТЦ Виктория. Магазин "Хоббит".</t>
  </si>
  <si>
    <t>54.7322152, 20.5405354</t>
  </si>
  <si>
    <t>Калининград Победы_3903_С</t>
  </si>
  <si>
    <t>236022, Калининград г, Победы пл, д.4а</t>
  </si>
  <si>
    <t>Проезд: автобус №№ - 1, 1Т, 4, 7, 10, 11, 17, 19, 21, 23, 27, 28, 29, 30, 32, 35, 37, 44, 48, 101, 103, 108, 114, 118, 118Э, 119, 119Э, 120, 125, 140, 141, 146, 159 ,593, троллейбус №№ - 1, 6, 7, марш. такси №№ - 61, 65, 66, 67, 68, 69, 70, 71, 73, 74, 75, 76, 78, 79, 81, 82, 84, 85, 88, 91, 92, 96, 155. 
Остановка: "Северный вокзал", "ул. Черняховского", "КГТУ". 
Вход в Отделение со стороны Северного вокзала. Нужно войти в арку, не выходя из арки слева вход в магазин "Матрица". Отделение расположено в этом магазине.</t>
  </si>
  <si>
    <t>54.7211512, 20.5011894</t>
  </si>
  <si>
    <t>Калининград Согласия_3907_С</t>
  </si>
  <si>
    <t>236029, Калининград г, Согласия ул, д.44</t>
  </si>
  <si>
    <t>Проезд:
автобус - №№ 1, 40, 48.
маршрут.такси - №№ 75, 65, 68.
Остановка "СК Янтарный".
Отделение выдачи расположено через дорогу от остановки. Торговый павильон "Хоббит", вход справа от центрального входа в ТЦ "Виктория".</t>
  </si>
  <si>
    <t>54.749803, 20.488137</t>
  </si>
  <si>
    <t>Калининград Черняховского_3906_С</t>
  </si>
  <si>
    <t>236040, Калининград г, Черняховского ул, д.14/18</t>
  </si>
  <si>
    <t>Проезд:
автобус - №№ 11, 21, 28, 37, 102, 40, 7, 9.
троллейбус - №№ 7, 2.
маршрут.такси - №№ 74, 28, 80, 82.
Остановка "Пл.Победы", "Центральный рынок".
При движении от пл. Победы пройти в сторону Центрального рынка по правой стороне. Отделение расположено в жилом 4-этажном здании, вывеска ММЦ Пирамида, на 1-ом этаже.</t>
  </si>
  <si>
    <t>54.719378, 20.505834</t>
  </si>
  <si>
    <t>13.10.2016</t>
  </si>
  <si>
    <t>Калуга Ленина_4013_С</t>
  </si>
  <si>
    <t>248000, Калуга г, Ленина ул, д.77</t>
  </si>
  <si>
    <t>пн-пт:09.00-21.00, сб-вс:09.00-19.00</t>
  </si>
  <si>
    <t>Проезд: автобус №№ - 4, 41, 27, 42, 69, 71, 72, 12, троллейбус №№ - 1, 12, 5, 3, 18, маршрут. такси №№ - 26, 3, 32, 43, 44, 66, 69, 71, 73, 75, 77, 80, 1, 50, 95, 97, 12, 74, 85 .
Остановка: Кинотеатр "Центральный".
От остановки 5-и этажное здание, центральный  вход с улице Кирова, ГУК Областная картинная галерея  - ОБРАЗ, 1 этаж , вывеска "МИР ФОТО FUJIFILM Салон цифровой печати".</t>
  </si>
  <si>
    <t>54.513129, 36.263982</t>
  </si>
  <si>
    <t>23.05.2011</t>
  </si>
  <si>
    <t>Калуга Никитина_4001</t>
  </si>
  <si>
    <t>248003, Калуга г, Никитина ул, д.41, строение 1</t>
  </si>
  <si>
    <t>пн-пт:08.00-19.00, сб:10.00-17.00</t>
  </si>
  <si>
    <t>19</t>
  </si>
  <si>
    <t>Проезд: автобус № - 27, троллейбус № - 3, маршрут. такси №№ - 3,44,80,83. 
Остановка: "Аптека №3". 
Перейти по пешеходному переходу улицу Степана Разина, пройти по. улице Никитина до перекрестка с улицей Николо-Козинская, перейти пешеходный переход и зайти во двор дома №41.</t>
  </si>
  <si>
    <t>54.5057642, 36.2723274</t>
  </si>
  <si>
    <t>Калуга Грабцевское_4010_С</t>
  </si>
  <si>
    <t>248009, Калуга г, Грабцевское шоссе ул, д.20</t>
  </si>
  <si>
    <t>пн-пт:10.00-19.00, сб:10.00-17.00, вс:10.00-15.00</t>
  </si>
  <si>
    <t>Проезд: автобус № - 74, троллейбус № - 6, маршрут.такси №№ - 63,90.
Остановка: "Хладокомбинат".
Выйти на остановке "Хладокомбинат", ориентироваться на здание Клиники Семейной Медицины, через одно здание после клиники - офис пункта выдачи, 3 этаж.
Ориентир магазин "Акварель".</t>
  </si>
  <si>
    <t>54.521742, 36.286036</t>
  </si>
  <si>
    <t>28.01.2016</t>
  </si>
  <si>
    <t>Калуга Кибальчича_4004_С</t>
  </si>
  <si>
    <t>248012, Калуга г, Кибальчича ул, д.8</t>
  </si>
  <si>
    <t>Проезд: автобус №№ - 9,90,91,92,94,96,97,99, троллейбус №№ - 5,6,9,11, марш. такси №№ - 9,97. 
Остановка: "Кибальчича". 
Из центра: выйти на остановке "30-й микрорайон", перейти по пешеходному переходу, пройти в сторону автозаправки, повернуть на ул. Кибальчича, пройти до конца дома №4, за домом повернуть направо к дому№8 (стоит торцом к дороге).
Ориентир - вывеска салона красоты "Шарм" на торце здания.</t>
  </si>
  <si>
    <t>54.5836077, 36.2489624</t>
  </si>
  <si>
    <t>Калуга Ленина_4003_С</t>
  </si>
  <si>
    <t>248016, Калуга г, Ленина ул, д.51, оф. 120</t>
  </si>
  <si>
    <t>Проезд: автобус №№ - 12, 61, 71, 85, троллейбус №№ - 1, 12, маршрут. такси  №№ - 1, 29, 31, 45, 63, 74, 76, 86. 
Остановка: "Филармония". 
От остановки пройти 200 м. вперед в сторону Ж/Д вокзала. Администиративное здание ("дом с колоннами"), 1 этаж, направо, пройти до конца коридора.</t>
  </si>
  <si>
    <t>54.5218097, 36.2700004</t>
  </si>
  <si>
    <t>Калуга Болотникова_4014_С</t>
  </si>
  <si>
    <t>248018, Калуга г, Болотникова ул, д.2</t>
  </si>
  <si>
    <t>Проезд: автобус №№ - 4, 69, 71, 72, 86, троллейбус № -  18, маршрут. такси №№ - 50, 66, 69, 71, 73, 75, 76, 77.
Остановка: "Железнодорожная больница".
От остановки пройти до перекрестка ул. Болотникова, пройти вдоль 5-ого дома, повернуть направо, в 5-ом доме вход в "Авторизованный Сервисный Центр BOSCH" - вниз по ступенькам, налево - 1 этаж , вывеска "МИР ФОТО FUJIFILM Салон цифровой печати".</t>
  </si>
  <si>
    <t>54.516919, 36.286143</t>
  </si>
  <si>
    <t>Калуга Академическая_4008_С</t>
  </si>
  <si>
    <t>248033, Калуга г, Академическая ул, д.15</t>
  </si>
  <si>
    <t>пн-пт:09.00-19.00, сб:09.00-17.00</t>
  </si>
  <si>
    <t>Проезд: автобус №№ - 18, 25, 26, 4, троллейбус № - 18, маршрут. такси №№ - 29, 93.
Остановка: "Улица Генерала Попова".
Из центра доехать до остановки "Улица Генерала Попова", по пешеходному переходу перейти на противоположную сторону и идти по ул. Академическая, вход в ТЦ "Новый Торг", 2 этаж, павильон №18</t>
  </si>
  <si>
    <t>54.4890, 36.2144</t>
  </si>
  <si>
    <t>28.04.2015</t>
  </si>
  <si>
    <t>Каменск-Уральский Уральская_6623_С</t>
  </si>
  <si>
    <t>623400, Каменск-Уральский г, Уральская ул, д.43, оф. 120</t>
  </si>
  <si>
    <t>пн-чт:10.00-19.00, пт:10.00-18.00, сб:10.00-15.00</t>
  </si>
  <si>
    <t>Проезд: автобус №№ - 2, 3, 5, 9, 10, 11, 16, 19 
Остановка: "Площадь Горького". 
От оставновки "Площадь Горького" пройти по ул. Алюминиевой ( в сторону ост.Гагарина) до перекрестка Алюминиевая-Уральская. Повернуть направо на ул. Уральскую.</t>
  </si>
  <si>
    <t>56.3870562, 61.9676115</t>
  </si>
  <si>
    <t>08.12.2010</t>
  </si>
  <si>
    <t>Каменск-Уральский Суворова_6609</t>
  </si>
  <si>
    <t>623426, Каменск-Уральский г, Суворова ул, д.38А</t>
  </si>
  <si>
    <t>Проезд: автобус №№ -  5, 10, 14, 210
Остановка: микрорайон Южный. От остановки пройти к магазину "Пятёрочка", пункт выдачи находится на цокольном этаже. В цокольный этаж один вход с левого угла здания.</t>
  </si>
  <si>
    <t>56.384051, 61.924574</t>
  </si>
  <si>
    <t>Каменск-Уральский Московская_6669_С</t>
  </si>
  <si>
    <t>623428, Каменск-Уральский г, Московская ул, д.50</t>
  </si>
  <si>
    <t>Проезд: автобус №№ - 1, 8, 9, 16.
Остановка: "ЖД Вокзал".
От остановки "ЖД Вокзал" (которая находится рядом с Памятником Паровозу) повернуть на улицу Привокзальную, пройти мимо строящегося торгового центра (примерно 150 м) до ворот с вывеской "Пластиковые окна Профмонтаж Т Московская 50". За воротами находится территория автосервиса "Автостиль" с автостоянкой и автомойкой. Зайти на территорию через ворота. Слева от входа расположено одноэтажное желтое здание с вывеской "Предприятие Бриз АВТОСТОЯНКА КРУГЛОСУТОЧНО". Пройти вокруг этого здания до светло-синей двери.</t>
  </si>
  <si>
    <t>56.4263977, 61.9194804</t>
  </si>
  <si>
    <t>07.04.2016</t>
  </si>
  <si>
    <t>Каменск-Уральский Победы_6659_С</t>
  </si>
  <si>
    <t>623428, Каменск-Уральский г, Победы пр-кт, д.64</t>
  </si>
  <si>
    <t>пн-пт:10.00-18.00, сб:10.00-15.00</t>
  </si>
  <si>
    <t>Проезд: автобус №№ - 4, 5, 8, 11, 14, 16, 19. 
Остановка: "Выставочный зал". 
От остановки, по пешеходной дорожке пройти к зданию. Ориентиры  -  нежилое двух этажное здание, офис "Дверной стиль".</t>
  </si>
  <si>
    <t>56.4274977, 61.8935184</t>
  </si>
  <si>
    <t>Каменск-Уральский Победы_9602_С</t>
  </si>
  <si>
    <t>623428, Каменск-Уральский г, Победы пр-кт, д.8</t>
  </si>
  <si>
    <t>Проезд: 
автобус - №№ 2, 3, 5, 9, 11, 14, 15, 16.
Остановка "Площадь Лениского Комсомола".
Пройти магазин "Живое слово", пройти следующий дом, в котором располагается  магазин "Пятёрочка", пересечь дорогу ул. Сибирской, на углу дома вход в цокольный этаж. Магазин "Копи-Мастер".
Автомобильный маршрут: от центрального перекрестка в сторону вокзала, первый поворот направо.</t>
  </si>
  <si>
    <t>56.417116, 61.91957</t>
  </si>
  <si>
    <t>Каменск-Шахтинский Карла Маркса_6114_С</t>
  </si>
  <si>
    <t>347809, Каменск-Шахтинский г, Карла Маркса пр-кт, д.83, помещение 5</t>
  </si>
  <si>
    <t>пн-пт:10.00-18.00, сб:10.00-16.00</t>
  </si>
  <si>
    <t>Проезд: автобус №№ - 1, 2, 4, 12, 13, 14, 15, 18, 25, 105, 115, 123, маршрутное такси №№ - 1, 2д, 22, 24.
Остановки: "Крест", "ДК Гагарина", "9 школа".
От остановки  "Крест" пройти 50 м в сторону железной дороги, 150 метров от остановки "ДК Гагарина" в сторону железной дороги, 200 метров от остановки "9 школа" по ул. Крупской-Ворошилова-пр.Карла Маркса.</t>
  </si>
  <si>
    <t>48.316872, 40.267818</t>
  </si>
  <si>
    <t>02.06.2015</t>
  </si>
  <si>
    <t>Камышин Мира_3403_С</t>
  </si>
  <si>
    <t>403870, Камышин г, Мира ул, д.23</t>
  </si>
  <si>
    <t>пн-пт:09.00-17.30</t>
  </si>
  <si>
    <t>Проезд: автобус №№ - 1, 4, 6, 7, 9, 11, 11у, 12, 15, 17, 21, 22, 24. 
Остановка: "ТРЦ "Победа". 
От остановки ТРЦ "Победа" пройти до перекрестка с улицей Мира, на перекрестке повернуть в сторону школы № 14 и детской больницы, Отделение находится в первом пятиэтажном доме по правой стороне улицы, "КПК Монолит".</t>
  </si>
  <si>
    <t>50.1052702, 45.4165480</t>
  </si>
  <si>
    <t>Канск Пролетарская_2403_С</t>
  </si>
  <si>
    <t>663600, Канск г, Пролетарская ул, д.34, оф. 80</t>
  </si>
  <si>
    <t>пн-пт:09.00-16.00, сб:10.00-14.00</t>
  </si>
  <si>
    <t>Проезд: автобус №№ - 5, 21, 2, 9, 17. 
Остановка: "Площадь Коростелева", " Гор. Сад". 
От остановки "Площадь Коростелева" пройти пенсионный фонд, магазин "Эскадра".
Отделение находится  в здании "Страховая компания Надежда".
От остановки "Гор. сад" пройти отделение Сбербанка и не доходя до магазина "Эскадра", повернуть налево.</t>
  </si>
  <si>
    <t>56.2044837, 95.7133645</t>
  </si>
  <si>
    <t>20.10.2015</t>
  </si>
  <si>
    <t>Карпинск Куйбышева_6632_С</t>
  </si>
  <si>
    <t>624930, Карпинск г, Куйбышева ул, д.36</t>
  </si>
  <si>
    <t>Проезд: автобус №№ - 100, 102, "Кольцевой", "Карпинск — Волчанск". 
Остановка: "Кинотеатр "Урал". От остановки свернуть на улицу Куйбышева, пройти три дома по правой стороне, повернуть направо — дверь с вывеской "ВК".</t>
  </si>
  <si>
    <t>59.7644127, 60.0010025</t>
  </si>
  <si>
    <t>30.12.2016</t>
  </si>
  <si>
    <t>Качканар Гикалова_6690_С</t>
  </si>
  <si>
    <t>624351, Качканар г, Гикалова ул, д.7</t>
  </si>
  <si>
    <t>Проезд: маршрут. такси №№ - 1,10
Остановка: Торговый комплекс "Белая горка"
От остановки торгового комплекса "Белая горка" повернуть налево 300 метров.</t>
  </si>
  <si>
    <t>58.690064, 59.486106</t>
  </si>
  <si>
    <t>25.05.2017</t>
  </si>
  <si>
    <t>Кемерово Кирова_4238_С</t>
  </si>
  <si>
    <t>650000, Кемерово г, Кирова ул, д.37, оф. 32</t>
  </si>
  <si>
    <t>пн-пт:11.00-19.30, сб:11.00-16.00</t>
  </si>
  <si>
    <t>Проезд: автобус №№ - 27,29,49,91,101,145,169,170,205, троллейбус №№ - 1,2,7,15, трамвай №№ - 1,5,10, маршрут.такси №№ - 1,4,5,8,11,15,16,23,26,28,33,36,44,48,50,66.
Остановка: "Первый универсам", Стадион "Химик".
Центральный универмаг расположен напротив остановки Стадион "Химик".
Двигаемся по ул. Дзержинского в сторону стадион "Химик".</t>
  </si>
  <si>
    <t>55.356672, 86.074864</t>
  </si>
  <si>
    <t>Кемерово Шестакова_4216_С</t>
  </si>
  <si>
    <t>650000, Кемерово г, Шестакова ул, д.6, оф. 102</t>
  </si>
  <si>
    <t>Проезд: автобус №№ - 51а, 54, 57, 58, 156, 163, 164, 169, 179, 180, маршрут. такси №№ -11, 23, 26, 28, 61, 50, 64, 74, 78, 179. 
Остановка: "Островского". 
От остановки двигаться по направлению проспекта Советского, необходимо повернуть на ул. Шестакова и двигаться до дома № 6.
Если двигаться со стороны проспекта Советского в сторону Кузнецкого моста поворачиваем на улицу Шестакова до дома № 6.</t>
  </si>
  <si>
    <t>55.3618967, 86.0674344</t>
  </si>
  <si>
    <t>Кемерово Шахтеров_4214_С</t>
  </si>
  <si>
    <t>650002, Кемерово г, Шахтеров пр-кт, д.81 Б</t>
  </si>
  <si>
    <t>пн-сб:10.00-19.30, вс:10.00-17.30</t>
  </si>
  <si>
    <t>Проезд: автобус №№ - 32, 56, 58, 61, 66, 67, 82, 127, 127э, 156, 163э, 173э, 179э, 182э, 192э, 197э, 279э, троллейбус № - 12, трамвай № - 10, марш. такси №№ - 10, 23, 27, 30, 31, 40, 45, 78, 82, 127, 179. 
Остановка: "МЖК", "Детская поликлиника". 
От остановки пройти в сторону администрации Рудничного района, вдоль дороги стоит здание "Комфорт".</t>
  </si>
  <si>
    <t>55.3988347, 86.1148744</t>
  </si>
  <si>
    <t>04.10.2016</t>
  </si>
  <si>
    <t>Кемерово Ленина_4228_С</t>
  </si>
  <si>
    <t>650023, Кемерово г, Ленина пр-кт, д.134</t>
  </si>
  <si>
    <t>пн-сб:10.00-19.00, вс:10.00-18.00</t>
  </si>
  <si>
    <t>Проезд: автобус №№ - 18,19,23,26,49,75,76,81,82,87,105а,126,279э, троллейбус №№ - 1,2,3,4,11, маршрут. такси №№ - 1,3,5,6,9,13,22,31,33,40,45,81,82,83,126,144.
Остановка: "Бульвар Строителей".
Двигаясь от остановки "Бульвар Строителей" по четной стороне, необходимо пройти дом № 136 ( СберБанк, аптека Эдельвейс, сеть обувных салонов Трейс, ) с торца следующего дома пр. Ленина № 134 находится ТЦ "Престиж" в котором расположен Пункт Выдачи Boxberry. Бутик №11А</t>
  </si>
  <si>
    <t>55.348457, 86.158165</t>
  </si>
  <si>
    <t>Кемерово Патриотов_4217_С</t>
  </si>
  <si>
    <t>650024, Кемерово г, Патриотов ул, д.32</t>
  </si>
  <si>
    <t>пн-сб:10.00-19.45, вс:10.00-18.45</t>
  </si>
  <si>
    <t>Проезд: автобус №№ - 28, 80, 87, марш. такси №№ - 3, 7, 9, 10, 35, 64, 66, 87а, трамвай № - 5. 
Остановка: "СГПТУ", "Церковь утоли мои печали".
От остановки СГПТУ №49 повернуть направо и двигаться прямо по улице Патриотов до магазина "Комфорт".</t>
  </si>
  <si>
    <t>55.3147967, 86.0873775</t>
  </si>
  <si>
    <t>Кемерово Александрова_4235_С</t>
  </si>
  <si>
    <t>650033, Кемерово г, Александрова ул, д.2</t>
  </si>
  <si>
    <t>Проезд: автобус №№ - 52,53,56,154, маршрут. такси №№ - 40,50,64.
Остановка: Магазин "Березка".
Двигаться по ул. Леонова в сторону домов  № 14, № 16, № 18. Плавный поворот на ул. Александрова, 2. 
В доме находится Ветеринарная скорая помощь, Парикмахерская, Ателье, Фитнес клуб, Магазин бытовой химии и косметики "Свежесть" в нем находится Пункт Выдачи Боксберри</t>
  </si>
  <si>
    <t>55.395282, 86.023399</t>
  </si>
  <si>
    <t>Кемерово 9-е Января_4246_С</t>
  </si>
  <si>
    <t>650036, Кемерово г, 9 Января ул, д.12, оф. 19</t>
  </si>
  <si>
    <t>Проезд:
автобус - №№ 3, 3у.
маршрут.такси - № 44.
Остановка "Комсомольский парк", "Магазин".
Пройти вдоль по ул. Гагарина, мимодомов №№ 122,114 до пункта выдачи. Пункт выдачи Boxberry  расположен напротив остановки.</t>
  </si>
  <si>
    <t>55.340169, 86.121343</t>
  </si>
  <si>
    <t>Кемерово Терешковой_4248_С</t>
  </si>
  <si>
    <t>650036, Кемерово г, Терешковой ул, д.30, оф. 312</t>
  </si>
  <si>
    <t>пн-пт:11.00-19.00, сб:11.00-16.00, обед:13.00-14.00</t>
  </si>
  <si>
    <t>Проезд:
автобус - №№ 1, 1к, 1у, 24, 82.
троллейбус - №№ 2, 2у, 15, 15у.
маршрут.такси - №№ 21, 36, 61, 82.
Остановка "Терешковой".
От остановки "Терешковой" пройти в сторону ул. Гагарина  №№ 22,26, следующий дом Пункт выдачи, офисное здание, 3 этаж.</t>
  </si>
  <si>
    <t>55.342468, 86.137467</t>
  </si>
  <si>
    <t>Кемерово Свободы_4211_С</t>
  </si>
  <si>
    <t>650070, Кемерово г, Свободы ул, д.3</t>
  </si>
  <si>
    <t>пн-пт:11.00-19.00, сб-вс:11.00-15.00</t>
  </si>
  <si>
    <t>Проезд: автобус №№ - 36, 75, 91, 91У, 93, троллейбус №№ - 15, 15У, марш. такси №№ - 2, 3, 4 ,18, 30, 50, 126. 
Остановка: "Гостиный двор". 
От остановки пройти до первого поворота направо в сторону ул. Свободы.</t>
  </si>
  <si>
    <t>55.3288317, 86.1222585</t>
  </si>
  <si>
    <t>14.10.2010</t>
  </si>
  <si>
    <t>Кемерово Свободы_4201</t>
  </si>
  <si>
    <t>650070, Кемерово г, Свободы ул, д.6/4</t>
  </si>
  <si>
    <t>пн-пт:08.00-20.00, сб:09.00-16.00</t>
  </si>
  <si>
    <t>Проезд: 
автобус - №№ 36,75,91,93,94.
троллейбус - № 15.
маршрут.такси - №№ 2,3,4,18,30,50,126,44,45,47.
Остановка "Гостиный двор", "ул. Свободы".
Пройти между ТЦ Гринвич вдоль ул. Свободы дом № 3 ( элитный жилой дом), через дорогу находится отдельно стоящее розовое 4-х этажное здание.</t>
  </si>
  <si>
    <t>55.329452, 86.121468</t>
  </si>
  <si>
    <t>Керчь Козлова_8205_С</t>
  </si>
  <si>
    <t>298300, Керчь г, Козлова ул, д.25</t>
  </si>
  <si>
    <t>пн-пт:09.00-17.00, сб:09.00-13.00</t>
  </si>
  <si>
    <t>Проезд: троллейбус № - 1, маршрутное такси №№ - 2, 5, 19, 23, 31, 40, 41.
Остановка: "Автовокзал".
От остановки пройти через центральный рынок к ул. Козлова (здесь находится центральный вход на рынок); 
Двигаться от центрального входа на рынок по правой стороне по ул. Козлова  (около 30 метров), за магазином посуды "Слон" повернуть во двор направо, вывеска у входа во двор "Салон штор "Бриллиант"" и "Московская ярмарка".</t>
  </si>
  <si>
    <t>45.359506, 36.470433</t>
  </si>
  <si>
    <t>18.06.2015</t>
  </si>
  <si>
    <t>Кинешма Комсомольская_3703_С</t>
  </si>
  <si>
    <t>155800, Кинешма г, Комсомольская ул, д.20</t>
  </si>
  <si>
    <t>Проезд автобусами, следующими до остановки "Площадь Революции". Пройти пешком от остановки по ул. Комсомольская по правой стороне 300 м.</t>
  </si>
  <si>
    <t>57.4426217, 42.1644404</t>
  </si>
  <si>
    <t>Кинешма Бойцова_3718_С</t>
  </si>
  <si>
    <t>155815, Кинешма г, Бойцова ул, д.69</t>
  </si>
  <si>
    <t>Проезд: автобус №№ - 10,№9,№14.
Остановка: "Рынок".
Остановка находится на ул.Щорса. На этой же стороне первый поворот направо, на ул. Бойцова, ул Бойцова расположена перпендикулярно ул.Щорса, за магазином "Красное и белое" находится магазин "Кенгуру" в нем расположено отделение.</t>
  </si>
  <si>
    <t>57.450860, 42.101890</t>
  </si>
  <si>
    <t>Киреевск Мира_7134_С</t>
  </si>
  <si>
    <t>301260, Киреевск г, Мира ул, д.15А</t>
  </si>
  <si>
    <t>пн-сб:10.00-19.00, вс:10.00-17.30</t>
  </si>
  <si>
    <t>Проезд: автобус №№ - 104,108,111,117,158, маршрут.такси №№ - 111.
Остановка: "Горняков".
От остановки "Горняков" пройти в сторону ул. Мира и повернуть на нее, пройти около 250-300м., Отделение будет с правой стороны за забором.</t>
  </si>
  <si>
    <t>53.931180, 37.927365</t>
  </si>
  <si>
    <t>Кириши Ленина_9818_С</t>
  </si>
  <si>
    <t>187110, Кириши г, Ленина пр-кт, д.17</t>
  </si>
  <si>
    <t>Проезд: автобус №№ - 3А, 7, 7А, 7Б, 251А, 252, 252К, 254, 254А, 259, 260, маршрут.такси №№ - 260К
Остановка: Дом Культуры.
Пункт выдачи находится в непосредственной близости от остановки.
Ориентиры, известные места  -  Площадь Новогодней ёлки.</t>
  </si>
  <si>
    <t>59.451789, 32.012956</t>
  </si>
  <si>
    <t>Киров Базарный_4016_С</t>
  </si>
  <si>
    <t>249444, Киров г, Базарный пер, д.2Б</t>
  </si>
  <si>
    <t>пн-пт:09.00-19.00, сб-вс:09.00-15.00</t>
  </si>
  <si>
    <t>Проезд: автобус №№ - 10,6,7,3,4,2.
Остановка: "площадь Победы".
Выйдя на остановке площадь Победы пройти до ТЦ "Молоток", пройти к магазину мебели на 1 этаже.</t>
  </si>
  <si>
    <t>54.079044, 34.304990</t>
  </si>
  <si>
    <t>Киров Октябрьский_4304_С</t>
  </si>
  <si>
    <t>610005, Киров г, Октябрьский пр-кт, д.87</t>
  </si>
  <si>
    <t>пн-чт:09.00-19.00, пт:09.00-17.00, сб:10.00-15.00</t>
  </si>
  <si>
    <t>Проезд: автобус №№ - 1, 17, 33, 53, 54, 61, 70, 90, троллейбус №№ - 3.
Остановка: "Мясокомбинат", "ОДНТ".
Двигаясь из центра от остановки "ОДНТ", перейти по светофору на противоположную сторону и поворачиваете направо, слева от Вас вдоль Октябрьского проспекта ресторан "Дольче Вита", Сбербанк, магазин "Клаксон", далее жилое 5-ти этажное здание, гостиница "Молодежная", далее жилое кирпичное белое 5-ти этажное здание, вход в Отделение с Октябрьского пр-та, зеркальная входная группа, вывеска ОЗОН, FOX in BOX, 1 этаж.</t>
  </si>
  <si>
    <t>58.6175922, 49.6557514</t>
  </si>
  <si>
    <t>10.08.2011</t>
  </si>
  <si>
    <t>Киров Ленина_4301</t>
  </si>
  <si>
    <t>610007, Киров г, Ленина ул, д.137</t>
  </si>
  <si>
    <t>207</t>
  </si>
  <si>
    <t>Проезд: автобус №№ - 16,46,87,44,54,1,10. Остановка: ул.Блюхера. Двигаться по ул. Блюхера в сторону ТЦ Март, до ТЦ XL  ул.Ленина 137- повернуть налево, двигаться к началу дома, дойти по 1 помещения, подняться по лестницам и зайти в Boxberry.</t>
  </si>
  <si>
    <t>58.583570, 49.682001</t>
  </si>
  <si>
    <t>Киров Советская_4311_С</t>
  </si>
  <si>
    <t>610008, Киров г, Советская (Нововятский) ул, д.85</t>
  </si>
  <si>
    <t>пн-пт:08.00-20.00, сб:08.00-18.00, вс:08.00-16.00</t>
  </si>
  <si>
    <t>Проезд: автобус №№ - 16,46,87.
Остановка: "Глобус".
Двигаться в сторону ж/д переезда по ул.Советской до ТЦ "Глобус". Подняться на второй этаж, дойти о отдела Адреналин ( охота. рыбалка) зайти в отдел.</t>
  </si>
  <si>
    <t>58.504821, 49.709273</t>
  </si>
  <si>
    <t>Киров Октябрьский_4312_С</t>
  </si>
  <si>
    <t>610017, Киров г, Октябрьский пр-кт, д.139</t>
  </si>
  <si>
    <t>пн-сб:07.00-19.30, вс:08.00-18.00</t>
  </si>
  <si>
    <t>Проезд: автобус №№ - 14,21,39,70,84,87,88, троллейбус №№ - 8,14.
Остановка: "Центральный универмаг", "Сельскохозяйтсвенная Академия".
Выйти на остановке ЦУМ, перейти дорогу и двигаться в сторону Цирка. Дойдя до здания Кировские товары, Октябрьский проспект, д. 139, зайти в первую дверь от ул. Воровского в пункт приема платежей Вяткасвязьсервис.</t>
  </si>
  <si>
    <t>58.592960, 49.657252</t>
  </si>
  <si>
    <t>16.08.2016</t>
  </si>
  <si>
    <t>Киров Пятницкая_4307_С</t>
  </si>
  <si>
    <t>610020, Киров г, Пятницкая ул, д.56</t>
  </si>
  <si>
    <t>Проезд: автобус №№ - 46,10, 14,23, 17, 2,15,39,84, троллейбус № - 1.
Остановка: "Транспортное агентство".
От остановки пройти 10 метров по ул. К.Маркса  в сторону Театральной площади и повернуть направо во двор за домом К.Маркса 47 (Поликлиника №7) во дворе дом Пятницкая 56 - надпись на входе "Миграционный центр".</t>
  </si>
  <si>
    <t>58.606661, 49.666334</t>
  </si>
  <si>
    <t>Киров Воровского_4313_С</t>
  </si>
  <si>
    <t>610021, Киров г, Воровского ул, д.102</t>
  </si>
  <si>
    <t>пн-пт:07.00-20.00, сб:07.00-18.00, вс:08.00-17.00</t>
  </si>
  <si>
    <t>Проезд: автобус №№ - 11,16,14,21,22,38,39,61,70,84,87,88, троллейбус №№ - 7,8.
Остановка: "ТРЦ "Глобус", "Площадь Конева".
Выйти на остановке "ТРЦ Глобус" ( движение автобуса в сторону магазина Атланат) перейти дорогу и двигаться в сторону Юго-западного рынка, до дома Воровского 102. 
С торца здания вывеска "Почта России" подняться по лестницам - дверь направо, пункт приема платежей Вяткасвязьсервис.   
Выйти на остановке "Площадь Конева". Двигаться вперед до дома Воровского, д.102. С торца здания подняться по лестницам - дверь направо, пункт приема платежей Вяткасвязьсервис.</t>
  </si>
  <si>
    <t>58.596229, 49.604754</t>
  </si>
  <si>
    <t>Киров Карла Маркса_4309_С</t>
  </si>
  <si>
    <t>610027, Киров г, Карла Маркса ул, д.132</t>
  </si>
  <si>
    <t>Проезд: автобус №№ - 10,23,46,67,90, троллейбус №№ - 1,7
Остановка: "Ул. Пролетарская".
Вход расположен прямо за остановкой общественного транспорта и киоском "Роспечать".</t>
  </si>
  <si>
    <t>58.588964, 49.669990</t>
  </si>
  <si>
    <t>Киров Октябрьская_4314_С</t>
  </si>
  <si>
    <t>610030, Киров г, Октябрьская ул, д.55</t>
  </si>
  <si>
    <t>пн-пт:08.00-19.00, сб:09.00-18.00, вс:09.00-17.00</t>
  </si>
  <si>
    <t>Проезд: автобус № - 101. Остановка: ул. Спортивная (Лянгасово).
Выйти на остановке ул. Спортивная, 10 (ТЦ "Глобус"), повернуть налево ул. Октябрьскую, 55 (ТЦ "Октябрьский") зайти в отдел "Актив- рыбалка" "Спорттовары".</t>
  </si>
  <si>
    <t>58.522979, 49.456739</t>
  </si>
  <si>
    <t>Киров Сурикова_4303_С</t>
  </si>
  <si>
    <t>610035, Киров г, Сурикова ул, д.19, оф. 117</t>
  </si>
  <si>
    <t>Проезд: автобус №№ - 23, 51, троллейбус №№ - 14,5,8, маршрут. такси №№ - 13,28.
Остановка: "Дворец творчества Мемориал", "Проектный институт".
От остановки "Дворец творчества Мемориал" по ул. Сурикова дойти до светофора на пересечении ул. Сурикова и Красина. Перейти дорогу на сторону гостиницы "Интурист". Зайти в главный вход. 
От остановки "Проектный институт" дойти до ул. Сурикова. Далее пройти по улице Сурикова в сторону Дворца творчества дойти до гостиницы Интурист и зайти в главный вход. 
От остановки "Проектный институт" дойти до ул. Сурикова. Далее пройти по улице Сурикова в сторону Дворца творчества дойти до гостиницы Интурист и зайти в главный вход.</t>
  </si>
  <si>
    <t>58.5884767, 49.6360874</t>
  </si>
  <si>
    <t>Киров Октябрьский_4310_С</t>
  </si>
  <si>
    <t>610047, Киров г, Октябрьский пр-кт, д.10</t>
  </si>
  <si>
    <t>пн-пт:08.00-19.00, сб-вс:09.00-16.00</t>
  </si>
  <si>
    <t>Проезд: автобус №№ - 20,22,26,44,46,51,53,90, троллейбус №№ - 1,3,4.
Остановка: Площадь 20 Партсъезда.
Выйти на остановке "Площадь 20 Партсъезда" и двигаться в сторону Октябрьского проспекта, дойдя до дома №10, далее зайти в Пункт приема платежей "Вяткасвязьсервис".</t>
  </si>
  <si>
    <t>58.637991, 49.618292</t>
  </si>
  <si>
    <t>Кирово-Чепецк Энгельса_4305_С</t>
  </si>
  <si>
    <t>613040, Кирово-Чепецк г, Энгельса ул, д.18</t>
  </si>
  <si>
    <t>Проезд: автобус №№ - 1,2.
Остановка: "ТЦ Улыбка", "Вечерняя школа".
Ориентир ТЦ "Венеция", ул. Энгельса д. 18
Отделение находится в магазине игрушек "Карусель" рядом с магазином "Красота Профи".</t>
  </si>
  <si>
    <t>58.5548067, 50.0388564</t>
  </si>
  <si>
    <t>Кирово-Чепецк 60 лет Октября_4308_С</t>
  </si>
  <si>
    <t>613044, Кирово-Чепецк г, 60 лет Октября ул, д.4/1</t>
  </si>
  <si>
    <t>Проезд: автобус №№ 1, 2.
Остановки: "Южный", "25 магазин".
С любой улицы ТЦ "городок", мкр. Южный, вход на рынок, Отделение находится между салонами "МТС" и "Мегафон".
Вход в магазин игрушек "Карусель".</t>
  </si>
  <si>
    <t>58.531456, 50.029136</t>
  </si>
  <si>
    <t>Киселевск Боевая_4233_С</t>
  </si>
  <si>
    <t>652702, Киселевск г, Боевая ул, д.22</t>
  </si>
  <si>
    <t>вт-пт:10.00-17.00, сб:10.00-15.00</t>
  </si>
  <si>
    <t>Проезд: автобус №№ - 1, 11, 25, 27, 51, 101, 115.
Остановка: "Универсам".
Свернуть во двор мимо ТД "Оксинит", пройти вдоль трех жилых пятиэтажных домов, около 400 метров и свернуть вправо. Жилой пятиэтажный дом из красного кирпича, отдельное крыльцо с дороги- РБТ-Сервис (ремонт бытовой техники)
Ориентиры, известные места  -  Детская школа искусств, общеобразовательная школа №31</t>
  </si>
  <si>
    <t>53.972340, 86.712066</t>
  </si>
  <si>
    <t>07.04.2015</t>
  </si>
  <si>
    <t>Кисловодск Первомайский_2604_С</t>
  </si>
  <si>
    <t>357700, Кисловодск г, Первомайский пр-кт, д.12</t>
  </si>
  <si>
    <t>пн-пт:09.00-18.00, сб:09.00-15.00, вс:10.00-15.00</t>
  </si>
  <si>
    <t>Проезд: маршрутное такси №№ 3, 6, 11, 12, 13, 14, 15, 16, 20, 22, 23, 27, автобус №№ - 4, 5, 7, 8, 9, 17, 21, 24.
Остановка: Кинотеатр "Октябрь".
От остановки перейти через переход к центральному узлу связи - Дом связи Ростелеком. Выдача заказов проводится в окне №10</t>
  </si>
  <si>
    <t>43.9047708, 42.7155925</t>
  </si>
  <si>
    <t>Клин Ленина_5092_С</t>
  </si>
  <si>
    <t>141601, Клин г, Ленина ул, д.45/20, оф. 111</t>
  </si>
  <si>
    <t>пн-чт:09.00-18.00, пт:09.00-17.00</t>
  </si>
  <si>
    <t>Проезд: автобусов №№ - 1, 2, 6, 7.
Остановка: "ул. Гайдара".
Пройти через двор по направлению к музею Гайдара.</t>
  </si>
  <si>
    <t>56.337377, 36.724746</t>
  </si>
  <si>
    <t>Клинцы Ленина_3209_С</t>
  </si>
  <si>
    <t>243140, Клинцы г, Ленина пр-кт, д.49В</t>
  </si>
  <si>
    <t>пн-пт:10.00-18.00, сб:10.00-14.00</t>
  </si>
  <si>
    <t>Проезд: 
автобус - №№ 1, 5, 5А, 7, 11.
маршрут.такси - №№ 1, 5, 5А.
Остановка "Городская Больница"
На остановке, перейти по пешеходному переходу на противоположную сторону и пройти прямо 200 метров, слева будет находится гор.баня. Зайти в здание бани и повернуть налево.</t>
  </si>
  <si>
    <t>52.756659, 32.251468</t>
  </si>
  <si>
    <t>Ковров Лопатина_3307_С</t>
  </si>
  <si>
    <t>601900, Ковров г, Лопатина ул, д.68</t>
  </si>
  <si>
    <t>Проезд:  автобус №№ - 1, 2, 6, 10, 11, 14, 15, 16, 18, троллейбус №№ - 2, 3, спецрейс № 1.
Остановка: "Площадь 200-летия города".
От остановки "Площадь 200-летия города" идти 160 метров в сторону улицы Брюсова, повернуть налево за Сбербанк и двигаться вперед в сторону улицы Лопатина еще 160 метров. Слева от Вас будет здание - Лопатина 68. С торца этого здания вход. Сразу напротив входа деревянная дверь офиса №3</t>
  </si>
  <si>
    <t>56.354048, 41.308912</t>
  </si>
  <si>
    <t>Коломна 3-го Интернационала_5093_С</t>
  </si>
  <si>
    <t>140400, Коломна г, 3 Интернационала ул, д.7</t>
  </si>
  <si>
    <t>Проезд: Ивановская улица автобус №№ - 14,17,19,22,23,48,50,63, Площадь Двух Революций №№ - 2,3,4,5,7,10,23,24,25,28,30,33,36,48,61, трамвай №№ - 1,3,9, маршрут. такси №№ - 8,12,20,68.
Остановка: Ивановская улица, Площадь Двух Революций, автостанция "Старая Коломна".
От остановки "Ивановская улица" пройти пешком по ул. Гражданской (5мин) в сторону "Стометровки", пройти через рынок "Озерский" на ул. 3-го Интернационала, вход в отделении с улицы в красном кирпичном здании . Вход в магазин "Куриный дом".
От трамвая пройти через рынок "Озерский" на ул. 3-го Интернационала, вход в отделении с улицы в красном кирпичном здании. Вход в магазин "Куриный дом".
От маршрутного такси, пройти вдоль "Стометровки", далее через рынок "Озерский" выйти на ул. 3-го Интернационала, вход в отделении с улицы в красном кирпичном здании. Вход в магазин "Куриный дом".</t>
  </si>
  <si>
    <t>55.099480, 38.753205</t>
  </si>
  <si>
    <t>01.10.2015</t>
  </si>
  <si>
    <t>Коломна Октябрьской революции_7753_С</t>
  </si>
  <si>
    <t>140400, Коломна г, Октябрьской революции ул, д.404, оф. 118</t>
  </si>
  <si>
    <t>пн-пт:10.00-18.30, сб:11.00-15.00</t>
  </si>
  <si>
    <t>Проезд: автобус №№ - 5,6,11,59 Остановка: "Учебный комбинат",
Автобус № 5,6,15,16,17,32- авт.Голутвин,
трамвай №№ - 1, 2, 3, 4, 6, 8 - отановка "Мосэнерго",
маршрутное такси №№ - 5,12,13,20,44,68 "авт. Голутвин". 
Отделение находится в ТОК "Светофор" (левое крыло) в минутной доступности от трамвайной остановки "Мосэнерго" на 1 этаже офис 118 (Фотосалон "Мия")</t>
  </si>
  <si>
    <t>55.0812357, 38.8109665</t>
  </si>
  <si>
    <t>Коломна Весенняя_19742_С</t>
  </si>
  <si>
    <t>140405, Коломна г, Весенняя ул, д.24а</t>
  </si>
  <si>
    <t>Проезд:
автобус - №№ 4,7,15.
трамвай - №№ 2,4,10
маршрут.такси - №№ 8,15,16
Остановка - Весенняя 3 (Музыкальная школа) или ТК Весенний
От остановки поверните направо, ТК Весенний находится от остановки в 50-70 метрах. Подниматься удобней по лестнице, которая находится слева.
Автомобильный маршрут №1:  
Со стороны города: Въехав в Колычево, поверните направо в сторону больницы, тут же на светофоре прямо.Через 400 метров справа будет ТК Весенний.
Автомобильный маршрут №2:
Со стороны Озер и района: Проехав фабрику "Красный октябрь" и подехав к одностороннему движению, поверните направо, проедьте трамвайные пути. Двигайтесь по улице Девичье поле, по правую сторону будет 7й микрорайон. Далее ТК "Девичье поле". На круговом движении 4й съезд на ул. Спирина. После поворота через 100 метров будет ТК Весенний.</t>
  </si>
  <si>
    <t>55.061684, 38.756789</t>
  </si>
  <si>
    <t>Колпино Трудящихся_9811_С</t>
  </si>
  <si>
    <t>196657, Колпино г, Трудящихся б-р, д.18, корпус 5</t>
  </si>
  <si>
    <t>пн-сб:11.00-19.00</t>
  </si>
  <si>
    <t>Проезд:
автобус - №№ 196, 327, 332, 336, 337, 337а, 364, 366, 369, 374, 386, 390, 392а, 540.
маршрут.такси - №№ 220а, 291, 293а, 296а, 366, 391а, 391б, 450.
Остановка "б-р Трудящихся".
От остановки "Бульвар Трудящихся" (топономическое название "вертолёт") - 280 метров пешком по чётной стороне бульвара Трудящихся в направлении возрастания порядковых номеров зданий.                    в комплексе зданий "Мебельный Центр СВ" несколько корпусов, повернуть налево во двор перед вывеской "ЦЕНТР МРТ" и пройдите прямо через открытый двор к дальнему зданию, расположенному глубже остальных во дворе, на первом этаже магазин "МАГНИТ", пункт выдачи на втором этаже рядом с выходом на этаж. Внутри здания размещены заметные и информативные указатели от входа к помещению Пункта выдачи.</t>
  </si>
  <si>
    <t>59.736004, 30.583359</t>
  </si>
  <si>
    <t>25.08.2015</t>
  </si>
  <si>
    <t>Кольцово Вознесенская_5408_С</t>
  </si>
  <si>
    <t>630559, Кольцово рп, Вознесенская ул, д.3</t>
  </si>
  <si>
    <t>Проезд: автобус №№ - 139, 170, марш. такси №№ - 307, 317, 322, 339. 
Остановка: "Поликлиника", "Поселковый совет", "Вознесенская". 
Ориентир: "Магазин "УЮТНЫЙ".</t>
  </si>
  <si>
    <t>54.936392, 83.1907415</t>
  </si>
  <si>
    <t>Кольчугино Победы_3311_С</t>
  </si>
  <si>
    <t>601781, Кольчугино г, Победы ул, д.6</t>
  </si>
  <si>
    <t>Проезд:
автобус - №№ 5,7,2,6,3.
Остановка "БАНЯ".
Отделение выдачи расположено через дорогу от остановки "Баня".
Автомобильный маршрут №1: из центра: мимо ТЦ "Аврора" по направлению к кинотеатру "Адамант", к ТЦ "Спутник".
Автомобильный маршрут №2: со стороны аэродрома: прямо по дороге в сторону  кинотеатра Адамант, к ТЦ "Спутник".</t>
  </si>
  <si>
    <t>56.307077, 39.377983</t>
  </si>
  <si>
    <t>Москва Александры Монаховой_9931_С</t>
  </si>
  <si>
    <t>142770, Коммунарка п, Александры Монаховой ул, д.97</t>
  </si>
  <si>
    <t>Проезд: автобус № - 895 от метро "Теплый стан", марш. такси № - 967 от метро "Буннинская аллея".
Выйти на остановке ЖК "Бунинский" и перейти дорогу. 14-тиэтажное жилое здание, 1-ый подъезд, вход со стороны дороги.</t>
  </si>
  <si>
    <t>55.541132, 37.490057</t>
  </si>
  <si>
    <t>Комсомольск-на-Амуре Кирова_2710_С</t>
  </si>
  <si>
    <t>681000, Комсомольск-на-Амуре г, Кирова ул, д.79</t>
  </si>
  <si>
    <t>Проезд: автобус №№ - 2, 3, 5, 7, 8, 14, 19, 21, 23, 27, 31, 33, 37, 40, 122, трамвай № 5.
Остановка: "Дом правосудия".
Пройти по улице Кирова, примерно 3 мин.
Ориентиры  -  напротив РЭО ГИБДД, Управление МВД России по г. Комсомольску-на-Амуре.</t>
  </si>
  <si>
    <t>50.5618037, 137.018970</t>
  </si>
  <si>
    <t>29.08.2011</t>
  </si>
  <si>
    <t>Комсомольск-на-Амуре Интернациональный_2702</t>
  </si>
  <si>
    <t>681003, Комсомольск-на-Амуре г, Интернациональный пр-кт, д.29, корпус 3</t>
  </si>
  <si>
    <t>С Аллеи Труда поворот на право (между магазинами "РУМА" и "РАДУГА"). Заезд с правой стороны здания. Отдельный вход на улицу.</t>
  </si>
  <si>
    <t>50.534433, 137.003789</t>
  </si>
  <si>
    <t>Комсомольск-на-Амуре Советская_2729_С</t>
  </si>
  <si>
    <t>681018, Комсомольск-на-Амуре г, Советская ул, д.12, корпус 2</t>
  </si>
  <si>
    <t>пн-пт:15.00-19.00, сб:11.00-15.00</t>
  </si>
  <si>
    <t>Проезд:
автобус - №№ 3,6,16,19,21,23,24,2831,32,37,110С,115.
Остановка "Магазин №5".
Остановка со стороны Лененградской, 48 ("1000 мелочей",ювелирный магазин "золотая планета"); зайти за дом и пройти в доль дома 12/2 до конца. Со стороны Советска, 23; перейти на противоположную сторону дороги и пройти во двор между домами Ленинградская, 48 ("1000 мелочей",Ювелирный магазин "золотая планета") и Советская, 18 ("Новая аптека") во двор.</t>
  </si>
  <si>
    <t>50.584240, 137.066464</t>
  </si>
  <si>
    <t>Конаково Учебная_6908_С</t>
  </si>
  <si>
    <t>171252, Конаково г, Учебная ул, д.20</t>
  </si>
  <si>
    <t>пн-пт:10.00-18.00, сб:09.00-17.00, вс:09.00-16.00</t>
  </si>
  <si>
    <t>Проезд: автобус №№ - 1Б, 8
Остановка: "Автостанция, ж/дстанция".
Двигаться от автостанции по ул. Учебная 200-300 метров</t>
  </si>
  <si>
    <t>56.71047, 36.788544</t>
  </si>
  <si>
    <t>Копейск Победы_7425_С</t>
  </si>
  <si>
    <t>456625, Копейск г, Победы пр-кт, д.15</t>
  </si>
  <si>
    <t>пн-чт:09.00-19.00, пт:09.00-18.00, сб:10.00-18.00, вс:10.00-17.00</t>
  </si>
  <si>
    <t>Проезд: автобус №№ - 4, 6, 19, 26, 123, 124, 176, 479, марш. такси №№ - 22, 125, 128, 139, 172, 174, 261, 478. 
Остановка: "Проспект Славы (Копейск)". 
Отделение находится в магазине "Элист-Плюс".</t>
  </si>
  <si>
    <t>55.1169482, 61.6085914</t>
  </si>
  <si>
    <t>23.04.2015</t>
  </si>
  <si>
    <t>Коркино Моргунова_7409_С</t>
  </si>
  <si>
    <t>456550, Коркино г, Моргунова ул, д.14</t>
  </si>
  <si>
    <t>Проезд: автобус №№ - 1, 2, 17, 7, 19.
Остановка: "Автовокзал" ( ориентир - ТК "Магнит"). От остановки двигаться по ул. Ленина в сторону улицы Мира. Повернуть налево на улицу Мира в сторону улицы Моргунова.</t>
  </si>
  <si>
    <t>54.8955997, 61.3993284</t>
  </si>
  <si>
    <t>Королев Горького_5009_С</t>
  </si>
  <si>
    <t>141060, Королев г, Горького ул, д.3А, оф. 1</t>
  </si>
  <si>
    <t>Микрорайон "Костино". Маршрутное такси № - 4 от ж/д станции "Болшево" или от ж/д станции "Подлипки-дачные". 
Остановка: "Мебельный магазин".
От остановки видно ТЦ "Атриум". Зайти на парковку ТЦ, в правый вход в ТЦ, подняться на лифте или по лестнице на 2 этаж, пройти под вывеску "1" или "Фотоцентр здесь".</t>
  </si>
  <si>
    <t>55.9137517, 37.8593805</t>
  </si>
  <si>
    <t>Королев Калинина_5025_С</t>
  </si>
  <si>
    <t>141070, Королев г, Калинина ул, д.6б</t>
  </si>
  <si>
    <t>Проезд:
автобус №392 от метро "ВДНХ" (пригородный). Метро "Подлипки-Дачные". От ж/д станции "Подлипки-Дачные" пройти прямо по правой стороне до ТЦ "Сигма". отделение выдачи расположено на 1 этаже.</t>
  </si>
  <si>
    <t>55.922505, 37.815184</t>
  </si>
  <si>
    <t>Королев Космонавтов_19704_С</t>
  </si>
  <si>
    <t>141075, Королев г, Космонавтов пр-кт, д.20А</t>
  </si>
  <si>
    <t>Проезд: автобус №№ 2, 392, 28, марш. такси 1, 2, 4, 44, 58
Остановка: Проспект Космонавтов
От ж\д станции Болшево спустится в подземный переход повернуть налево, выйти из подземного перехода повернуть налево и идти прямо 300 метров до пешеходного перехода, перейти пешеходный переход к автобусной остановке, далее на маршрутнме такси № - 4, 1, 2 или на автобус № 1, ехать до ТЦ "Гелиос" (примерно 5-7 минут). 3 этаж, помещение 317</t>
  </si>
  <si>
    <t>55.914302, 37.866648</t>
  </si>
  <si>
    <t>Королев Пионерская_5068_С</t>
  </si>
  <si>
    <t>141090, Королев г, Юбилейный мкр, Пионерская ул, д.1/4</t>
  </si>
  <si>
    <t>Проезд: автобус № - 499, марш. такси № - 15.
Остановка: "Сквер".
Пункт выдачи находится в административно-деловом центре. Светло-жёлтое шестиэтажное здание с зеркальными окнами. Вход в пункт выдачи через центральный вход, первый этаж, офис номер 3.</t>
  </si>
  <si>
    <t>55.932349, 37.843741</t>
  </si>
  <si>
    <t>Кострома Симановского_4402_С</t>
  </si>
  <si>
    <t>156000, Кострома г, Симановского ул, д.4</t>
  </si>
  <si>
    <t>Проезд: автобус - 102,6,7,1,14,19,21, троллейбус №№ - 2,3,7,9, маршрут. такси №№ - 42,93,38,47,48,49,56,57,81,99. 
Остановка: "Сусанинская площадь".
От площади Сусанинской идти на ул. Симановского, первый дом. Магазин "Аладдин".</t>
  </si>
  <si>
    <t>57.7690072, 40.9265434</t>
  </si>
  <si>
    <t>08.02.2012</t>
  </si>
  <si>
    <t>Кострома Советская_4401</t>
  </si>
  <si>
    <t>156000, Кострома г, Советская ул, д.97</t>
  </si>
  <si>
    <t>109</t>
  </si>
  <si>
    <t>Проезд: автобус №№ - 1, 2, 9, 14, 19, марш. такси №№ - 49, 51, 81, 38, 99, 101, 52, 56, 70, 93, 48, 46, 2, 33, 83.
Остановка: "Универмаг", "Ул. Подлипаева".
Здание расположено напротив УВД г. Костромы, офис с торца здания, третье крыльцо от улицы Советская.</t>
  </si>
  <si>
    <t>57.760731, 40.95599</t>
  </si>
  <si>
    <t>Кострома Магистральная_4404_С</t>
  </si>
  <si>
    <t>156011, Кострома г, Магистральная ул, д.43</t>
  </si>
  <si>
    <t>Проезд: автобус №№ - 10, 15, 22, 25,  маршрут. такси №№ - 8, 46, 47, 50, 57, 70, 93.
Остановка: "ТЦ  ПАНОВО"
Идти по направлению к мосту через р. Волга , прямо вдоль дороги ( примерно 150  -200 метров) здание расположено напротив СК "Заволжье".</t>
  </si>
  <si>
    <t>57.737471, 40.914102</t>
  </si>
  <si>
    <t>Кострома Давыдовский_4405_С</t>
  </si>
  <si>
    <t>156016, Кострома г, Давыдовский-3 мкр, д.28</t>
  </si>
  <si>
    <t>Проезд: автобус №№ - 2,9,44,393, маршрут.такси №№ - 13,24,33,38,42,49,351,52,81,88,94.
Остановка: "Микрорайон Давыдовский-1".
Идти вдоль ТЦ "Авокадо" по направлению к ТЦ "Солнечный" 250 метров, до здания, где расположен офис "Сбербанка".</t>
  </si>
  <si>
    <t>57.742097, 41.006197</t>
  </si>
  <si>
    <t>05.09.2016</t>
  </si>
  <si>
    <t>Кострома Сенная_4403_С</t>
  </si>
  <si>
    <t>156026, Кострома г, Сенная ул, д.22/22</t>
  </si>
  <si>
    <t>пн-пт:10.30-18.30, сб:11.00-17.30, вс:11.30-16.30</t>
  </si>
  <si>
    <t>Проезд: автобус №№ - 102,105,109, троллейбус №№ - 2,9, маршрут.такси №№ - 38,49,51,99.
Остановка: "пр. Мира".
Пройти в сторону центра 150 метров до пересечения улиц Сенная и пр.Мира, здание расположено через дорогу от ТДЦ  "Кострома  Сити".</t>
  </si>
  <si>
    <t>57.772133, 40.936434</t>
  </si>
  <si>
    <t>Котельники Кузьминская_9951_С</t>
  </si>
  <si>
    <t>140054, Котельники г, Кузьминская ул, д.15</t>
  </si>
  <si>
    <t>пн-пт:11.00-20.00</t>
  </si>
  <si>
    <t>Проезд:
Выход из метро "Котельники" в сторону автовокзала, пройти примерно 60 метро увидите салон связи "Мегафон" поворачиваете направо и пройти в сторону мкр "Опытное поле", вдали видны новые 17 этажные дома, перед ними охраняемая парковка, двигаться в эту сторону. От жилого дома ул. 3-й Покровский проезд дом 3 перейти на противоположную сторону, пройти жилой дом 3-й Покровский проезд, дом 4, следующей дом ул. Кузьминская дом 15 на углу здания продуктовый магазин и ломбард. От ломбарда левее аптека.</t>
  </si>
  <si>
    <t>55.667102, 37.861959</t>
  </si>
  <si>
    <t>Котлас Мира_2909_С</t>
  </si>
  <si>
    <t>165300, Котлас г, Мира пр-кт, д.33</t>
  </si>
  <si>
    <t>Проезд: автобус № 3, 2 - ТЦ Адмирал, № 8 - ресторан "Прага".
Остановка: ТЦ Адмирал.
Ориентиры, известные места  -  рядом с ТЦ Адмирал, городская больница.
Отделение находиться в ТЦ Фрегат, 2 этаж.</t>
  </si>
  <si>
    <t>61.243575, 46.642793</t>
  </si>
  <si>
    <t>11.01.2017</t>
  </si>
  <si>
    <t>Котовск Набережная_6810_С</t>
  </si>
  <si>
    <t>393194, Котовск г, Набережная ул, д.5/1</t>
  </si>
  <si>
    <t>Проезд:  автобус №№ - 1, 3.
Остановка: "Хлебозавод".
Отделение находится напротив остановки.</t>
  </si>
  <si>
    <t>52.591848, 41.494764</t>
  </si>
  <si>
    <t>Красноармейское Мира_6360_С</t>
  </si>
  <si>
    <t>446140, Красноармейское с, Мира ул, д.6А</t>
  </si>
  <si>
    <t>Отделение находится в Реал Связь по ул. Мира, д.6А.</t>
  </si>
  <si>
    <t>52.713080, 50.033520</t>
  </si>
  <si>
    <t>Красногорск Заводская_5072_С</t>
  </si>
  <si>
    <t>143405, Красногорск г, Заводская ул, д.31</t>
  </si>
  <si>
    <t>Проезд: автобус №№ 549, 542, марш. такси № - 209
Остановка: "Магазин "Южный".
Метро: Строгино, Волоколамская, Тушино.
В сторону Ильинского шоссе, после магазина "Магнит" кирпичный 10-этажный дом. Второй подъезд со стороны Ильинского шоссе, не доходя до Сбербанка. Вывеска на козырьке "ДОБРО ПОЖАЛОВАТЬ!", Boxberry.</t>
  </si>
  <si>
    <t>55.808189, 37.325674</t>
  </si>
  <si>
    <t>Красногорск Ленина_19745_С</t>
  </si>
  <si>
    <t>143408, Красногорск г, Ленина ул, д.45</t>
  </si>
  <si>
    <t>Проезд:
автобус - №№ 833, 542, 827, 372, 35.
Остановка "ул. Кирова" или "Чернево".
От остановки "Чернево" (из Москвы) пройти 200 метров (слева будут магазины "МАГНИТ", "МЕБЕЛЬНЫЙ" и "2х2=4") дойти до спуска к дому № 45 и вдоль здания мимо Медцентра и Магазина "ТОВАРЫ МОРДОВИИ". Сразу с левой стороны будет вход (стеклянная дверь справа от двери "ЮЛМАРТ") зайти внутрь и направо, через 2 метра слева находится Пункт выдачи, кабинет 4.</t>
  </si>
  <si>
    <t>55.834163, 37.301285</t>
  </si>
  <si>
    <t>Краснодар Рашпилевская_2358_С</t>
  </si>
  <si>
    <t>350000, Краснодар г, Рашпилевская ул, д.191</t>
  </si>
  <si>
    <t>Проезд: автобус №№ - 96, 3, 111а, 152а, 186б, 182а, 7, 2е, троллейбус №№ - 21, 31, 13, 15, 9, 2, трамвай №№ - 5, 2, 8, маршрут.такси №№ - 21, 15, 11, 35, 12, 13, 93,105а, 196, 5,121, 201, 31, 40, 50, 1, 415.
Остановка: "Одесская", "ул.Коммунаров".
Пройти прямо за Универмаг "Краснодар"- перейти дорогу через светофор, повернуть налево, пройти метров 100 до Отделения.</t>
  </si>
  <si>
    <t>45.050475, 38.976678</t>
  </si>
  <si>
    <t>Краснодар Черкасская_2362_С</t>
  </si>
  <si>
    <t>350000, Краснодар г, Черкасская ул, д.137, оф. 14</t>
  </si>
  <si>
    <t>пн-пт:10.00-20.00, сб:10.00-14.00, обед:14.00-16.00</t>
  </si>
  <si>
    <t>Проезд: автобус №№ - 3,4,11,47, маршрут. такси №№ - 25,35,45,121а,405.
Остановка: "ул.Героев Разведчиков", ЖК "Губернский", "ул. Генерала Трошева".
От остановки ул. Героев Разведчиков идти вдоль ул. Черкасская №23/10, 131, 135, по тротуару до Детского Сада № 200. (200 м) и ул. Черкасская 137; 
Губернский пройти через двор дома ул. Героя Яцкова, д. 28 далее к Детскому Саду (Его видно сразу, как входишь во двор) за которым находится ул. Черкасская, д. 137 оф. 14.</t>
  </si>
  <si>
    <t>45.066475, 39.039372</t>
  </si>
  <si>
    <t>Краснодар Северная_2321_С</t>
  </si>
  <si>
    <t>350002, Краснодар г, Северная ул, д.337</t>
  </si>
  <si>
    <t>пн-чт:10.00-20.00, пт:10.00-18.00, сб:10.00-16.00</t>
  </si>
  <si>
    <t>Проезд: автобус №№ - 2,14, троллейбус №№ - 13,14,11, трамвай №№ - 8,5,3,20,21, марш. такси №№ - 40,26,31,7,26,99,35,50,9. 
Остановка: "Базовская", "Коммунаров", "Садовая". 
От остановки "Базовская" двигаться по направлению к ул.Леваневского. Ориентир ТЦ "Кристалл".
От остановки "Коммунаров", выйти на улицу Северная, двигаться по направлению к ТЦ "Кристалл".
От остановки "Садовая", выйти на улицу Северная, двигаться в сторону ТЦ "Кристалл".</t>
  </si>
  <si>
    <t>45.0385787, 38.9874224</t>
  </si>
  <si>
    <t>Краснодар Северная_2333_С</t>
  </si>
  <si>
    <t>350002, Краснодар г, Северная ул, д.357, оф. 141</t>
  </si>
  <si>
    <t>пн-чт:09.00-19.00, пт:09.00-17.00, сб:10.00-14.00</t>
  </si>
  <si>
    <t>Проезд: автобус №№  - 2, 10, 14, 26, 46, 90, троллейбус №№ - 11, 12, 13, трамвай №№ - 2, 5, 8, 15, 3, 20, 21, 22, марш. такси №№ - 7, 9, 13, 31, 34, 35, 36, 40, 45, 50, 77, 93, 99.
Остановка: "Базовская", "Садовая".
Со стороны Северных мостов: нужно вернуться 50 метров, перейти ул. Базовскую слева будет "Кредит ЕвропаБанк", за ним здание "МТС Банка", за ним большое стеклянное 5 этажное здание с вывеской "ВТБ24", 1 подъезд, подняться на лифте на  5 этаж.
От остановки "Садовая" нужно пройти квартал в сторону ул. Красной. Не доходя до ул. Базовской справа будет отель "ШАФРАН", за ним большое стеклянное 5 этажное здание с вывеской "ВТБ24", 1 подъезд, подняться на лифте на 5 этаж.                                      
От остановки "Коммунаров" нужно пройти 4 квартала в сторону Северных мостов. Сразу за ул. Базовской слева будет "Кредит ЕвропаБанк", за ним здание "МТС Банка", за ним большое стеклянное 5 этажное здание вывеской "ВТБ24", 1 подъезд, подняться на лифте на 5 этаж.</t>
  </si>
  <si>
    <t>45.038337, 38.989408</t>
  </si>
  <si>
    <t>Краснодар Кожевенная_2327_С</t>
  </si>
  <si>
    <t>350004, Краснодар г, Кожевенная ул, д.54/2</t>
  </si>
  <si>
    <t>Проезд: автобус № - 95, троллейбус № - 8, трамвай №№ - 3, 6, 7, 11, 21.
Остановка: "Кожзавод", "Брюсова", "Тургеневский мост".
От остановки "Кожзавод" пройти в сторону Тургеневского моста, 150 метров.
От остановки "Брюсова", пройти 200 метров в сторону р. Кубань, ориентир супермаркет "Магнит" (на первом этаже).
100 метров от остановки, в сторону мкр. Юбилейный, к первому комплексу 16-и этажных домов. Вывеска розовая  - 4-х метровая - Детская Одежда</t>
  </si>
  <si>
    <t>45.0380307, 38.9491184</t>
  </si>
  <si>
    <t>03.08.2017</t>
  </si>
  <si>
    <t>Краснодар Байбакова_2367_С</t>
  </si>
  <si>
    <t>350005, Краснодар г, им Байбакова Н.К. ул, д.14</t>
  </si>
  <si>
    <t>вт-пт:10.00-19.00, сб:10.00-14.00</t>
  </si>
  <si>
    <t>Проезд: автобус № - 52, трамвай №№ - 5,8,15,21,22, маршрут.такси №№ - 42,62,78,93.
Остановка: Солнечная/Московская.
Пройти по ул. Солнечной в сторону ул. Российской, мимо семейного Магнита до ул. Байбакова дом14, далее во двор к подъезду №3, цокольный этаж.
Над входом вывеска "КубаньВСети".</t>
  </si>
  <si>
    <t>45.071657, 39.008389</t>
  </si>
  <si>
    <t>Краснодар Кореновская_2322_С</t>
  </si>
  <si>
    <t>350005, Краснодар г, Кореновская ул, д.12, оф. 29</t>
  </si>
  <si>
    <t>пн-пт:09.30-19.00, сб:10.30-16.00</t>
  </si>
  <si>
    <t>Проезд: автобус №№ - 1, 32, 55, 67, 106а, 121а, 163а, 182а, троллейбус №№ - 2, 5, маршрут.такси  №№ - 5, 15, 29, 31, 38, 39, 75, 121, 121а, 183а, 201, 415. 
Остановка: "Кореновская".
От остановки перейти либо через ул. Дзержинского, либо через ул. Кореновская в сторону торгового комплекса "Энка" (рынок). Рынок находится в 50-ти метрах от пересечения ул. Дзержинского и ул. Кореновская. Войти в рынок, пройти прямо, затем через арку выйти к офисной автостоянке, справа на 2 этаже - вывеска "ОЗОН".</t>
  </si>
  <si>
    <t>45.0964762, 38.9767414</t>
  </si>
  <si>
    <t>Краснодар Красных Партизан_2361_С</t>
  </si>
  <si>
    <t>350012, Краснодар г, Красных Партизан ул, д.117, оф. 213</t>
  </si>
  <si>
    <t>Проезд:
автобус - №№ 4, 10, 133а, 138а, 140а, 155а, 160а, 166а, 174а.
троллейбус - №№ 4, 21.
маршрут.такси - №№ 8, 20, 34, 75, 85, 110а, 114, 130а, 131а, 183а, 710.
Остановка "Азовская (ул. Красных Партизан)" или "Микрохирургия глаза".
Пройти прямо по ул. Красных партизан, от дома 139 до 117; либо от дома 111 до дома 117, БЦ "Светлоград", виден с любого ракурса. отделение выдачи расположено на 2 этаже офисного здания.
Автомобильный маршрут №1: ехать по ул. Красных Партизан из города, на кольце с Академика Лукьяненко, первый съезд, БЦ "Светлодар".
Автомобильный маршрут №2: ехать по Красных Партизан в город, кольцо с Академика Лукьяненко, третий съезд, БЦ "Светлодар".
Автомобильный маршрут №3: ехать по Академика Лукьяненко в сторону Красных партизан, кольцо с Красных Партизан, второй съезд, БЦ "Светлодар".</t>
  </si>
  <si>
    <t>45.063400, 38.919231</t>
  </si>
  <si>
    <t>Краснодар Онежская_2357_С</t>
  </si>
  <si>
    <t>350018, Краснодар г, Онежская ул, д.1</t>
  </si>
  <si>
    <t>вт-пт:10.00-19.00, сб:10.00-16.00, вс:10.00-14.00, обед:14.00-15.00</t>
  </si>
  <si>
    <t>Проезд: автобус №№ - 7, 10, 14, 26, 31, 90, троллейбус №№ - 16, 20, трамвай №№ - 4, 10, маршрут.такси №№ - 25, 27, 40, 44, 58, 59, 78, 99.
Остановка: "Первомайская", "Сормовская".
Вход в ЖК Дом на Онежской.
Вход во внутренний двор.  Над дверью вывеска "КубаньВСети". Напротив детской площадки.</t>
  </si>
  <si>
    <t>45.024113, 39.069627</t>
  </si>
  <si>
    <t>Краснодар Коммунаров_2359_С</t>
  </si>
  <si>
    <t>350020, Краснодар г, Коммунаров ул, д.268, Литер З</t>
  </si>
  <si>
    <t>пн-пт:10.00-19.00, сб-вс:10.00-18.00, обед:14.30-15.00</t>
  </si>
  <si>
    <t>Проезд: автобус №№ - 96,2Е,10, троллейбус № - 9, трамвай №№ - 5,8,2, маршрут. такси №№ - 5,11.
Остановка: Одесская, Дом Союзов, Центр Города.
Отделение находится в БЦ "Кавказ".
Вход с внутренней стороны здания.</t>
  </si>
  <si>
    <t>45.047779, 38.984772</t>
  </si>
  <si>
    <t>Краснодар Ставропольская_2312_С</t>
  </si>
  <si>
    <t>350040, Краснодар г, Ставропольская ул, д.131/2</t>
  </si>
  <si>
    <t>пн-вс:12.00-21.00</t>
  </si>
  <si>
    <t>Проезд: автобус № - 15, трамвай №№  -  4,5,6,7,8,20,22, маршрут.такси №№ -  27,44,17б,12,28,37,65,15,30,177,65,39. 
Остановка: "2-й Пятилетки", "Восточное трамвайное депо", "Кубанский государственный университет". 
От остановки "Восточное депо" идти в сторону университета по левой нечетной стороне, один дом от остановки.
От остановки "Кубанский университет" по нечетной стороне в сторону ул. 2-й Пятилетки .</t>
  </si>
  <si>
    <t>45.0204943, 39.0252145</t>
  </si>
  <si>
    <t>Краснодар Ставропольская_2355_С</t>
  </si>
  <si>
    <t>350040, Краснодар г, Ставропольская ул, д.218/1</t>
  </si>
  <si>
    <t>Проезд: автобус №№ - 15,28,30,39, троллейбус №№ - 7,12,13,20, трамвай №№ - 1,4,5,6,7,8, 20,22,К, маршрут. такси №№ - 15,28,30,39.
Остановка: "Университет", "КУБГУ".
Вход в отделение напротив остановки.</t>
  </si>
  <si>
    <t>45.0195172, 39.0268677</t>
  </si>
  <si>
    <t>Краснодар Таманская_2334_С</t>
  </si>
  <si>
    <t>350040, Краснодар г, Таманская ул, д.180</t>
  </si>
  <si>
    <t>пн-пт:09.00-19.00, сб:10.00-13.00</t>
  </si>
  <si>
    <t>Проезд: троллейбус №№ - 7,12,20, трамвай №№ - 4,5,6,7,8,12,20,22, маршрут. такси №№ - 12,15,27,28,37,44,47,65,177.
Остановка: "Таманская", "Полины Осипенко"
От перекрестка ул.Таманская/ул.Ставропольская, по ул. Таманской, пройти в сторону ул. Селезнева, по прямой, около 280 метров до 5 этажного офисного здания.
От остановки "Полины Осипенко" пройти по ул. Ставропольская, в строну рынка "Вишняки" до ул. Таманская. На углу повернуть направо, по ул. Таманской, в сторону ул. Селезнева, по прямой, около 280 метров до 5 этажного офисного здания..</t>
  </si>
  <si>
    <t>45.0239532, 39.0139585</t>
  </si>
  <si>
    <t>Краснодар Филатова 1-й проезд_2351_С</t>
  </si>
  <si>
    <t>350059, Краснодар г, им Филатова 1-й проезд, д.3, оф. 3</t>
  </si>
  <si>
    <t>Проезд: автобус №№ - 2, 10, 14, 26, 51, 90, троллейбус № - 13, маршрут. такси №№ - 7, 13, 25, 31, 34, 35, 40, 47, 48, 58, 77, 78, 93, 99.
Остановка: "Филатова".
Пешком 100 метров в сторону ул. Уральская.
Ориентиры, известные места  -  Торговый цент "Сан Сити" / Блок Пост / Магазин "Артист" / Магазин "На гребне".</t>
  </si>
  <si>
    <t>45.033980, 39.019798</t>
  </si>
  <si>
    <t>Краснодар Игнатова_2360_С</t>
  </si>
  <si>
    <t>350061, Краснодар г, им Игнатова ул, д.4/4</t>
  </si>
  <si>
    <t>вт-пт:10.00-19.00, сб:10.00-16.00, обед:14.00-15.00</t>
  </si>
  <si>
    <t>Проезд: автобус №№ - 28, 41, 65, троллейбус №№ - 7, 12, 13, маршрут. такси №№ - 12, 13, 34, 35, 93.
Остановка: "Игнатова/Краевая".
ул. Игнатова/Краевая, вход в цокольный этаж дома.
Если стоять спиной к ул. Мачуги, то необходимо обойти здание с правой стороны и правый дальний угол.</t>
  </si>
  <si>
    <t>45.011077, 39.070750</t>
  </si>
  <si>
    <t>Краснодар Атарбекова_2314_С</t>
  </si>
  <si>
    <t>350062, Краснодар г, им Атарбекова ул, д.5</t>
  </si>
  <si>
    <t>Проезд: автобус №№ - 2, 4, 14, 32, 55, 138А, 140А, 155А, 160А, 163А, 166А, 174, троллейбус №№ - 1, 6, 9, марш. такси №№ - 13, 40, 42, 65, 85, 130А, 183А, 414. 
Остановка: "Бальнеолечебница". 
Большой жилой дом на перекрестке ул. Атарбекова/Герцена в здании "кулинария Патрик и Мари" и магазин "МАГНИТ".</t>
  </si>
  <si>
    <t>45.0599113, 38.9472045</t>
  </si>
  <si>
    <t>Краснодар Зиповская_2363_С</t>
  </si>
  <si>
    <t>350072, Краснодар г, Зиповская ул, д.9, корпус В1, пом. 39/2</t>
  </si>
  <si>
    <t>Проезд:
автобус - №№ 51, 52.
трамвай - №№ 15, 5, 8.
маршрут.такси - №№ 42, 62, 78, 85, 93.
Остановка "Зиповская".
По ул. Московская в сторону ул. Зиповская, направо (в сторону Ростовского шоссе), справа 4-е здание.
Автомобильный маршрут №1  -  по ул. Московской направо на ул. Зиповскую (или налево на ул. Зиповскую) в сторону Ростовского шоссе, справа по ходу движения парковка.
Автомобильный маршрут №2  -  по ул. Зиповской от Ростовского шоссе, не доезжая до Московской парковки, перейти на другую сторону.</t>
  </si>
  <si>
    <t>45.062420, 38.999352</t>
  </si>
  <si>
    <t>15.08.2017</t>
  </si>
  <si>
    <t>Краснодар Тюляева_2365_С</t>
  </si>
  <si>
    <t>350080, Краснодар г, им Тюляева ул, д.16а</t>
  </si>
  <si>
    <t>Проезд:
автобус - №№ 10,14,26,99.
трамвай - №№ 4,10 (конечная).
маршрут.такси - №№ 44,7,78,99,31,90,25,27,58,50    
Специализированные маршруты - № 59 "ТРЦ СБС"; № 61 "ТРЦ OZ"; бесплатный в "АШАН". 
Пригородные автобусы - № 150А "Знаменский", № 151А "Лорис", № 128, 104 "Агроном", № 136А "Биофабрика", № 137А "п. Зональный", № 187А "Дружелюбный", № 177А "Ростовское шоссе". 
Остановка "Рынок в КМР", "Сбербанк".
От остановки "Уральская" против движения транспорта пройти по улице Тюляева до Торгово-офисного центра Тюляева 16/А. Входная группа с левого торца здания, 3 этаж, офис 307.
Автомобильный маршрут №1: по улице Тюляева проехать мимо ТЦ "Горизонт", 500 м прямо. Пункт выдачи будет расположен справа.
Автомобильный маршрут №2: с улицы Уральская проехать мимо отделения Почты России и Сбербанка, 100 метров. Пункт выдачи будет расположен слева на противоположной стороне.</t>
  </si>
  <si>
    <t>45.037553, 39.097071</t>
  </si>
  <si>
    <t>Краснодар Чекистов_2317_С</t>
  </si>
  <si>
    <t>350089, Краснодар г, Чекистов пр-кт, д.22</t>
  </si>
  <si>
    <t>вт-пт:09.00-19.00, сб:10.00-15.00</t>
  </si>
  <si>
    <t>Проезд: №№ - 32, 95, 99, троллейбус №№ - 8, 11, трамвай №№ - 6, 3, 11, 21, марш. такси №№ - 38, 42, 11, 75, 416. 
Остановка:  "ТЦ Юбилейный". 
Пройти к Храму Дмитрия Солунского.</t>
  </si>
  <si>
    <t>45.0285652, 38.9121164</t>
  </si>
  <si>
    <t>Краснодар Казбекская_2366_С</t>
  </si>
  <si>
    <t>350900, Краснодар г, Казбекская ул, д.15</t>
  </si>
  <si>
    <t>пн-пт:11.00-19.00, вс:11.00-19.00</t>
  </si>
  <si>
    <t>Проезд: автобус №№ - 32, 55, 67, троллейбус № - 2, маршрут. такси №№ - 38 39, 67.
Остановка: "Яна Полуяна", "Архтектора Ишунина".
От остановки "Яна Полуяна", пройти мимо Святоказанского Храма, по ул. Коржнева, до пересечения с ул. Архитектора Ишунина, повернуть налево на ул. Казбекская.</t>
  </si>
  <si>
    <t>13.05.2011</t>
  </si>
  <si>
    <t>Краснодар Российская_2301</t>
  </si>
  <si>
    <t>350901, Краснодар г, Российская ул, д.94</t>
  </si>
  <si>
    <t>40</t>
  </si>
  <si>
    <t>"Проезд:
автобус - №№ 36, 96,101А, 146А, 170А, 3, 4, 11, 51, 62, 121А.
троллейбус - №№ 21, 31.
маршрут.такси - №№ 48, 58, 85, 25, 35, 45, 47, 48, 58, 78.
Остановка ""ул Хлебзавод"", ""ул. 40 лет Победы"".
Хлебзавод (дом напротив), с остановки 40 лет Победы повернуть на ул. Российская, дом второй от 40 лет Победы.
Автомобиьный маршрут №1: по ул. Российской в сторону выезда из города, после кольца с ул. 40 лет Победы второй дом от 40 лет Победы.
Автомобиьный маршрут №2: по ул. Российской в сторону города перед кольцом на светофоре поворот налево во двор."
Пункт выдачи находится в доме - за парикмахерской. Вход с  торца здания.</t>
  </si>
  <si>
    <t>45.057766, 39.017579</t>
  </si>
  <si>
    <t>Краснокаменск Центральный_7509_С</t>
  </si>
  <si>
    <t>674673, Краснокаменск г, Центральный мкр, д.6ц, оф. 1</t>
  </si>
  <si>
    <t>пн-пт:08.00-17.00, сб-вс:14.00-16.00</t>
  </si>
  <si>
    <t>Проезд:
маршрут.такси - № 9.
Остановка Дом 6ц/Гимназия.
Пройти до дома 6ц, в "Советскую аптеку".</t>
  </si>
  <si>
    <t>50.095072, 118.043246</t>
  </si>
  <si>
    <t>Краснокамск Геофизиков_5926_С</t>
  </si>
  <si>
    <t>617060, Краснокамск г, Геофизиков ул, д.7, оф. 17</t>
  </si>
  <si>
    <t>проезд:
автобус - №№ 20, 107, 126, 6, 10, 14, 16.
маршрут.такси - №№ 160, 539.
Остановка "ТЦ "Добрыня"или "Магазин "Строймастер".
От остановки "Магазин "Строймастер" пройти по ул. Геофизиков в сторону гаражей, повернуть налево, дойти до д.7 (организация "Ваша экология"), 
От остановки ТЦ "Добрыня" пройти в сторону ул.Геофизиков, пересечь ее, пройти во двор до д.7 (организация "Ваша экология).
Автомобильный маршрут №1: со стороны ул. Шоссейная проехать до ул. Геофизиков, повернуть направо (налево), заехать во двор между домом №5 и гаражами, остановиться у д.№7 (слева), пройти к оф.17 ("Ваша экология").
Автомобильный маршрут №2: со стороны ул. Чапаева проехать по пр-ту Мира (пр-т Маяковского, ул. Коммунистическая) до ул. Геофизиков, заехать во двор между домом №5 и гаражами, остановиться у д.№7 (слева), пройти к оф.17 ("Ваша экология").</t>
  </si>
  <si>
    <t>58.079457, 55.760074</t>
  </si>
  <si>
    <t>Краснообск Второй_5424_С</t>
  </si>
  <si>
    <t>630501, Краснообск рп, Микрорайон 2 тер, д.213, оф. 104</t>
  </si>
  <si>
    <t>Проезд: автобус №№ - 141, 115, 124, 212, 226, 264, маршрут.такси №№ - 364, 365. 
Остановка: "ВАСХНИЛ".
От остановки пройти дом 212, со стороны дороги до арки, которая соединяет 212 и 213 дом. Вход в цоколь со стороны ТЦ "Мария-Ра", справа от арки.</t>
  </si>
  <si>
    <t>54.9250177, 82.9810834</t>
  </si>
  <si>
    <t>22.12.2015</t>
  </si>
  <si>
    <t>Краснотурьинск Коммунальная_6653_С</t>
  </si>
  <si>
    <t>624449, Краснотурьинск г, Коммунальная ул, д.38</t>
  </si>
  <si>
    <t>Проезд: автобус №№ 2, 4, 5, 12, 13. 
Остановка: "Церковь", "Выставочный зал". 
От остановки пройти в сторону улицы Попова до ближайшего перекрестка (ул. Коммунальная), здание на углу.</t>
  </si>
  <si>
    <t>59.7671362, 60.2096624</t>
  </si>
  <si>
    <t>Красноярск Копылова_2407_С</t>
  </si>
  <si>
    <t>660000, Красноярск г, Копылова ул, д.76, оф. 168</t>
  </si>
  <si>
    <t>пн-пт:11.00-19.00, сб:11.00-17.00</t>
  </si>
  <si>
    <t>Проезд: автобус №№ - 12,14,3,31,34,43,49,63,68,80,83,89,91, троллейбус №№ - 13,15,5. 
Остановка: "Корнеева", "Луначарского (ул.Копылова)". 
От остановки "Корнеева", пройти 300 м  вперед по ходу движения. От остановки "Луначарского" ,140 м против движения.
Левый торец пристройки.</t>
  </si>
  <si>
    <t>56.0129787, 92.8060479</t>
  </si>
  <si>
    <t>20.12.2016</t>
  </si>
  <si>
    <t>Красноярск Ленина_2427_С</t>
  </si>
  <si>
    <t>660001, Красноярск г, Ленина ул, д.221А, оф. 107</t>
  </si>
  <si>
    <t>Проезд: автобус №№ - 12,14,31,34,43,49,63,83,85,89,90,91, троллейбус №№ - 4,15.
Остановка: "Западный (ул. Красной армии)".
Пройти до улицы Советской по ул. 1905 года.
Центральный вход в помещение один. От центрального входа прямо по коридору первого этажа, дверь справа пятая по счету, офис 107 (вывеска Boxberry).</t>
  </si>
  <si>
    <t>56.010327, 92.816316</t>
  </si>
  <si>
    <t>Красноярск Красноярский Рабочий_2439_С</t>
  </si>
  <si>
    <t>660025, Красноярск г, им газеты Красноярский Рабочий пр-кт, д.91</t>
  </si>
  <si>
    <t>пн-пт:10.00-20.00</t>
  </si>
  <si>
    <t>Проезд:
автобус - №№ 1,2,9,19,23,43,55,79,89,90,95,159,191.
трамваев - №№ 4, 6.
маршрут.такси - №№ 1,2,9,19,23,43,55,79,89,90,95,159,191.
Остановка "Торговый центр".
Выходя с общественного транспорта, поварычиваем налево, идем вдоль павильонов по пр. Красноярский рабочий, переходим дорогу переулок Вузовский. Идем по скверу или вдоль пятиэтажного дома 93 ( в здании магазины: Мир радиодиталей, Котики - детский центр). Следующий дом 91 здание с пунктом выдачи. Доходим до входа в здание. Поднимаемся по лестице на второй этаж, поворачиваем налево. Первая оранжева дверь - Пункт выдачи..
Автомобильный маршрут №1: после остановки "Торговый центр", поворачиваем направо на пер. Вузовский, потом поворачиваем налево, едем вдоль пятиэтажного дома 93, и даезжаем до 91 трехэтажного здания. Припарковаться можно перед зданием. Парковка бесплатная.
Автомобильный маршрут №2: поворачиваем налево на переезде с трамвайными путями перед остановкой "Торговый центр", на пер. Вузовский.</t>
  </si>
  <si>
    <t>56.003115, 92.935675</t>
  </si>
  <si>
    <t>Красноярск Телевизорная_2434_С</t>
  </si>
  <si>
    <t>660028, Красноярск г, Телевизорная ул, д.1, строение 9, Блок 3</t>
  </si>
  <si>
    <t>Проезд: автобус №№ - 5, 14, 26, 32, 34, 38, 43, 51, 52, 53, 71, 76, 80, 85, 87, 89, 91, 99, 136, троллейбус №№ - 4, 5, 13, 15.
Остановка: ГорДК, Торговый квартал.
От остановки "ГорДК" пройти прямо, мимо Альфабанка на ул. Телевизорную к "MixMax".
От остановки "Торговый квартал", обойти слева ТК "На Свободном", налево к "MixMax".
В 3-ем блоке 1-ый этаж, кабинет №7.
На павильоне плакаты с надписью ecoran.ru (интернет-магазин). Так же присутствует вывеска Boxberry.</t>
  </si>
  <si>
    <t>56.021644, 92.794172</t>
  </si>
  <si>
    <t>Красноярск Белинского_2430_С</t>
  </si>
  <si>
    <t>660032, Красноярск г, Белинского ул, д.1/1</t>
  </si>
  <si>
    <t>Проезд: автобус №№ - 49,50,51,53,63,65,68,71,76,77,79,81, 83, 85,87,91,98, троллейбус №№ - 7,8,15, маршрутное такси №№ - 106а
Остановка: ул. Дубенского
За остановкой общественного транспорта, со стороны ТРЦ КомсоМОЛЛ расположено одноэтажное синее здание. Вход в ПВЗ-крайний справа.</t>
  </si>
  <si>
    <t>56.018074, 92.897849</t>
  </si>
  <si>
    <t>05.04.2016</t>
  </si>
  <si>
    <t>Красноярск Телевизорная_2416_С</t>
  </si>
  <si>
    <t>660062, Красноярск г, Телевизорная ул, д.4-Г, оф. 102</t>
  </si>
  <si>
    <t>Проезд: автобус №№ - 2, 5, 26, 32, 51, 52, 53, 71, 76, 85, 87. Остановка: "Завод Телевизоров"
От остановки идти на улицу Телевизорная, второе здание по правой стороне. Позвонить в звонок, дверь открывается охраной.</t>
  </si>
  <si>
    <t>56.0255922, 92.7996069</t>
  </si>
  <si>
    <t>Красноярск 78-ой Добровольческой бригады_2409_С</t>
  </si>
  <si>
    <t>660077, Красноярск г, 78 Добровольческой бригады ул, д.15, оф. 16</t>
  </si>
  <si>
    <t>пн-пт:09.00-18.30</t>
  </si>
  <si>
    <t>Проезд: автобус №№ - 5,53,60,50,63,68,71,74,79,76,81,98,122. 
Остановка: "Медистал Кода". 
Вход со стороны ул. 78 Добровольческой бригады, д. 15 по центру здания.
Отделение находится на первом этаже, сразу слева после входа в здание. Офис видно через витражное стекло. 
Бизнес Центр "Первая Башня", 1 этаж.</t>
  </si>
  <si>
    <t>56.0437082, 92.9077914</t>
  </si>
  <si>
    <t>Красноярск 78-ой Добровольческой бригады_2423_С</t>
  </si>
  <si>
    <t>660077, Красноярск г, 78 Добровольческой бригады ул, д.19</t>
  </si>
  <si>
    <t>Проезд: автобус №№ - 6,50,53,60,63,68,71,74,76,79,81,98,99,122.
Остановка: «Медистал», «Школа».
От остановки «Школа». Напротив увидите вывеску красно-желтого цвета (ExMail),  перейти  дорогу. Вывеска Boxberry.
От остановки «Медистал» (Кода) перейти перекресток в сторону первой башни делового центра, сразу за этой башней, в следующем здании  наша организация(пункт выдачи)</t>
  </si>
  <si>
    <t>56.044709, 92.905159</t>
  </si>
  <si>
    <t>19.01.2011</t>
  </si>
  <si>
    <t>Красноярск Батурина_2401</t>
  </si>
  <si>
    <t>660077, Красноярск г, Батурина ул, д.20, оф. 412</t>
  </si>
  <si>
    <t>пн-пт:08.00-20.00, сб:10.00-17.00</t>
  </si>
  <si>
    <t>190</t>
  </si>
  <si>
    <t>Проезд: автобус №№ - 6, 20, 49, 60, 76, 99. 
Остановка "ОПТИМА", "АЛПИ". 
Вход с улицы Батурина, рядом с Отделением (соседние двери)  - магазин керамической плитки "Эмарти", распложен между улицами Алексеева и Молокова. 1 этаж, отдельный вход.</t>
  </si>
  <si>
    <t>56.04227, 92.900623</t>
  </si>
  <si>
    <t>Красноярск Весны_2422_С</t>
  </si>
  <si>
    <t>660077, Красноярск г, Весны ул, д.11</t>
  </si>
  <si>
    <t>Проезд: автобус №№ - 50, 53, 63, 71, 74, марш. такси №№ - 79, 81, 98.
Остановка: "Поликлиника"
Пройти вперед от остановки 100 метров до светофора, который находиться на перекрестке улиц 78 Добровольческой бригады и ул. Весны, перейти дорогу и идти прямо по ул. Весны. Пройти ул. Весны д. 15- это стоматологическая клиника Петра, центр врачебной косметологии "Нефертити", затем жилой дом ул. Весны, д. 13 
Отделение находится с левого торца городской поликлиники №14.В магазине детской и подростковой одежды "Яркое детство".</t>
  </si>
  <si>
    <t>56.0385847, 92.9111775</t>
  </si>
  <si>
    <t>Красноярск Ульяновский_2428_С</t>
  </si>
  <si>
    <t>660111, Красноярск г, Ульяновский пр-кт, д.18Д</t>
  </si>
  <si>
    <t>Проезд: автобус №№ - 94, 58, 83, 69, 71, 51, троллейбус №№ - 7,15, маршрут. такси №№ - 94, 58, 83, 69, 71, 51.
Остановка: "Рынок" (Тельмана), "Медицинский центр".
От остановки "Рынок" (Тельмана) не переходя дорогу пройти за Универмаг "Советский" вдоль Школы № 22, через 100 м до пункта выдачи.   
От остановки "Медицинский центр" перейти дорогу, между желтыми домами №18 и №14Г пройти 150 м вдоль жёлтого дома №16 до пункта выдачи.</t>
  </si>
  <si>
    <t>56.049108, 92.974958</t>
  </si>
  <si>
    <t>Красноярск им газеты Красноярский Рабочий_2426_С</t>
  </si>
  <si>
    <t>660123, Красноярск г, им газеты Красноярский Рабочий пр-кт, д.32Г, строение 1</t>
  </si>
  <si>
    <t>пн-пт:09.00-17.00</t>
  </si>
  <si>
    <t>Проезд: автобус №№ - 1,2,3,8,10,19,43,84,85,90,100.
Остановка: ХЛЕБОЗАВОД.
Пройти в сторону Предмостной площади 300 м перед Красраб 32 повернуть направо, слева от шиномонтажа. Во дворе "ЭНЕРГОСБЫТА".
Ориентиры, известные места  -  рядом находится Энергосбыт, Служба занятости, Хлебозавод.</t>
  </si>
  <si>
    <t>56.018841, 92.994101</t>
  </si>
  <si>
    <t>14.04.2016</t>
  </si>
  <si>
    <t>Красноярск Шумяцкого_2417_С</t>
  </si>
  <si>
    <t>660127, Красноярск г, им Б.З.Шумяцкого ул, д.2А, оф. 5</t>
  </si>
  <si>
    <t>Проезд: автобус №№ - 8,23,61,65,68,69,71,79,81,87,88,98, маршрут. такси №№ - 53, 79, 6.
Остановка: "Комсомольский".
От остановки "Шумяцкого. ТК Махаон" сразу видно напротив этих остановок. От остановки "Комсомольский Проспект", пройти через парк вдоль улицы Мате-Залке прямо по ходу видно ТК "Кристалл" слева по ходу Видео 2000. и не доходя ТК "Кристалл" видно по прямой ТК "Махаон". бутик №5, этаж 1</t>
  </si>
  <si>
    <t>56.0657757, 92.9383064</t>
  </si>
  <si>
    <t>Красноярск Ястынская_2420_С</t>
  </si>
  <si>
    <t>660131, Красноярск г, Ястынская ул, д.2-Д</t>
  </si>
  <si>
    <t>пн-пт:09.00-20.00</t>
  </si>
  <si>
    <t>Проезд: автобус №№ - 8, 23, 53, 61, 65, 68, 65, 68, 69, 71, 81, 87, 88, 98.
Остановка: "Магазин Дэлюкс".
Пройти около 100 метров в направлении пр.Комсомольский, перейти проезжую часть ул. Ястынская в направлении ул. Воронова, пройти 160 метров до конца дома Ястынская, д. 2 Д и повернуть налево, пройти 50 метров.
Ориентиры  -  Магазин "Дэлюкс". с улицы Воронова, после магазина "Электротехника" поворачиваете направо, двигаетесь прямо до перекрестка до улицы Ястынская. Вход в отделение в последнем доме справа.</t>
  </si>
  <si>
    <t>56.0586492, 92.9435444</t>
  </si>
  <si>
    <t>Красноярск Металлургов_2425_С</t>
  </si>
  <si>
    <t>660133, Красноярск г, Металлургов пр-кт, д.53</t>
  </si>
  <si>
    <t>пн-пт:11.00-19.00, сб:12.00-16.00, обед:14.00-14.30</t>
  </si>
  <si>
    <t>Проезд: автобус №№ - 13,20,23,51,58,61,65,77,88,91,94,98, троллейбус №№ - 7,15.
Остановка: "Сергея Лазо".
За ТЦ "Мост", в сторону магазина "Напильник", слева от него вход в цоколь. Здание находится через дорогу от супермаркета "Красный Яр".</t>
  </si>
  <si>
    <t>56.04664, 92.949814</t>
  </si>
  <si>
    <t>Красноярск Взлетная_2440_С</t>
  </si>
  <si>
    <t>660135, Красноярск г, Взлетная ул, д.18</t>
  </si>
  <si>
    <t>Проезд:
Через центральный вход, посередине здания  проходим прямо до выхода в офисные помещения 3 метра, поворачиваем направо и идем по корридору до конца, последняя дверь слева (№ 16) наша дверь 
автобус - №№ 50,53,63,71,74,79,81.
маршрут.такси - №№ 50,53,63,71,74,79,81.
Остановка "Енисейский торговый дом".
Сразу за остановкой расположен 10-ти этажный дом №18, пройти через парковку перед этим домом, и зайти в торговую галерею. Левее расположен вход в "Эльсити", пройти прямо 3 метра - вход в торговую галерею, повернуть направо, пройти до конца корридора, последняя левая дверь с №16 - Отделение "БаерБоксКлаб".
Автомобильный маршрут №1: на светофоре после остановки общественного траспорта "Енисейский торговый дом" повернуть направо, далее справа расположена бесплатная парковка перед 10-ти этажным домом Взлетная 18. 
Автомобильный маршрут №2: прямо по светофору проезжая пересечение с ул. Высотная поворачиваем направо на парковку перед зданием Взлетная 18.
Автомобильный маршрут №3: на перекрестке Весны-Взлетная повернуть налево, доехать до первого светофора и повернуть налево к дому Взлетная 18, далее направо на бесплатную парковку.</t>
  </si>
  <si>
    <t>56.034395, 92.911088</t>
  </si>
  <si>
    <t>30.04.2015</t>
  </si>
  <si>
    <t>Кропоткин Красная_2310_С</t>
  </si>
  <si>
    <t>352380, Кропоткин г, Красная ул, д.250</t>
  </si>
  <si>
    <t>пн-пт:09.00-18.00, сб-вс:10.00-17.00</t>
  </si>
  <si>
    <t>Проезд: автобус №№ - 1,2, 13, казанский. 
Остановка:"Колхозная". 
Выйти на остановке "Колхозная", по ходу движения, перейти ул. Коммунистическую, дом на углу. В этом же доме почтовое отделение. 
Если ехать в центр города, на остановке "Колхозная", то нужно перейти ул. Коммунистическую, Отделение визуально видно.</t>
  </si>
  <si>
    <t>45.4322768, 40.5444815</t>
  </si>
  <si>
    <t>Кстово Второй_5204_С</t>
  </si>
  <si>
    <t>607660, Кстово г, 2-й мкр, д.9</t>
  </si>
  <si>
    <t>Проезд: автобус №№ - 5,272, 1,2,101,130,131,217,272, марш. такси № - 1т.
Остановка: "Академия Самбо", "Пл. Мира", 
Пройти от кафе "Олимп" в сторону бульвара Мира 100 м , на перекрестке повернуть налево, далее идти прямо мимо Дворца культуры, перейти дорогу и выйти на бульвар Мира. Пройти прямо и на втором пешеходном переходе справа перейти дорогу к 7-и этажному дому, пройти между домами 10а и 10 во двор дома 9, пройти вдоль дома, между подъездами №2 и №3 вход в Отделение.</t>
  </si>
  <si>
    <t>56.1478217, 44.1916325</t>
  </si>
  <si>
    <t>Кумертау Карла Маркса_0209_С</t>
  </si>
  <si>
    <t>453300, Кумертау г, Карла Маркса ул, д.5</t>
  </si>
  <si>
    <t>пн-пт:10.00-20.00, сб:10.00-14.00, обед:12.00-13.00</t>
  </si>
  <si>
    <t>Проезд: автобус №№ - 1, 3, марш. такси №№ - 11, 33, 40. 
Остановка: "Первомайская". Отделение находится в здании магазина "Expert".</t>
  </si>
  <si>
    <t>52.7564572, 55.8026175</t>
  </si>
  <si>
    <t>27.09.2010</t>
  </si>
  <si>
    <t>Курган Карельцева_4501</t>
  </si>
  <si>
    <t>640000, Курган г, Карельцева ул, д.13</t>
  </si>
  <si>
    <t>Проезд: автобус №№ - 7, 75, 10, 13, 36, 72, марш. такси №№ - 321, 323, 349, 368, 396, 341, 308, 391. 
Остановка: "Детский Парк", "ЦПКИО", "Гостиница Москва". 
От остановки "ЦПКиО" (из Энергетиков, Западного, Солнечного) - по ходу движения транспорта дойти до светофора, рядом будет здание на 1-м этаже которого расположен магани "Gulliver" (бывшее кафе "Сказка"), пройти вдоль этого дома со стороны ЦПКиО, мимо ремонта ключей, за аркой красная дверь, вывеска "Boxberry".
От остановки "Детский парк" - по ходу движения транспорта дойти до светофора между двумя парками, перейти дорогу на сторону ЦПКиО, рядом будет здание на 1-м этаже которого расположен магани "Gulliver" (бывшее кафе "Сказка"), пройти вдоль этого дома со стороны ЦПКиО, мимо ремонта ключей, за аркой красная дверь, вывеска "Boxberry".
От остановки "Гостиница Москва" - против хода движения транспорта дойти до перекрестка улиц Гоголя-Красина, на светофоре перейти дорогу и двигаться до ЦПКиО, рядом будет здание на 1-м этаже которого расположен магазин "Gulliver" (бывшее кафе "Сказка"), пройти вдоль этого дома со стороны ЦПКиО, мимо ремонта ключей, за аркой красная дверь, вывеска "Boxberry".</t>
  </si>
  <si>
    <t>55.4329037, 65.3293594</t>
  </si>
  <si>
    <t>02.02.2016</t>
  </si>
  <si>
    <t>Курган Урицкого_4505_С</t>
  </si>
  <si>
    <t>640000, Курган г, Урицкого ул, д.33</t>
  </si>
  <si>
    <t>пн-сб:09.00-19.00, вс:10.00-15.00</t>
  </si>
  <si>
    <t>Проезд: автобус №№ - 75, 7, 72, 31, марш. такси №№ - 301, 349, 312, 391, 308, 341. Остановка: "1-я горбольница", Гостиница "Москва".
От остановки "Гостиница Москва" возвращаетесь к перекрестку улиц Гоголя-Кирова, идти вдоль Кировского рынка. На углу улиц Кирова/Урицкого находится фотоателье Радуга.
От остановки "1-я горбольница" пройти мимо 12-ти этажного здания Красина, 41 (Товарищество Предпринимателей), до улицы Урицкого. Повернуть направо, пройти до банка Агропромкредит, напротив - фотосалон Радуга.</t>
  </si>
  <si>
    <t>55.4355797, 65.3350635</t>
  </si>
  <si>
    <t>Курган Коли Мяготина_4508_С</t>
  </si>
  <si>
    <t>640003, Курган г, Коли Мяготина ул, д.56 А</t>
  </si>
  <si>
    <t>Проезд: автобус №№ - 2, 12, 19, 22, 31, маршрут.такси №№ - 304, 318, 319, 331, 339, 341, 359, 378, 360, 336, 301, 308, 311, 353, 365.
Остановка: "ДОМ БЫТА".
От остановки "ДОМ БЫТА" из Энергетиков, нужно вернуться назад, мимо ЗАГСа, перейти улицу Зорге, слева - ДОМ БЫТА, в главный вход.
Со стороны вокзала - до остановки ЗОРГЕ, пройти кафе РЕКОРД, перейти ул. К.Мяготина, на перекрестке будет ДОМ БЫТА.</t>
  </si>
  <si>
    <t>55.435886, 65.315085</t>
  </si>
  <si>
    <t>Курган Омская_4511_С</t>
  </si>
  <si>
    <t>640007, Курган г, Омская ул, д.145, строение 1, оф. 306</t>
  </si>
  <si>
    <t>пн-пт:08.00-17.00</t>
  </si>
  <si>
    <t>Проезд:
автобус - № 22.
маршрут.такси - № 232.
Остановка "Универсальная база".
Доехать до автобусной  остановки "Универсальная база", повернуть с ул. Дзержинского на ул. Омскую направо, пройти 200 метров к зданию Автоколонны 1230. отделение выдачи расположено на 3-ем этаже.
Автомобильный маршрут №1: При движении по ул. Дзержинского повернуть направо на Омскую, проехать 200 метров, повернуть направо к зданию Автоколонны 1230.
Автомобильный маршрут №2: При движении по ул. Омской со стороны Некрасова, после проезда АЗС Роснефть, повернуть налево к зданию Автоколонны 1230.</t>
  </si>
  <si>
    <t>55.460905, 65.365265</t>
  </si>
  <si>
    <t>Курган Техническая_4510_С</t>
  </si>
  <si>
    <t>640008, Курган г, Техническая ул, д.13</t>
  </si>
  <si>
    <t>Проезд: 
автобус - №№ 6, 10, 19, 37. 
маршрут.такси -№№ 323, 329, 331, 339, 349, 366, 378.
Остановка "Областная детская больница им.Красного Креста".
От остановки "Областная больница им.Красного Креста", направо 100 метров вдоль школы №41 до ЕРЦ "Прогресс", затем налево 60 метров огороженная синим забором территория с баннерами и вывеской.</t>
  </si>
  <si>
    <t>55.421047, 65.249616</t>
  </si>
  <si>
    <t>23.08.2016</t>
  </si>
  <si>
    <t>Курган Куйбышева_4507_С</t>
  </si>
  <si>
    <t>640018, Курган г, Куйбышева ул, д.68</t>
  </si>
  <si>
    <t>Проезд: автобус №№ - 10, 13, 6, 35, 42, 36, маршрут.такси №№ - 321, 323, 331, 368, 396, 320, 306, 316, 266, 307, 327, 328, 342, 381, 388, 403, 318.
Остановка: "Троицкая площадь".
Остановка "Троицкая площадь" с западной части города. Выйдя на остановке повернуть налево, пройти мимо водонапорной башни, справа будет вход в старое здание ЦУМа, обойти его, повернув направо. Двигаться по ул. Ленина, 2-ой вход. Пункт выдачи расположен в здании ЗАУРАЛЬСКОГО ТОРГОВОГО ДОМА (бывший ЦУМ), фотосалон КОДАК.
Остановка Троицкая площадь, с восточной части города - выйти на остановке, вернуться к регулируемому перекрестку улиц Куйбышева/Ленина, перейти по светофору на сторону, где расположен ЦУМ, двигаться по ул. Ленина до 2-го входа. Пункт выдачи расположен в здании ЗАУРАЛЬСКОГО ТОРГОВОГО ДОМА (бывший ЦУМ), фотосалон КОДАК.
Остановка "ЦУМ" у дамбы - выйти на остановке, вернуться к перекрестку ул. Ленина/Климова, по светофору перейти улицу, 1 вход со стороны ул. Климова. Пункт выдачи расположен в здании ЗАУРАЛЬСКОГО ТОРГОВОГО ДОМА (бывший ЦУМ), фотосалон КОДАК.</t>
  </si>
  <si>
    <t>55.435366, 65.352967</t>
  </si>
  <si>
    <t>13.07.2017</t>
  </si>
  <si>
    <t>Курган 2-й мкр_4512_С</t>
  </si>
  <si>
    <t>640023, Курган г, 2-й мкр, д.8а</t>
  </si>
  <si>
    <t>пн-сб:10.00-18.00</t>
  </si>
  <si>
    <t>Проезд:
автобус - №№ 36, 33, 34, 17.
маршрут.такси - №№ 318, 331, 316, 366, 306, 366, 328, 388, 403
Остановка "3-й микрорайон".
От остановки "3-й микрорайон" (ехать из центра города) по ходу движения транспорта, пройти дом №8 во 2-ом микрорайоне, следующий дом на пересечении пр-та Голикова и ул. Мостостроителей (ТЦ "Ежевика"), спуститься на цокльный этаж (под надписью "ТОРГОВЫЙ ГОРОДОК"), секция 27.</t>
  </si>
  <si>
    <t>55.462013, 65.255473</t>
  </si>
  <si>
    <t>Курск Дзержинского_4604_С</t>
  </si>
  <si>
    <t>305001, Курск г, Дзержинского ул, д.66/1</t>
  </si>
  <si>
    <t>Проезд: автобус №№- 3,7,14,15,22,26,27а,39,40,41,42к,44к,45,46,49к,50,53,58а,60,63,66,71,72,78,78а,80,81,82,83,84,85,86,89,90,91,92,93,94,95,98,99,251,453 , марш. такси №№- 202,204,206,208,216,226,227,229,234,240,245,246,247,248,257,261,263,269,273,274,275,277,278,281,283,287,288,452. 
Остановка: "Кинотеатр им. Щепкина". 
Напротив ресторана Диканька в с/ц Починим.</t>
  </si>
  <si>
    <t>51.7247377, 36.1792704</t>
  </si>
  <si>
    <t>02.08.2016</t>
  </si>
  <si>
    <t>Курск Садовая_4608_С</t>
  </si>
  <si>
    <t>305004, Курск г, Садовая ул, д.5</t>
  </si>
  <si>
    <t>Проезд: весь транспорт идущий по ул. Ленина или ул. Радишева.
Остановка: "Садовая".
Здание между ул. Ленина и ул. Радищева. Обойти с любой из сторон, посередине здания вход.</t>
  </si>
  <si>
    <t>51.7420737, 36.1917934</t>
  </si>
  <si>
    <t>31.05.2011</t>
  </si>
  <si>
    <t>Курск Сумская_4601</t>
  </si>
  <si>
    <t>305007, Курск г, Сумская ул, д.36, оф. 17</t>
  </si>
  <si>
    <t>73</t>
  </si>
  <si>
    <t>район КЗТЗ.
Остановка: "Дейнеки"
Вдоль дороги расположено зеленое 2-х этажное здание (магазин "Робинзон"), вход со двора, в железные ворота, 1 подъезд, налево, 2 этаж, офис 17.</t>
  </si>
  <si>
    <t>51.709868, 36.145794</t>
  </si>
  <si>
    <t>Курск Победы_4603_С</t>
  </si>
  <si>
    <t>305014, Курск г, Победы пр-кт, д.50, оф. 4</t>
  </si>
  <si>
    <t>пн-пт:08.30-19.00, сб:08.30-14.00, обед:14.00-15.00</t>
  </si>
  <si>
    <t>Проезд: автобус №№ - 13, 18, 251, 40, 43К, 46, 50, 7, 72, 91, марш. такси №№ - 204, 227, 228, 234, 242, 265, 273, 274, 283, троллейбус №№ - 1, 2, 8. 
Остановка: "Тропинка". Движение из Центра по ул. К. Маркса. Через дорогу по пешеходному переходу к ТЦ "Европа29", от ТЦ к дому 50 по пр-ту Победы, первый подъезд от ТЦ, в правую дверь, ступени вверх, налево. 
Движение в Центр: остановка "Тропинка", по тротуару к ТЦ "Европа". 
Движение в Центр по ул. К. Маркса: по тратуару к ТЦ "Европа29", первый подъезд от ТЦ  пр-кт Победы д. 50, вправую дверь, ступени вверх, налево.</t>
  </si>
  <si>
    <t>51.7829442, 36.1715725</t>
  </si>
  <si>
    <t>Курск Ленинского Комсомола_4610_С</t>
  </si>
  <si>
    <t>305026, Курск г, Ленинского Комсомола пр-кт, д.97А</t>
  </si>
  <si>
    <t>Проезд: автобус №№ - 45,46,48, маршрут.такси №№ - 208,273
Остановка: "Парк Волокно".
Отделение недалеко от остановки в магазине "Магнит".</t>
  </si>
  <si>
    <t>51.667049, 36.071689</t>
  </si>
  <si>
    <t>Курск Карла Маркса_4611_С</t>
  </si>
  <si>
    <t>305029, Курск г, Карла Маркса ул, д.62/21</t>
  </si>
  <si>
    <t>Проезд:
автобус - №№ 4,7,13,15,18,40,44к,50,52,53,72,91.
троллейбус - №№ 1,2.
маршрут.такси - №№ 204,227,228,234,242,247,255
Остановка "пл. Героев Курской битвы".
Офисное здание, вывеска "Табак".  Первая дверь, вывеска "Боксберри".</t>
  </si>
  <si>
    <t>51.757865, 36.187248</t>
  </si>
  <si>
    <t>Курск Ухтомского_4609_С</t>
  </si>
  <si>
    <t>305044, Курск г, Ухтомского ул, д.7</t>
  </si>
  <si>
    <t>Проезд: автобус №№ - 12, 27, 41, 58, 63, 71, 81, 82, 84, 85, 89, трамвай № - 1, маршрут.такси №№ - 202, 206, 216, 242, 245, 253, 255, 266, 275, 278, 281.
Остановка: "Союзная".
От остановки двигаться в сторону ж/д вокзала до перекрестка с ул. Ухтомского (желтый двухэтажный дом, вход с ул. Союзная, офис "ОКНА НОВА").</t>
  </si>
  <si>
    <t>51.747834, 36.237419</t>
  </si>
  <si>
    <t>04.08.2016</t>
  </si>
  <si>
    <t>Лабинск Советская_2336_С</t>
  </si>
  <si>
    <t>352500, Лабинск г, Советская ул, д.23</t>
  </si>
  <si>
    <t>Ориентиры - перекресток ул. Советская/Ленина. 
20 метров от остановки "Городской парк".</t>
  </si>
  <si>
    <t>44.639242, 40.721710</t>
  </si>
  <si>
    <t>Лангепас Ленина_8628_С</t>
  </si>
  <si>
    <t>628672, Лангепас г, Ленина ул, д.31/4</t>
  </si>
  <si>
    <t>пн-сб:10.00-18.00, обед:14.00-15.00</t>
  </si>
  <si>
    <t>Проезд:
автобус - № 2.
Остановка "Ханты-Мансийский Банк".
От ул.Мира пройти до ул.Ленина, мимо ТЦ Лангепас. Перейти дорогу к Ханты-Мансийскому банку. Отделение находится в этом здании во втором слева офисе: авиакассы "Западно-Сибирское агенство воздушных сообщений".</t>
  </si>
  <si>
    <t>61.248193, 75.185764</t>
  </si>
  <si>
    <t>28.05.2015</t>
  </si>
  <si>
    <t>Лениногорск Гагарина_1607_С</t>
  </si>
  <si>
    <t>423250, Лениногорск г, Гагарина ул, д.50, строение 1</t>
  </si>
  <si>
    <t>пн-пт:08.00-18.00, сб-вс:08.00-17.00</t>
  </si>
  <si>
    <t>Проезд: автобус №№ 1, 5. 
Остановка: "РНУ". 
Отделение находится в здании "Эконом Мебель".</t>
  </si>
  <si>
    <t>54.5962847, 52.4481915</t>
  </si>
  <si>
    <t>Ленинск-Кузнецкий Ульяновская_4204_С</t>
  </si>
  <si>
    <t>652507, Ленинск-Кузнецкий г, Ульяновская ул, д.4, оф. 1</t>
  </si>
  <si>
    <t>пн-пт:11.00-19.00, сб:11.00-15.00, обед:14.00-15.00</t>
  </si>
  <si>
    <t>Проезд: автобус №№ - 2, 10, 11, 12, 15, 15а, 20, 20а, 102а, 140, 150, 160, 200, троллейбус №№ - 1, 2, 3, маршрут.такси №№ - 2, 11, 20а, 149. 
Остановка: "Спортманеж". От остановки пройти направо, вдоль пр. Ленина, д. 5 мимо магазинов "Губернский", "ОБОИ европейских фирм", поворот за угол (налево), идти вдоль дома мимо газеты "Ассорти" и киоска "Ремонт обуви", в торце следующего дома располагается Пункт выдачи. После входа в здание первый коридор налево, первая дверь слева.</t>
  </si>
  <si>
    <t>54.6838187, 86.1844674</t>
  </si>
  <si>
    <t>Лесной Сиротина_6679_С</t>
  </si>
  <si>
    <t>624201, Лесной г, Сиротина ул, д.11</t>
  </si>
  <si>
    <t>Проезд: автобус №№ - 4,6,9.
От автобусной остановки "Салон красоты Аллы Андреевой", "Аптека" повернуть направо до угла дома.</t>
  </si>
  <si>
    <t>58.636296, 59.804541</t>
  </si>
  <si>
    <t>Лесосибирск 9-й мкр_2431_С</t>
  </si>
  <si>
    <t>662547, Лесосибирск г, 9-й мкр, д.1, оф. 85</t>
  </si>
  <si>
    <t>Проезд: автобус №№ - 5,7,8,13,23.
Остановка: "5-й Микрорайон".
Вход в пункт выдачи заказов расположен сразу напротив новой остановки "5-ый микрорайон" в пятнадцати метрах.
Остановка "5-ый микрорайон" со стороны 9-го микрорайона. Ориентир "Красный Яр", магазин "Часы".</t>
  </si>
  <si>
    <t>58.219249, 92.506711</t>
  </si>
  <si>
    <t>Ливны Денисова_5704_С</t>
  </si>
  <si>
    <t>303851, Ливны г, Денисова ул, д.12а</t>
  </si>
  <si>
    <t>пн-пт:10.00-18.00, сб-вс:10.00-16.00</t>
  </si>
  <si>
    <t>Проезд: маршрут. такси №№ - 1, 2, 7, 11, 13, 20, 21.
Остановка: Микрорайон; Рабочий посёлок; Денисова.
От остановки "Микрорайон" идти по ул.Денисова до ТЦ "Вереск" 120 м.
От остановки "Рабочий посёлок" идти по ул.Денисова до ТЦ "Вереск" 250 м.
От остановки "Денисова" перейти дорогу по пешеходному переходу.</t>
  </si>
  <si>
    <t>52.408292, 37.571803</t>
  </si>
  <si>
    <t>Липецк Неделина_4806_С</t>
  </si>
  <si>
    <t>398000, Липецк г, Неделина ул, д.15а, оф. 7</t>
  </si>
  <si>
    <t>пн-пт:10.00-19.00, сб-вс:10.00-15.00</t>
  </si>
  <si>
    <t>Проезд: автобус №№ - 17, 40, 40а, 8, марш. такси №№ - 302, 308, 308к, 317, 321, 332, 342, 343, 353. 
Остановка: "магазин Никольский". 
На светофоре перейти через улицу Неделина, пройти прямо 30 метров/зайти за остановку, пройти 30 метров.</t>
  </si>
  <si>
    <t>52.5980677, 39.5845144</t>
  </si>
  <si>
    <t>Липецк Семашко_4805_С</t>
  </si>
  <si>
    <t>398002, Липецк г, Семашко ул, д.1, оф. 317</t>
  </si>
  <si>
    <t>пн-пт:10.00-19.00, вс:10.00-15.00</t>
  </si>
  <si>
    <t>Проезд: автобус №№ - 11, 22, 24, 24а, 48, 324, троллейбус №№ - 7, 9, марш. такси №№ - 300, 306, 322, 325, 359, 311, 324, 345, 346, 347, 348. 
Остановка: "Площадь Героев". 
Пройти через площадь Героев, мимо кафе "Карусель", мимо магазина "Кристалл", свернуть направо на улицу Семашко, первый дом слева.</t>
  </si>
  <si>
    <t>52.6156177, 39.5966864</t>
  </si>
  <si>
    <t>Липецк Стаханова_4814_С</t>
  </si>
  <si>
    <t>398004, Липецк г, А.Г. Стаханова ул, д.44</t>
  </si>
  <si>
    <t>Проезд: автобус №№ - 28, 8, 27, 26, маршрут.такси №№ - 308, 308к, 306, 324, 330, 346, 348, 351, 352, 359.
Остановка: "Белана" (Кривенкова), "28 м-он", "Мистюкова", "М-н Европейский", "Общественный центр", "Коцаря", "30 м-н".
От остановки "Стаханова" пройти 550 м.
От остановки "Сквер Белана" 290 м
От остановки "Бунина" ТЦ "Европа" 270 м
От остановки "27 микрорайон" 220 м
Отделение находится в Тур-фирме "Орел и решка".</t>
  </si>
  <si>
    <t>52.584861, 39.515452</t>
  </si>
  <si>
    <t>Липецк Заводская_4810_С</t>
  </si>
  <si>
    <t>398007, Липецк г, Заводская пл, д.1, этаж 2</t>
  </si>
  <si>
    <t>Проезд: автобусы №№ 24, 2, маршрутные такси №№ 302, 380, 309, 324, 346, 347.
Остановка: "Баумана".
От остановки продолжить движение по ходу автобуса, перед Торговым домом "Сокольский" повернуть направо. Далее войти в ТЦ "Весна", поднятся на 2 этаж, сразу налево - "ПВЗ ЛиСклад".</t>
  </si>
  <si>
    <t>52.634597, 39.663153</t>
  </si>
  <si>
    <t>Липецк Гоголя_4811_С</t>
  </si>
  <si>
    <t>398024, Липецк г, Гоголя ул, д.21</t>
  </si>
  <si>
    <t>Проезд: автобус №№ - 106, 27, 30, 300, 308, 308к, 308к (ч/з Петровский рынок), 315, 321, 323, 323а, 330, 347, 348, 351, 352, 353, 367, 8, 35, 36, 37, троллейбус №№ - 1, 2, 9, маршрут. такси №№ - 308, 308к, 324, 348, 346, 359, 379.
Остановка: "Проспект Победы",  "Улица Юных Натуралистов", "кинотеатр Спутник", "Центральный рынок".
От остановки "Проспект Победы" идти по ходу движения транспорта по тротуару мимо магазина "Кристалл", мимо домов №4 и №6.
Между домами №6 и №8 повернуть направо и через 50 метров будет вход в пункт выдачи.</t>
  </si>
  <si>
    <t>52.6003, 39.569279</t>
  </si>
  <si>
    <t>Липецк Фрунзе_4809_С</t>
  </si>
  <si>
    <t>398024, Липецк г, Фрунзе ул, д.2, оф. 3</t>
  </si>
  <si>
    <t>Проезд: автобус №№ - 2,12,33, 22, 359, троллейбус №№ - 9,7, маршрут.такси №№ - 302,380, 309, 325, 322, 306, 359.
Остановка: "Площадь Театральная".
Отделение "Боксберри" находится напротив гостиницы "Меркурий".</t>
  </si>
  <si>
    <t>52.6063597, 39.5927699</t>
  </si>
  <si>
    <t>Липецк 60 лет СССР_4813_С</t>
  </si>
  <si>
    <t>398036, Липецк г, им 60-летия СССР пр-кт, д.19</t>
  </si>
  <si>
    <t>Проезд: автобус №№ - 28,50,26,27, трамвай №№ - 1,5, маршрут.такси №№ - 315,324,345,308k,343,347,348,351.
Остановка: "Проспект 60 лет СССР", "Октябрьский рынок".
Выход с автобусной остановки. За остановкой, 9-ти этажный дом, скрещенный с 14-ти этажным зданием. Лицом к остановке пройти налево к 9-ти этажному дому до1-го подьезда. 
Слева от первого подьезда вывеска "Франц - Авто", вход в магазин "Франц-авто".</t>
  </si>
  <si>
    <t>52.585698, 39.534766</t>
  </si>
  <si>
    <t>Липецк Катукова_4804_С</t>
  </si>
  <si>
    <t>398036, Липецк г, Катукова ул, д.34а, оф. 37</t>
  </si>
  <si>
    <t>пн-пт:10.00-20.00, сб-вс:10.00-15.00</t>
  </si>
  <si>
    <t>Проезд: автобус №№ - 20, 8, 26, 324, марш. такси №№ - 308, 308к, 324, 348, 346, 359, 379. 
Остановка: "улица Стаханова". 
За остановкой, справа обойти кафе "Мангал-Сити", по прямой вдоль дома № 30 пройти через двор, справа будет дом № 28, слева дом № 34, по прямой ТЦ "Союз", в котором находится Отделение, в цокольном этаже.</t>
  </si>
  <si>
    <t>52.5887127, 39.5203564</t>
  </si>
  <si>
    <t>15.07.2011</t>
  </si>
  <si>
    <t>Липецк Циолковского_4801</t>
  </si>
  <si>
    <t>398043, Липецк г, Циолковского ул, д.32/3, оф. 1</t>
  </si>
  <si>
    <t>пн-пт:08.00-19.00, сб:10.00-15.00</t>
  </si>
  <si>
    <t>71</t>
  </si>
  <si>
    <t>Проезд: марш. такси №№ - 332, 342, 343. 
Остановка: "Каменный лог". 
Спуститься по ступенькам к логу вниз, идти прямо, перпендикулярно улице Циолковского, около 200 метров. По правой стороне: "Почта России", киоск, детская площадка с лавочками. Дом будет перед Вами. Вход с торца с левой стороны. Большая вывеска "Boxberry".
Двигаясь на машине от кольца  "Областной стоматологической поликлиники" двигаться по второстепенной дороге, проезжаете магазин "Оптика", "Почта России" затем поворот направо по прямой около 200 метров, до пятиэтажного жилого дома. Вход с левого торца дома.</t>
  </si>
  <si>
    <t>52. 609209, 39. 569279</t>
  </si>
  <si>
    <t>Липецк Победы_4807_С</t>
  </si>
  <si>
    <t>398046, Липецк г, Победы пр-кт, д.106а</t>
  </si>
  <si>
    <t>Проезд: автобус №№ - 27, 28, 30, 300, 302, 308, 308к, 308к (ч/з Петровский рынок), 315, 321, 323, 323а, 330, 347, 348, 35, 351, 352, 353, 36, 367, 37, 8, троллейбус № - 1, 2, 9, марш. такси № - 402. 
Остановка: "Кольцевая". Отделение находится за остановкой, по правой стороне дороги, рядом  с входом вывеска «Бакетка-эконом». Ориентироваться на рекламу "Интернет-Магазин".
За остановкой оранжевое здание, далее будет спуск в подвал, вывески "Карамель", "Шторы".</t>
  </si>
  <si>
    <t>52.5885162, 39.5518964</t>
  </si>
  <si>
    <t>Лиски Коммунистическая_3626_С</t>
  </si>
  <si>
    <t>397901, Лиски г, Коммунистическая ул, д.7</t>
  </si>
  <si>
    <t>Проезд: автобус №№ - 1, 7, 8. 
Остановка: "ЖД Вокзал".
Со стороны парковки зайти внутрь, далее идти вдоль торговых павильонов, через 50 метров поворот направо, по левой стороне второй павильон. С противоположной стороны зайти в ТЦ "ДОН", сразу повернуть налево - второй павильон с левой стороны. С третьего входа ( с ул. Коммунистической - боковой) - от эскалаторов поворачиваем налево, идем 50 метров вдоль павильонов, поворачиваем направо, магазин 2 павильон с левой стороны.
отделение находится на первом этаже, место № 27</t>
  </si>
  <si>
    <t>50.9777597, 39.5061544</t>
  </si>
  <si>
    <t>Лобня Маяковского_5042_С</t>
  </si>
  <si>
    <t>141730, Лобня г, Маяковского ул, д.4А, оф. 215</t>
  </si>
  <si>
    <t>Проезд: торговый центр "Торговые Ряды-1" (ТР-1), находится в 50 м от ЖД перехода на ЖД станцию.</t>
  </si>
  <si>
    <t>56.0141012, 37.4834804</t>
  </si>
  <si>
    <t>Лысьва Мира_5903_С</t>
  </si>
  <si>
    <t>618900, Лысьва г, Мира ул, д.3</t>
  </si>
  <si>
    <t>Проезд: автобус №№ 1, 2, 3, 5, 6, 10.
Остановка: "Центр". 
Отделение находится  в ТД "Центральный" - компьютерный магазин "Мобидик".</t>
  </si>
  <si>
    <t>58.1000557, 57.7997435</t>
  </si>
  <si>
    <t>Лыткарино Спортивная_19756_С</t>
  </si>
  <si>
    <t>140080, Лыткарино г, Спортивная ул, д.с1</t>
  </si>
  <si>
    <t>пн-пт:10.00-19.00, вс:10.00-16.00</t>
  </si>
  <si>
    <t>Проезд:
автобус - №№ 22,25,83,348,538,999.
Остановка "ДК "Мир".
Пройти в сторону ТРЦ "Весна", (стоя лицом к центральному входу) от центрального входа в ТРЦ "Весна", пройти влево 40 метров, войти в зеленые ворота, пройти до подъезда, 1 этаж.</t>
  </si>
  <si>
    <t>55.581968, 37.911142</t>
  </si>
  <si>
    <t>Лыткарино Пятый_5075_С</t>
  </si>
  <si>
    <t>140082, Лыткарино г, 5 мкр 1-й кв-л, д.3а</t>
  </si>
  <si>
    <t>пн-вт:08.00-17.00, ср-вс:12.00-21.00</t>
  </si>
  <si>
    <t>Проезд: автобус № 25, марш. такси № 538.
Остановка: Новые Дома, Автозапчасти
Отделение расположено в четырёхэтжном желто-кирпичном здании "Деловой центр Кофеталь". Пункт выдачи находится на 1 этаже в офисе № 16.</t>
  </si>
  <si>
    <t>55.585067, 37.895421</t>
  </si>
  <si>
    <t>12.11.2015</t>
  </si>
  <si>
    <t>Люберцы Волковская_7776_С</t>
  </si>
  <si>
    <t>140000, Люберцы г, Волковская ул, д.2, корпус Б, оф. С-07а</t>
  </si>
  <si>
    <t>Проезд: Ж/Д станция Люберцы. ТЦ "Фламинго", южная сторона Люберец. Отделение находится на 2 этаже ТЦ.
Офис С-07а "Четыре глаза" (телескопы, микроскопы, бинокли)</t>
  </si>
  <si>
    <t>55.6832442, 37.8934895</t>
  </si>
  <si>
    <t>Люберцы Новорязанское_19703_С</t>
  </si>
  <si>
    <t>140000, Люберцы г, Новорязанское ш, д.1А</t>
  </si>
  <si>
    <t>пн-пт:10.00-22.00, сб:10.00-21.00, вс:10.00-20.00</t>
  </si>
  <si>
    <t>Проезд: автобус №№ - 89, 348, 351, 441, 347, 478, 354, 416, 441Э, марш. такси №№ - 51к, 72, 315, 1074, 3, 6, 9, 40, 44, 79, 80, 81, 82, 144к, 315, 538, 558к, 563, 865, 884, 979, 1074, 1205к, Котельники-Леруа Мерлен.
Остановка: Метро "Котельники"
Метро "Котельники", последний вагон из центра, из стеклянных дверей направо, из перехода выход в город направо, слева от вестибюля метро ТЦ "Колибри".
Пункт выдачи Pick-up.ru расположен на 2м этаже, в конце торговой галереи, по правой стороне.</t>
  </si>
  <si>
    <t>55.676463, 37.858536</t>
  </si>
  <si>
    <t>09.03.2017</t>
  </si>
  <si>
    <t>Люберцы Гагарина_9992_С</t>
  </si>
  <si>
    <t>140010, Люберцы г, Гагарина пр-кт, д.17/7</t>
  </si>
  <si>
    <t>пн-сб:10.00-20.00</t>
  </si>
  <si>
    <t>Проезд: автобус № - 501, Маршрутные такси №№ - 501, 887, 14.
Остановки: Проспект Гагарина/Проспект Победы.
От автобусной остановки "Проспект Победы"  идти от Комсомольского проспекта в сторону кольца 100 метров, далее необходимо  перейти на противоположную сторону, будет видна вывеска "Инженерная сантехника",  рядом в помещении магазина "Хозмаг" находится Отделение Боксберри.</t>
  </si>
  <si>
    <t>55.690364, 37.911986</t>
  </si>
  <si>
    <t>Людиново Ленина_4015_С</t>
  </si>
  <si>
    <t>249406, Людиново г, Ленина ул, д.4</t>
  </si>
  <si>
    <t>Проезд: маршрут.такси №№ - 1,8,10,11,9.
Остановка: ТД Людиново.
Зайти за остановку - вход в ТД  спуститься на цокольный этаж, вход в офис компании СДЭК.</t>
  </si>
  <si>
    <t>53.866603, 34.446996</t>
  </si>
  <si>
    <t>Лянтор Салавата Юлаева_8615_С</t>
  </si>
  <si>
    <t>628449, Лянтор г, Салавата Юлаева ул, д.7</t>
  </si>
  <si>
    <t>пн-вс:08.00-19.00, обед:12.30-14.00</t>
  </si>
  <si>
    <t>ул. Салавата Юлаева, д. 7 - авиационная и железнодорожная касса , около БОЛЬНИЧНОГО  КОМПЛЕКСА.</t>
  </si>
  <si>
    <t>61.6251997, 72.1590614</t>
  </si>
  <si>
    <t>Магадан Коммуны_4901_С</t>
  </si>
  <si>
    <t>685000, Магадан г, Коммуны ул, д.8/12, оф. 18</t>
  </si>
  <si>
    <t>пн-пт:11.00-19.00, обед:14.00-16.00</t>
  </si>
  <si>
    <t>Проезд: автобус №№ - 20, маршрут. такси  №№ - 1, 6, 15, 26, 26к, 52,57.
Остановка: Телевышка, Маяк, Билибина.
От остановки прямо по улице Билибина до перекрестка с улицей Коммуны. Здание Дом Радио. На здании крупная вывеска "ГТРК Магадан". После входа в центральную дверь, повернуть направо и пройти до конца коридора к кабинету № 18  "Новаком".</t>
  </si>
  <si>
    <t>59.562429, 150.793305</t>
  </si>
  <si>
    <t>Магнитогорск Герцена_7426_С</t>
  </si>
  <si>
    <t>455000, Магнитогорск г, Герцена ул, д.6</t>
  </si>
  <si>
    <t>Проезд: автобус №№ - 59 К, 16А, трамвай №№- 17, 5, 11, 1, маршрут.такси №№ -  51,54,42,58,43,16,100. 
Остановка: "Театр оперы и балета, Торговый центр Джазз- Молл". От остановки двигаться прямо к зданию Альфа - центр мимо домов №№ 5,3,1 по улице Казакова.
От трамвая  -  остановка "театр Оперы и балета", перейти трамвайные пути, движение по улице Казакова мимо домов № 5,3, 1 и прямо к зданию Альфа - центр, вход в центральные двери.</t>
  </si>
  <si>
    <t>53.4303887, 58.9731944</t>
  </si>
  <si>
    <t>Магнитогорск Комсомольская_7470_С</t>
  </si>
  <si>
    <t>455000, Магнитогорск г, Комсомольская ул, д.23</t>
  </si>
  <si>
    <t>Проезд: автобус №№ - 2,17, трамвай №№ - 2,8,13,14А,14Б,15, 23А, маршрут.такси №№ - 5,15,17,21,22,39,47,100.
Остановка: "Библиотека", "Кинотеатр Горького".
От остановки "Библиотека" суститься  вниз поул.  Комсомольской к дому № 23.
От трамвая  -  Доехать до трамвайной остановки "Библиотека", пройти вниз по улице Комсомльская, вдоль дома ул. Комсомольская, № 21 и пройти к дому ул. Комсомльская, д. 23.</t>
  </si>
  <si>
    <t>53.425946, 58.986193</t>
  </si>
  <si>
    <t>Магнитогорск Советской Армии_7473_С</t>
  </si>
  <si>
    <t>455000, Магнитогорск г, Советской Армии ул, д.27</t>
  </si>
  <si>
    <t>Проезд: автобус № - 59 к, трамвай №№ - 17,21,24,29,31, маршрут.такси №№ - 13,31,31А,32,33,39,43,44,45,51,54,53,56,58.
Остановка: "Советской Армии"
От автобуса обойти дом Карла Макса, 125 и пройти к дому Советской Армии, 27.
От трамвая перейти на четную сторону пр. Карла Маркса, перейти по светофору на ул. Совестской Армии и пройти к дому Советской армии, 27.</t>
  </si>
  <si>
    <t>53.390535, 58.979923</t>
  </si>
  <si>
    <t>Магнитогорск Ленинградская_7459_С</t>
  </si>
  <si>
    <t>455023, Магнитогорск г, Ленинградская ул, д.15</t>
  </si>
  <si>
    <t>пн-пт:09.00-17.45, сб:10.00-17.00</t>
  </si>
  <si>
    <t>Проезд: трамвай №№ - 4, 4А, 6, 7, 9, 12, 20, 22, 23Б, 33 до остановки "Куйбышева", маршрутное такси №№ - 5,7,15,17,221,22,39 до остановки "Ленинградская", маршрутное такси №№ - 18, 31, 31А, 37, 47, 55 до остановки "Чапаева".
Остановка Ленинградская, обойти дом по пр. Ленина, 53 и спуститься вниз по Ленинградской к дому Ленинградская, 15.  Остановка Чапаева, пройти до дома Октябрьская, 12 по пешеходному переходу перейти к дому Ленинградская, 11 и пройти к Ленинградской,15</t>
  </si>
  <si>
    <t>53.417661, 58.991826</t>
  </si>
  <si>
    <t>Магнитогорск Советская_7437_С</t>
  </si>
  <si>
    <t>455025, Магнитогорск г, Советская ул, д.70, оф. 101</t>
  </si>
  <si>
    <t>пн-пт:09.00-17.00, вс:11.00-15.00</t>
  </si>
  <si>
    <t>Проезд: автобус №№ - 16, 16а, трамвай №№ - 4б, 6,12,14,21,23, маршрут. такси №№ - 1,32,36,41,43,50,52.
Остановка: "ГорГаз", "Школа им . Б.П. Агапитова".
На остановке 5-ти этажное офисное здание. Центральных вход. 1 этаж, налево офис 101.</t>
  </si>
  <si>
    <t>53.4025787, 58.9609775</t>
  </si>
  <si>
    <t>Магнитогорск Карла Маркса_7433_С</t>
  </si>
  <si>
    <t>455035, Магнитогорск г, Карла Маркса пр-кт, д.143, оф. 11</t>
  </si>
  <si>
    <t>Проезд: трамвай №№ - 3, 5, 7, 9, 16, 17, 24, 28, 30, маршрут. такси №№ - 3, 7, 18, 32, 31А, 33, 39, 42, 43, 44, 45, 51, 53, 54, 56, 58, 100.
Остановка: "Завенягина".
От остановки перейти дорогу, пройти вдоль улицы Карла Маркса к дому 143, первые этажи здания торговые и офисные помещения, вход в магазин "Здоров74.рф  технологии омоложения". Вход № 11.</t>
  </si>
  <si>
    <t>53.3826512, 58.9793124</t>
  </si>
  <si>
    <t>Магнитогорск Труда_7402</t>
  </si>
  <si>
    <t>455051, Магнитогорск г, Труда ул, д.27</t>
  </si>
  <si>
    <t>21</t>
  </si>
  <si>
    <t>Проезд: со стороны Вокзала маршрутное такси №№ - 15, 17, 39, 51,7,16А, 31, 31А. 56, 58, с левого берега маршрутное такси №№ - 10,3. 48, трамвай №№ - 16,18,25.
Остановка: "Улица Труда".
Отделение расположено на первом этаже девятиэтажного жилого дома, вход со стороны остановки.</t>
  </si>
  <si>
    <t>53.364219, 58.975566</t>
  </si>
  <si>
    <t>Майкоп Советская_2304_С</t>
  </si>
  <si>
    <t>385000, Майкоп г, Советская ул, д.201</t>
  </si>
  <si>
    <t>пн-пт:10.00-18.00, сб-вс:10.00-16.00, обед:14.00-15.00</t>
  </si>
  <si>
    <t>Проезд: автобус №№ - 1,2, троллейбус №№ - 5,7,11, маршрут.такси №№ - 3,7,12,28,29,9.
Остановка: ул. Советская, ул. Победы, Центральный рынок.
От остановки идти в сторону Площади Ленина, ориентир - Центральный Универмаг.</t>
  </si>
  <si>
    <t>44.6055278, 40.1062920</t>
  </si>
  <si>
    <t>Малаховка Быковское_5069_С</t>
  </si>
  <si>
    <t>140033, Малаховка п, Быковское ш, д.37/4</t>
  </si>
  <si>
    <t>Проезд: автобус №№ - 424, 441, 463, 478, марш. такси №№ - 32, 38, 424, 52, 525, 534, 75, 79, 84.
Остановка: "Поликлинника".
50 метром от остановки "Поликлинника", в сторону г. Люберцы. Отделение расположено в двухэтажном светло-коричневом здании на втором этаже на территории магазина "ЛЕГО".</t>
  </si>
  <si>
    <t>55.625725, 38.005689</t>
  </si>
  <si>
    <t>Малоярославец Калужская_4009_С</t>
  </si>
  <si>
    <t>249094, Малоярославец г, Калужская ул, д.26, оф. 2</t>
  </si>
  <si>
    <t>Проезд: автобус №№ - 1,2,3,4,5.
Остановка: "АДМИНИСТРАЦИЯ ГОРОДА"
Конечная остановка "Вокзал". Ехать по маршруту до остановки "Дом быта". Выйдя, по ходу движения необходимо пройти 200 метров до здания "Дома быта". Вход со двора, 2 этаж. 
Остановка: "Сенная площадь"
Конечная остановка "Больница". Ехать по маршруту до остановки "Дом быта". Выйдя, необходимо перейти улицу и двигаться 150 метров в сторону магазина "Пятерочка" до здания "Дом быта". Вход со двора, 2 этаж.  "Сенная площадь".</t>
  </si>
  <si>
    <t>55.0109267, 36.4558084</t>
  </si>
  <si>
    <t>Мариинск Ленина_4250_С</t>
  </si>
  <si>
    <t>652150, Мариинск г, Ленина ул, д.39</t>
  </si>
  <si>
    <t>пн-пт:08.00-18.00, обед:13.00-14.00</t>
  </si>
  <si>
    <t>Проезд: автобус № - 5.
Остановка: "Гостиница".
Двигаться в сторону Администрации города, пункт выдачи находится напротив Администрации города. 
Ориентиры, известные места  -  Администрация, Управление ЖКХ, транспорта и связи Мариинского муниципального района.</t>
  </si>
  <si>
    <t>56.206241, 87.758091</t>
  </si>
  <si>
    <t>Маркс Ленина_6448_С</t>
  </si>
  <si>
    <t>413092, Маркс г, Ленина пр-кт, д.93, оф. 1</t>
  </si>
  <si>
    <t>пн-пт:08.00-17.00, сб:09.00-13.00</t>
  </si>
  <si>
    <t>Проезд: автобус №№ - 1, 4, 5, 7, 11, 12, 15.
Остановка: проспект Ленина/Аптека 225.
От остановки двигаться по пр-ту Ленина в сторону ул. Октябрьская, отделение находится в магазине "Компьютеров" между ул. Октябрьская и ул. Советская.
Ориентиры, известные места  -  Рядом расположен ТЦ "Арбат", напротив отделение почты РФ, Марксовский сельскохозяйственный техникум</t>
  </si>
  <si>
    <t>51.706341, 46.753556</t>
  </si>
  <si>
    <t>Махачкала Коркмасова_2606_С</t>
  </si>
  <si>
    <t>367000, Махачкала г, Коркмасова ул, д.40</t>
  </si>
  <si>
    <t>Проезд: автобус № 100, марш. такси №№ - 2,7,11,10,16,19,25,30,35,63,69А,100. 
Остановка: "Динамо". На пересечении улиц Коркмасова и Дахадаева есть 4-х этажное здание с вывеской "Парад Звезд", вход со стороны Коркмасова в пяти метрах от пересечения улиц. Отделение находится в помещении магазина "Парад звезд".</t>
  </si>
  <si>
    <t>42.9783178, 47.5042865</t>
  </si>
  <si>
    <t>Махачкала А.Акушинского_2611_С</t>
  </si>
  <si>
    <t>367015, Махачкала г, А.Акушинского пр-кт, д.32В</t>
  </si>
  <si>
    <t>Проезд: автобус № - 100, маршрутные такси №№ 4, 4а, 4б, 7, 17, 18, 19, 69а, 88. 
Остановка: "Детская многопрофильная больница". 
Напротив остановки "Детская многопрофильная больница" находится здание с вывеской "33 Пингвина". Отделение Боксберри находится на 2-м этаже в здании "33 Пингвина".</t>
  </si>
  <si>
    <t>42.98116, 47.459721</t>
  </si>
  <si>
    <t>Мегион Нефтяников_8631_С</t>
  </si>
  <si>
    <t>628684, Мегион г, Нефтяников ул, д.21, оф. 212</t>
  </si>
  <si>
    <t>Проезд:
автобус - № 1.
Остановка "Дом Бытовых услуг".
От остановки пройти в сторону улицы Нефтяников до светофора, перейти дорогу, затем повернуть направо и до Дома бытовых услуг.</t>
  </si>
  <si>
    <t>Междуреченск Лазо_4236_С</t>
  </si>
  <si>
    <t>652878, Междуреченск г, Лазо ул, д.30</t>
  </si>
  <si>
    <t>Проезд: автобус №№ - 1, 3, 4, 7, 9.
Остановка: Больница или 1000 мелочей.
От остановки "Больница", по ул. Лазо сразу за остановкой в 3 метрах отдельный вход, крыльцо, тур. фирма "Афродита".
От остановки 1000 мелочей, дойти до перекрестка пр. 50 лет Комсомола с ул. Лазо примерно 300 метров, свернуть вправо, отдельный вход, крыльцо, тур. фирма "Афродита".</t>
  </si>
  <si>
    <t>53.685172, 88.090225</t>
  </si>
  <si>
    <t>Мелеуз Бурангулова_0241_С</t>
  </si>
  <si>
    <t>453852, Мелеуз г, Бурангулова ул, д.21А, оф. 309</t>
  </si>
  <si>
    <t>Проезд: автобус №№ - 3, 4, 34.
Остановка: "улица Бурангулова".
Остановка возле м-на "Ассорти" (в сторону дорожного кольца) следующее здание ГУМ. 3 этаж</t>
  </si>
  <si>
    <t>52.960689, 55.925337</t>
  </si>
  <si>
    <t>09.02.2016</t>
  </si>
  <si>
    <t>Миасс Автозаводцев_7413_С</t>
  </si>
  <si>
    <t>456300, Миасс г, Автозаводцев пр-кт, д.14</t>
  </si>
  <si>
    <t>пн-пт:10.00-19.00, сб:11.00-16.00</t>
  </si>
  <si>
    <t>Проезд: троллейбус №№ - 3,4, марш. такси №№ - 1, 2, 3, 31, 7, 12, 35, 4, 296, 297, 391, 6. 
Остановка:  "Дворец Культуры Автомобилестроителей". Выйти на остановке у дворца Автомобилистов, далее идти к Бизнес дому Спиридонова (или в сторону Автозавода, что одно и то же) пройти три дома, в нем вторая дверь (или вывеска СЕРВИС Центр Трилайн) зайти в эту дверь(в Сервис Центр Трилайн).</t>
  </si>
  <si>
    <t>55.0613952, 60.1072545</t>
  </si>
  <si>
    <t>Миасс Автозаводцев_7418_С</t>
  </si>
  <si>
    <t>456300, Миасс г, Автозаводцев пр-кт, д.56</t>
  </si>
  <si>
    <t>пн-пт:09.00-19.00, сб-вс:09.00-16.30</t>
  </si>
  <si>
    <t>Проезд: марш. такси №№ 3, 296, 391, 4, 6, 297, 39, 7, 39, 35, троллейбус №№ - 3, 4. 
Остановка: "ул.Лихачева". Перекресток проспекта Автозаводцев и ул. Лихачева, напротив ТРК "Слон".</t>
  </si>
  <si>
    <t>55.0461612, 60.1068595</t>
  </si>
  <si>
    <t>Миасс Чучева_7476_С</t>
  </si>
  <si>
    <t>456300, Миасс г, Чучева ул, д.1</t>
  </si>
  <si>
    <t>Проезд:
троллейбус - №№ 3, 4.
маршрут.такси - №№ 12, 35.
Остановка "Центр", "Лихачева"
С остановки "Центр" пройти вверх мимо Универмага, налоговой. Пересечь ул.Романенко. Отделение расположено в офисном здании "RIGA".
С остановки "Лихачева" пройти вверх мимо ТРК "Слон", далее пересечь ул. Романенко и пройти до ЦГБ №2. Отделение расположено в офисном здании "RIGA".</t>
  </si>
  <si>
    <t>55.048307, 60.112896</t>
  </si>
  <si>
    <t>Миасс Октября_7441_С</t>
  </si>
  <si>
    <t>456318, Миасс г, Октября пр-кт, д.66</t>
  </si>
  <si>
    <t>пн-пт:10.00-18.30, обед:14.00-15.00</t>
  </si>
  <si>
    <t>Проезд: троллейбус № - 3, маршрут.такси №№ - 3, 5, 391, 296, 36, 9, 31.
Остановка: "ул.Жуковского"
От остановки двигаться к "Центру занятости", в магазин "ОКНА LG".</t>
  </si>
  <si>
    <t>55.1352482, 60.1488734</t>
  </si>
  <si>
    <t>Миасс Макеева_7403</t>
  </si>
  <si>
    <t>456320, Миасс г, Макеева пр-кт, д.17, оф. 6</t>
  </si>
  <si>
    <t>Район Машгородок. 
Остановк: "Торговый центр", пересечение проспекта Макеева и ул. Молодежной. Прямо на проспекте.</t>
  </si>
  <si>
    <t>55.150504, 60.151353</t>
  </si>
  <si>
    <t>Минусинск Абаканская_2432_С</t>
  </si>
  <si>
    <t>662603, Минусинск г, Абаканская ул, д.51, оф. 16</t>
  </si>
  <si>
    <t>пн-пт:09.00-20.00, сб-вс:09.00-19.00</t>
  </si>
  <si>
    <t>Проезд: автобус №№ - 1; 1А; 2; 4; 7; 10; 10А; 10-2; 10-Д; 11; 12; 14; 14А; 15; 16; 103; 120; 11 Юго Восточный.
Остановка: "Торговый центр".
От остановки пройдите 20 метров по ул. Абаканская в направлении центрального рынка. На центральной площади повернуть направо и пройти 30 метров в глубь площади. Справа будет расположен ТЦ "Славянский". Центральный вход в здание, вывеска "Центральная Городская Касса". Пункт выдачи находится на 2-ом этаже, в офисе "Центральная Городская Касса". 
От остановки на противоположной стороне от ТЦ "Славянский", пройдите 20 метров по ул. Абаканская в направлении магазина "Адамас". Перейти по пешеходному переходу на другую сторону улицы к центральному рынку. Пройти 30м вглубь центральной площади. Справа от вас будет расположен ТЦ "Славянский". Центральный вход в здание, вывеска "Центральная Городская Касса". Пункт выдачи находится на 2-ом этаже, в офисе "Центральная Городская Касса".</t>
  </si>
  <si>
    <t>53.692013, 91.670568</t>
  </si>
  <si>
    <t>Минусинск Абаканская_2405_С</t>
  </si>
  <si>
    <t>662606, Минусинск г, Абаканская ул, д.44</t>
  </si>
  <si>
    <t>пн-пт:09.00-19.00, сб-вс:10.00-17.00</t>
  </si>
  <si>
    <t>Проезд: автобус №№ - 10, 10а, 10д, 10м, 11, 11а, 12, 14, 14а, 16, 15, 10, 2, 103, марш. такси №№ - 10, 11. 
Остановка: "Площадь Победы", "Магазин Папирус". 
Отделение находится в 35 метрах от остановки.</t>
  </si>
  <si>
    <t>53.6979737, 91.6779075</t>
  </si>
  <si>
    <t>Михайловск Ленина_2617_С</t>
  </si>
  <si>
    <t>356240, Михайловск г, Ленина ул, д.78/4</t>
  </si>
  <si>
    <t>Проезд: автобус №№ - 110, маршрут. такси №№ - 1, 2, 3, 4, 7, 8, 101, 102, 102а,102д, 108, 119, 123, 125.
Остановка: "автостанция г. Михайловск".
Напротив остановки пройти через дорогу к магазину "Импульс GSM".
Автостанция г. Михайловска, булочные "Хмельницкие булочные", офис "Билайн", отделение находится в магазине "Импульс GSM".</t>
  </si>
  <si>
    <t>45.126341, 42.031058</t>
  </si>
  <si>
    <t>17.02.2015</t>
  </si>
  <si>
    <t>Мичуринск Интернациональная_6802_С</t>
  </si>
  <si>
    <t>393760, Мичуринск г, Интернациональная ул, д.70</t>
  </si>
  <si>
    <t>пн-пт:10.15-17.30</t>
  </si>
  <si>
    <t>Все маршруты автобусного сообщения, т.к. пункт находится в центре города
Остановка: "пл. Славы", "Украинская". Автобусы №№ - 1,4,12,14,15. 
Ориентиры  -  в соседнем здании магазин "Обои" (хоз. товары, инструменты)
Крупные вывески - справа магазинн "Спорт Лидер", слева магазин "Обои".</t>
  </si>
  <si>
    <t>52.8906692, 40.5050899</t>
  </si>
  <si>
    <t>Монино Новинское_5081_С</t>
  </si>
  <si>
    <t>141170, Монино рп, Новинское ш, д.2А</t>
  </si>
  <si>
    <t>пн-пт:10.30-20.00, сб:10.00-18.00</t>
  </si>
  <si>
    <t>Проезд: Ж/Д станция Монино. При движении из области перейти дорогу к жилому дому, пройти вдоль дома со стороны шоссе, до последнего подъезда (дальний от остановки) открыть дверь, спустится на этаж ниже, пройти 2 двери. Зайти в стеклянную дверь. Из Москвы, выйти на остановке ж/д Монино, пройти вдоль жилого дома до крайнего подъезда (дальний от остановки).</t>
  </si>
  <si>
    <t>55.843962, 38.200873</t>
  </si>
  <si>
    <t>Москва Андропова_7744_С</t>
  </si>
  <si>
    <t>101000, Москва г, Андропова пр-кт, д.36</t>
  </si>
  <si>
    <t>пн-сб:10.00-22.00, вс:10.00-20.00</t>
  </si>
  <si>
    <t>Метро "Коломенская".
Выход к первому вагону из центра, из стеклянной двери направо, по подземному переходу 5м прямо, потом поворачивайте налево и выходите в город на проспект Андропова, к ТЦ "Гвоздь-2".
Входите в ТЦ, по эскалатору поднимаетесь на 3 этаж, поворачиваете направо, проходите мимо "Ателье", проворачивайте налево, прямо 2 м, справа от Вас ПВЗ "Pick-up.ru". Пик-Ап.ру</t>
  </si>
  <si>
    <t>55.6758437, 37.6618415</t>
  </si>
  <si>
    <t>08.12.2014</t>
  </si>
  <si>
    <t>Москва Балаклавский_7734_С</t>
  </si>
  <si>
    <t>101000, Москва г, Балаклавский пр-кт, д.5</t>
  </si>
  <si>
    <t>пн-пт:10.00-21.00, сб:10.00-18.00</t>
  </si>
  <si>
    <t>10.034</t>
  </si>
  <si>
    <t>Метро Чертановская. 1 вагон из центра, из стеклянных дверей направо. Выйти на улицу. Сразу повернуть направо и идти по направлению к 17-тиэтажному жилому дому. За магазином "Продукты" повернуть налево, обойти жилой дом с левой стороны. Отдельный вход с красным козырьком между вторым и третьим подъездами. Вывеска "Пункт выдачи заказов".</t>
  </si>
  <si>
    <t>55.6404212, 37.6102605</t>
  </si>
  <si>
    <t>Москва 2-я Звенигородская_7779_С</t>
  </si>
  <si>
    <t>101000, Москва г, Звенигородская 2-я ул, д.12, строение 3, оф. 18</t>
  </si>
  <si>
    <t>Проезд: автобус №№ - 850, 69, 869. марш. такси № 423м. 
Остановка: "Метро Улица 1905 года".
Станция метро "Улица 1905 года" (последний вагон из центра), по подземному переходу через Звенигородское шоссе и улицу 1905 года, далее, после перехода, идти направо вдоль серого здания (Московский Комсомолец), далее через проходную ОАО "НПФ "Спектр ЛК", расположенную по адресу: Звенигородское шоссе, д.3. На проходной сказать, что идете в "МБИ" . На территории ориентироваться по черным стрелкам "Mailboxesetc Центр Бизнес услуг".
Напротив дома №1 по улице Костикова пройти через проходную со шлагбаумом, затем пройти вдоль 4-х этажного офисного здания 70 метров, зайти в подъезд №1 и повернуть налево, идти по коридору до кабинета №1 и 1а с вывеской «Центр бизнес услуг».
На территории пропускная система, поэтому нет возможности проезда к Отделению на личном автомобиле.
Расстояние от ближайшей официальной парковки (Московская городская парковка № 3003) пешком около 100м.</t>
  </si>
  <si>
    <t>55.7612187, 37.5577534</t>
  </si>
  <si>
    <t>15.10.2015</t>
  </si>
  <si>
    <t>Москва Кировоградская_7765_С</t>
  </si>
  <si>
    <t>101000, Москва г, Кировоградская ул, д.22г</t>
  </si>
  <si>
    <t>Проезд: автобус №№ - 147, 147к, 147н, 225, 635, 674, 675, 708, марш. такси №№ - 671м. 
Метро: "Пражская". 
Остановка: "Школа". Двигаться по ул. Кировоградской к дому №22г (на первом этаже магазин).</t>
  </si>
  <si>
    <t>55.6147392, 37.6043585</t>
  </si>
  <si>
    <t>Москва Ленинградский_7758_С</t>
  </si>
  <si>
    <t>101000, Москва г, Ленинградский пр-кт, д.74, корпус 5</t>
  </si>
  <si>
    <t>пн-пт:11.00-19.30, сб:11.00-18.00</t>
  </si>
  <si>
    <t>Метро "Сокол". Выход  в сторону ул. Усиевича. Подняться наверх, выйти из метро к Ленинградскому проспекту (лицом к нему), сразу повернуть налево по дороге 50 метров пройти вдоль металлической ограды (она у вас будет справа) и повернуть во дворы (за аптекой "Диалог"). В ограде будет проход и дорога по диагонали пересекать весь двор, идти до конца и увидите вывеску на жилом желтом 8 этажном здании "ОПТИКА".</t>
  </si>
  <si>
    <t>55.8064132, 37.5182275</t>
  </si>
  <si>
    <t>01.08.2014</t>
  </si>
  <si>
    <t>Москва Лубянский_7715_С</t>
  </si>
  <si>
    <t>101000, Москва г, Лубянский проезд, д.15, строение 4, оф. 12</t>
  </si>
  <si>
    <t>10.015</t>
  </si>
  <si>
    <t>Метро "Китай-город", последний вагон из центра, выход к ул. Маросейка. Пройти в сторону Бульварного кольца 10 м., повернуть направо в арку, далее пройти мимо "Диагностического центра", мимо входа в офис "Мосцветторга" к подъезду бизнес-центра, справа от подъезда - вход в пункт выдачи. Рядом вывеска "Smart Point". Нажать кнопку домофона.</t>
  </si>
  <si>
    <t>55.756898, 37.63341</t>
  </si>
  <si>
    <t>Москва Люблинская_7766_С</t>
  </si>
  <si>
    <t>101000, Москва г, Люблинская ул, д.27/2</t>
  </si>
  <si>
    <t>пн-пт:12.00-19.00, сб:12.00-17.00</t>
  </si>
  <si>
    <t>Проезд: автобус №№ - 861, В, 623, 650, троллейбус №№ - 38,38к,27,50. марш. такси №№ - 650м,338м,350м,530м,623м. 
Метро "Текстильщики". Из метро - последний вагон из центра. Подняться по лестнице, пройти через турникеты. Далее идти прямо и подняться по эскалатору. Выход в город через стеклянные двери. Повернуть направо и пройти до "Люблинского рынка" (примерно 700 метров). Перейти дорогу, через 30 м по правой стороне вдоль 1-й ул.Текстильщиков, первая голубая дверь с надписью ПУНКТ ВЫДАЧИ ЗАКАЗОВ . Остановка: "Люблинский рынок". От остановки перейти дорогу, через 30 м по правой стороне вдоль 1-й ул.Текстильщиков, первая голубая дверь с надписью "ПУНКТ ВЫДАЧИ ЗАКАЗОВ".</t>
  </si>
  <si>
    <t>55.7006942, 37.7334194</t>
  </si>
  <si>
    <t>Москва Мясницкая_9724_С</t>
  </si>
  <si>
    <t>101000, Москва г, Мясницкая ул, д.24/7, строение 1</t>
  </si>
  <si>
    <t>пн-пт:08.00-19.00</t>
  </si>
  <si>
    <t>Метро: Тургеневская,Чистые Пруды, Сретинский бульвар
Метро Чистые Пруды. Первый вагон, из стеклянных дверей налево. Затем перейти на сторону Главпочтамта вдоль Мясницкой улицы( мимо кофейни "Шоколадница", аптеки "Эвалар" и ресторана "Две палочки") в сторону Лубянки, 2 этаж на двери "МОСТРАНСАГЕНСТВО".</t>
  </si>
  <si>
    <t>55.7624447, 37.6355924</t>
  </si>
  <si>
    <t>28.07.2016</t>
  </si>
  <si>
    <t>Москва Мясницкая_9791_С</t>
  </si>
  <si>
    <t>101000, Москва г, Мясницкая ул, д.30/1/2, строение 1, оф. 10</t>
  </si>
  <si>
    <t>пн-пт:11.00-19.00, обед:13.00-13.40</t>
  </si>
  <si>
    <t>Проезд: троллейбус № 9.
Остановка: "Метро "Чистые пруды".
Выходите из метро и напротив здания ВТБ24 видите здание с "Макдональдсом",
у которого слева будет окно экспресс-выдачи. Вам нужна следующая за ним бордовая
дверь, поднимаетесь на 3-й этаж, открываете дверь слева и проходите в первый офис
слева (№10).
От остановки пройти к зданию "Макдональдса"
Вход в Отделение расположен слева от окна экспресс-выдачи Макдональдс.</t>
  </si>
  <si>
    <t>55.7654682, 37.6387184</t>
  </si>
  <si>
    <t>13.02.2015</t>
  </si>
  <si>
    <t>Москва Новокузнецкая_7708</t>
  </si>
  <si>
    <t>101000, Москва г, Новокузнецкая ул, д.42, строение 5</t>
  </si>
  <si>
    <t>Проезд:  трамвай № 39, А.
Остановка: метро Павелецкая.
От метро Павелецкая (кольцевая и радиальная). Выход в город из метро на улицу Новокузнецкая. Пересечь трамвайные пути, обогнуть справа здание  с аптекой "Горздрав", во дворе желтое двухэтажное здание.  Дверь  в отделение Боксберри рядом с вывеской Новокузнецкая 42,стр. 5</t>
  </si>
  <si>
    <t>55.7314802, 37.6346675</t>
  </si>
  <si>
    <t>16.07.2015</t>
  </si>
  <si>
    <t>Москва Профсоюзная_7749_С</t>
  </si>
  <si>
    <t>101000, Москва г, Профсоюзная ул, д.109</t>
  </si>
  <si>
    <t>пн-пт:12.00-20.30, сб-вс:12.00-19.00</t>
  </si>
  <si>
    <t>м. Коньково, последний вагон из центра, выход из метро направо. Время в пути около 2 минут. Пункт выдачи расположен на втором этаже торгового центра «Виктория». Первый этаж ТЦ занимает круглосуточный универсам «Виктория». Для прохода в Пункт выдачи необходимо подняться по эскалатору или лестнице на 2 этаж и пройти по указателям.</t>
  </si>
  <si>
    <t>55.633012, 37.5215605</t>
  </si>
  <si>
    <t>Москва Профсоюзная_7754_С</t>
  </si>
  <si>
    <t>101000, Москва г, Профсоюзная ул, д.96, оф. 4</t>
  </si>
  <si>
    <t>Проезд: автобус №№ - 196, 235, 699, марш. такси №№ - 198м, 555м, троллейбус № - 72. 
Остановка: " Деревлёво", метро "Беляево". Идти по ул. Профсоюзная до дома № 96.
Если ехать из центра, идти от последнего вагона по переходу первый поворот налево и прямо 100м расположен высокий дом 96, ул. Профсоюзная увидите вывески.</t>
  </si>
  <si>
    <t>55.6474677, 37.5278215</t>
  </si>
  <si>
    <t>Москва Сокольническая_7755_С</t>
  </si>
  <si>
    <t>101000, Москва г, Сокольническая пл, д.4а, оф. 306</t>
  </si>
  <si>
    <t>Проезд: автобус №№ - 265, 716, 75, 78, 716с, 78, троллейбус №№ - 14, 32, 41, трамвай №№ - 13, 45, 7, Б, марш. такси №№ - 265м, 727м, 175м, 269м, 32м, 516м, 570м, 716, 932. 
Метро Сокольники. Остановка: "метро Сокольники". Пройти в ТЦ Русское раздолье. 3 этаж. Офис 306.</t>
  </si>
  <si>
    <t>55.7899522, 37.6785410</t>
  </si>
  <si>
    <t>16.12.2014</t>
  </si>
  <si>
    <t>Москва Суздальская_7739_С</t>
  </si>
  <si>
    <t>101000, Москва г, Суздальская ул, д.26А</t>
  </si>
  <si>
    <t>10.039</t>
  </si>
  <si>
    <t>Метро Новокосино. Последний вагон из центра. 50 метров от метро. Пункт выдачи находится в помещении магазина "Магнит".</t>
  </si>
  <si>
    <t>55.7430457, 37.8597945</t>
  </si>
  <si>
    <t>26.12.2012</t>
  </si>
  <si>
    <t>Москва 4-ая Тверская-Ямская_7711_С</t>
  </si>
  <si>
    <t>101000, Москва г, Тверская-Ямская 4-Я ул, д.2/11, строение 2</t>
  </si>
  <si>
    <t>10.002</t>
  </si>
  <si>
    <t>Метро: Маяковская. Метро: Маяковская. 1-й вагон из центра. Выход на улицу, повернуть направо и снова направо по улице 1-й Тверской-Ямской. Идти до 4-я Тверская-Ямская улица, перейти дорогу, повернуть направо, идти вдоль дома №6. Не доходя до дома №2 увидите  справа от Вас металлические- решётчатые ворота, войдя в них повернуть направо, второй подвальный спуск. Вход от черного забора 2 дверь (красная железная).
Маршрут №2:
Ориентироваться на Вывески: Стомотология Доктора Жака, далее напротив кафе Ростер, за которым нужно свернуть во двор. Во дворе вход в подвальное помещение с вывеской Пункт выдачи заказов.</t>
  </si>
  <si>
    <t>55.771884, 37.598411</t>
  </si>
  <si>
    <t>07.07.2015</t>
  </si>
  <si>
    <t>Москва Тимирязевская_7746_С</t>
  </si>
  <si>
    <t>101000, Москва г, Тимирязевская ул, д.2/3</t>
  </si>
  <si>
    <t>пн-пт:09.00-21.00, сб:10.00-21.00, вс:10.00-20.00</t>
  </si>
  <si>
    <t>Метро "Дмитровская", выход из метро один к первому вагону из центра, из стеклянной двери налево, пройти прямо по подземному переходу, поднимаетесь в город по ступенькам и поворачивайте направо, идете прямо 5м и поворачивайте налево. 
Далее идете прямо 270-300 м вдоль железнодорожной станции до пешеходного перехода, переходите дорогу и идете прямо по тротуару метров 10, с лево  от Вас окажется ТЦ"Парк 11". Входите в ТЦ и справа от Вас ПВЗ "Pick-up.ru". Пик-Ап.ру</t>
  </si>
  <si>
    <t>55.8079212, 37.5735100</t>
  </si>
  <si>
    <t>Москва Шипиловский_7757_С</t>
  </si>
  <si>
    <t>101000, Москва г, Шипиловский проезд, д.вл.39, корпус 3А, оф. 29</t>
  </si>
  <si>
    <t>Проезд: автобус №№ -274, 275, 704к, 711, 711к, 758, 765,  марш. такси №№ - 113м. 
Остановка: метро "Орехово". Первый вагон из центра, из стеклянных дверей налево и пройти в ТД Белочка. Вход в отделение выдачи через павильон 32.</t>
  </si>
  <si>
    <t>55.6124007, 37.6976395</t>
  </si>
  <si>
    <t>Москва Бауманская_9701_С</t>
  </si>
  <si>
    <t>105005, Москва г, Бауманская ул, д.32, строение 2</t>
  </si>
  <si>
    <t>пн-вс:09.30-19.30</t>
  </si>
  <si>
    <t>Метро Бауманская. Один выход из метро. Двигаться в ТЦ "Елоховский пассаж", 1 этаж. На территории Авиа кассы.</t>
  </si>
  <si>
    <t>55.7721627, 37.6783254</t>
  </si>
  <si>
    <t>23.03.2017</t>
  </si>
  <si>
    <t>Москва Измайловский_9766_С</t>
  </si>
  <si>
    <t>105037, Москва г, Измайловский пр-кт, д.59</t>
  </si>
  <si>
    <t>Проезд: Метро Измайловская — 1-ый вагон из центра, выход из метро на мост, повернуть налево, далее спуститься, пройти аллею, выход к дому № 59, обойти дом с левой стороны, с торца будет вход.</t>
  </si>
  <si>
    <t>55.788778, 37.782808</t>
  </si>
  <si>
    <t>Москва Измайловский_19723_С</t>
  </si>
  <si>
    <t>105037, Москва г, Измайловский проезд, д.9, корпус 2</t>
  </si>
  <si>
    <t>пн-сб:10.00-21.00, вс:10.00-20.00</t>
  </si>
  <si>
    <t>Проезд: метро "Измайловская". От метро пройти через дорогу к автобусу №№ - 34, 34к, двигаться четыре остановки. Выход прямо у отделения. Пункт выдачи находится в магазине "Прищепка".</t>
  </si>
  <si>
    <t>55.797969, 37.768130</t>
  </si>
  <si>
    <t>Москва Буденного_9722_С</t>
  </si>
  <si>
    <t>105118, Москва г, Буденного пр-кт, д.11</t>
  </si>
  <si>
    <t>Проезд: трамвай № - 46, автобус № - 730, марш. такси №№ - 83м, 341м, 1.
Остановка: " Кирпичная улица". 
Ориентир: завод Салют. 
Отделение находится через дорогу.
Метро "Семеновская". Последний вагон из центра, выход из метро налево. Ориентир - новый многоэтажный жилой дом.</t>
  </si>
  <si>
    <t>55.7767297, 37.7227564</t>
  </si>
  <si>
    <t>Москва Первомайская_19719_С</t>
  </si>
  <si>
    <t>105203, Москва г, Первомайская ул, д.112</t>
  </si>
  <si>
    <t>Проезд:  метро "Первомайская" 
Последний вагон из центра, из метро направо. Двигаться вдоль Первомайской улицы до дома 112. Пункт выдачи находится в помещении "Мострансагентства".
Ориентиры, известные места  -  Пятнадцатиэтажное жилое серое здание, вход под крупной вывеской "Билеты".</t>
  </si>
  <si>
    <t>55.793045, 37.816989</t>
  </si>
  <si>
    <t>Москва 9-ая Парковая_9980_С</t>
  </si>
  <si>
    <t>105215, Москва г, Парковая 9-я ул, д.59А, строение 5</t>
  </si>
  <si>
    <t>пн-пт:11.00-20.30, сб:11.00-20.00, вс:11.00-18.00</t>
  </si>
  <si>
    <t>Проезд: Метро Щёлковская. Последний вагон из центра, из стеклянных дверей направо, к магазину "Пяторочка" от него направо вдоль здания и налево во двор.
Рядом ТЦ "Вектор",  "Фикс Прайс", "Ставки на спорт", "Смешные цены", отделение находится в следующим здании за этими магазинами.
Над входом в здание - бегущая строка красным цветом - Товары для дома, Зоотовары.</t>
  </si>
  <si>
    <t>55.808164, 37.797622</t>
  </si>
  <si>
    <t>13.11.2013</t>
  </si>
  <si>
    <t>Москва Измайловский_7731_С</t>
  </si>
  <si>
    <t>105264, Москва г, Измайловский б-р, д.43</t>
  </si>
  <si>
    <t>пн-пт:10.00-20.00, сб-вс:11.00-18.00</t>
  </si>
  <si>
    <t>10.004</t>
  </si>
  <si>
    <t>Станция метро "Первомайская". Арбатско-Покровская ветка метро. 
Первый вагон из центра. Выход к Измайловскому бульвару и 9-ой Парковой улице. Из стеклянных дверей поверните налево. Выход из перехода направо. Идите прямо 180 метров по улице 9-я Парковая (2 минуты).Пересеките Измайловский бульвар 2 раза, на втором светофоре поверните налево. Это пятиэтажное здание. Пункт выдачи расположен с левого входа в дом. Ориентир- на фасаде вывеска WILDBERRIES, магазин Пятерочка с правого входа. Вход под козырек на второй этаж.</t>
  </si>
  <si>
    <t>55.7972502, 37.7981065</t>
  </si>
  <si>
    <t>Москва Щербаковская_9948_С</t>
  </si>
  <si>
    <t>105318, Москва г, Щербаковская ул, д.7</t>
  </si>
  <si>
    <t>Проезд: автобус № - 311, трамвай №№ - 11, 32, 34, 34к.
Остановка: "Метро Семёновская".
Отделение расположен 470 м. от станции метро "Семеновская".
Последний вагон из центра (у станции один выход), из стеклянных дверей в город налево. Далее 100 м. левее до ТЦ "Семеновский пассаж", далее мимо ТЦ "Семеновский пассаж", прямо по ул. Щербаковская 300 м. до супермаркета "Перекресток". 
Пункт выдачи расположен в торце жилого дома со стороны метро, слева от входа в супермаркет "Перекресток", имеет отдельный вход "PICK-UP.RU".</t>
  </si>
  <si>
    <t>55.782825, 37.726089</t>
  </si>
  <si>
    <t>30.03.2014</t>
  </si>
  <si>
    <t>Москва Большая Семеновская_7733_С</t>
  </si>
  <si>
    <t>107023, Москва г, Семёновская Б. ул, д.28</t>
  </si>
  <si>
    <t>10.006</t>
  </si>
  <si>
    <t>Метро Электрозаводская - один выход из метро, здание из красного кирпича сразу за Макдональдсом, вход с правого торца, вниз по лестнице, вывеска "Пункт выдачи заказов".
Отделение находится в подвале, "вторая дверь слева" или "павильон №9"</t>
  </si>
  <si>
    <t>55.781772 , 37.707089</t>
  </si>
  <si>
    <t>Москва Электрозаводская_19765_С</t>
  </si>
  <si>
    <t>107023, Москва г, Электрозаводская ул, д.24</t>
  </si>
  <si>
    <t>Проезд:
троллейбус - № 14.
Остановка "2-й Электрозаводский переулок".
Выйти из метро "Электрозаводская" и перейти улицу по подземному переходу, из подземного перехода пройти прямо около 70 метров, затем повернуть налево в Нижний Журавлев переулок. Проходим  «Дворец на Яузе», пересечь сквер до ул. Электрозаводская, затем повернуть направо и идти прямо через пешеходный переход, повернуть направо в 1-й Электрозаводский переулок. Пройти около 100 метров до двухэтажного желтого здания и за ним повернуть налево на ул. Буженинова, пройти около 200 метров до входа в 6-этажное бежево-коричневое здание Бизнес-центра «Преображенский». Пункт выдачи расположен на 1-ом этаже.</t>
  </si>
  <si>
    <t>55.788950, 37.707727</t>
  </si>
  <si>
    <t>Москва Большая Сухаревская_7783_С</t>
  </si>
  <si>
    <t>107045, Москва г, Сухаревская Б. пл, д.1/2, строение 1</t>
  </si>
  <si>
    <t>пн-пт:11.00-20.00, сб:11.00-15.00</t>
  </si>
  <si>
    <t>Метро "Сухаревская". Выход один. Войти в арку между "Крошкой-картошкой" и "Шоколадницей" и повернуть направо в подвал.</t>
  </si>
  <si>
    <t>55.7730387, 37.6331404</t>
  </si>
  <si>
    <t>Москва Хромова_9784_С</t>
  </si>
  <si>
    <t>107061, Москва г, Хромова ул, д.20</t>
  </si>
  <si>
    <t>пн-пт:08.30-20.30, сб:10.00-18.00</t>
  </si>
  <si>
    <t>Проезд: автобус №№ - 230, 34, 34к, 372, 52, 171, 716, 80, 86, 86к, троллейбус №№ 32, 41, 83, трамвай №№ - 13, 36, 4, 11, 23, 34, 67, маршр. такси №№ - 269м, 41м, 516м, 570м, 716, 346м.
Остановка: Метро "Преображенская площадь", "ул. Хромова".
От остановки "Метро Преображенская площадь" в сторону центра. Идти вдоль здания (дом 3к1) до ул. Малая Черкизовская. На углу возле магазина "Город изобилия" повернуть налево на ул. Малая Черкизовская. Дойти до пересечения с ул. Хромова (первый светофор) и повернуть направо. Через 50 метров, справа, будет расположено двухэтажное здание .
Отделение расположено на первом этаже. На домофоне нажать кнопку "Пункт выдачи"
Схема движения от остановки троллейбусов:
Остановка "Зельев переулок" в сторону центра. Идем прямо примерно 150 метров до ул. Малая Черкизовская и поворачиваем направо (ориентир магазин "Город Изобилия"). Идем прямо до пересечения с ул. Хромова (первый светофор) и поворачиваем направо. Через 50 метров, справа, будет расположено двухэтажное здание. Заходим в здание, ориентируясь по указателям. Пункт расположен на первом этаже. На домофоне нажать кнопку "Пункт выдачи"
       От Метро
выход из первого вагона (в сторону ст. Черкизовская), в переходе налево и на улицу направо. Идем прямо вдоль здания (дом 3к1) до конца. На углу возле магазина "Город изобилия" поворачиваем налево на ул. Малая Черкизовская. Доходим до пересечения с ул. Хромова (первый светофор) и поворачиваем направо. Через 50 метров, справа, будет расположено двухэтажное здание. Заходим в здание, ориентируясь по указателям. Пункт расположен на первом этаже. На домофоне нажать кнопку "Пункт выдачи"</t>
  </si>
  <si>
    <t>55.799699, 37.718372</t>
  </si>
  <si>
    <t>02.06.2016</t>
  </si>
  <si>
    <t>Москва Комсомольская_9760_С</t>
  </si>
  <si>
    <t>107140, Москва г, Комсомольская пл, д.6</t>
  </si>
  <si>
    <t>пн-пт:09.00-21.00, сб-вс:10.00-20.00</t>
  </si>
  <si>
    <t>Проезд: метро Комсомольская (радиальная), последний вагон из центра, по лестнице налево. Не доходя стеклянных дверей налево выход в город. Идти направо 200 метров до Универмага Московский, вход в Универмаг с правого торца здания (ближайшего к метро). Пункт выдачи расположен на 2 этаже, от центральной лестницы направо Пик-Ап.ру.
автобус №№ - 122, 40, троллейбус №№ - 14, 41, трамвай 13, 50, 7, марш. такси №№ - 269м, 570м, Комсомольская-АШАН
Остановка: Комсомольская площадь.
Выходим на Краснопрудную улицу по правую руку у Вас Subway, Елки-палки, далее двигаться прямо 200 метров до Краснопрудного переулка, Универмаг "Московский".</t>
  </si>
  <si>
    <t>55.7758642, 37.6604130</t>
  </si>
  <si>
    <t>Москва Ивантеевская_7763_С</t>
  </si>
  <si>
    <t>107150, Москва г, Ивантеевская ул, д.25А</t>
  </si>
  <si>
    <t>Проезд: автобус №№ - 265, 80, 86, 86к, 3, 75к, 775, трамвай №№ - 2, 29, 33, 46, 4л, 4п, 7, марш. такси №№ - 346м, 335м (будни), 3м. 
Остановка: "Метро "Бульвар Рокоссовского". 
М. Бульвар Рокоссовского, 1-й вагон из центра, из стеклянных дверей направо, при выходе на улицу слева колледж, за ним в 3 минутах ходьбы (100 метров) ТЦ Фабрика, 2-й этаж, до конца коридора, слева Пункт выдачи "Pick-up.ru". Пик-Ап.ру</t>
  </si>
  <si>
    <t>55.8168442, 37.7353954</t>
  </si>
  <si>
    <t>Москва Щёлковское_19722_С</t>
  </si>
  <si>
    <t>107497, Москва г, Щёлковское ш, д.89/2</t>
  </si>
  <si>
    <t>Проезд: Метро Щёлковская, первый вагон из центра, из стеклянных дверей направо. Далее вдоль Щёлковского шоссе до одноэтажного здания с вывеской "МОСТРАНСАГЕНТСТВО".
Вход в "МОСТРАНСАГЕНТСТВО".</t>
  </si>
  <si>
    <t>55.812519, 37.821481</t>
  </si>
  <si>
    <t>01.12.2016</t>
  </si>
  <si>
    <t>Москва Окружной_9957_С</t>
  </si>
  <si>
    <t>107553, Москва г, Окружной проезд, д.-, владение 2А, строение 1</t>
  </si>
  <si>
    <t>Проезд: Метро "Черкизовская".
Последний вагон из центра. Южный вестибюль, выход на ул. Большая Черкизовская, Окружной проезд к стадиону "Локомотив", далее пройти в ТЦ "Черкизовский пассаж" 30 м.,  внутри помещения крайний ряд с правой стороны, павильон Д9.</t>
  </si>
  <si>
    <t>55.803934, 37.74463</t>
  </si>
  <si>
    <t>Москва Воскресенское_9988_С</t>
  </si>
  <si>
    <t>108803, Москва г, подсобного хозяйства Воскресенское п, д. 39</t>
  </si>
  <si>
    <t>пн-пт:11.00-19.30, сб:11.00-17.00</t>
  </si>
  <si>
    <t>Проезд: 1 остановка в пос. Воскресенское возле торгового центра, далее через дорогу в арку (20 м) налево. 
Метро: Теплый Стан или Бунинская аллея.</t>
  </si>
  <si>
    <t>55.531642, 37.446731</t>
  </si>
  <si>
    <t>Москва Динамовская_7798_С</t>
  </si>
  <si>
    <t>109044, Москва г, Динамовская ул, д.1А</t>
  </si>
  <si>
    <t>пн-пт:09.00-19.45</t>
  </si>
  <si>
    <t>Проезд: Станция метро "Пролетарская", последний вагон из центра. Далее первый выход направо. 
Обойти торговый центр "МетроМаркет" (навправо и еще раз направо). За ним будет ул. Динамовская, д. 1а.
Пункт выдачи находится в "Авиакассе".</t>
  </si>
  <si>
    <t>55.7321742, 37.6637094</t>
  </si>
  <si>
    <t>Москва Люблинская_9987_С</t>
  </si>
  <si>
    <t>109125, Москва г, Люблинская ул, д.7/2, корпус 1</t>
  </si>
  <si>
    <t>Проезд: Метро Текстильщики. Первый вагон из центра налево в сторону кинотеатра "Молодежный". Поднимаетесь на улицу, перед Вами ул. Люблинская. Пройти 5 мин пешком до здания ул. Люблинская д. 7/2 , свернуть во двор, найти вывеску "ФОТО", пункт выдачи интернет заказов. Рядом с Аптекой.</t>
  </si>
  <si>
    <t>55.713106, 37.731164</t>
  </si>
  <si>
    <t>Москва Жулебинский_9734_С</t>
  </si>
  <si>
    <t>109145, Москва г, Жулебинский б-р, д.5</t>
  </si>
  <si>
    <t>пн-пт:12.00-20.30, сб:12.00-19.00</t>
  </si>
  <si>
    <t>Проезд: автобус №№ - 169,177,669, 731, марш. такси №№ - 1074, 315, 50, 552, 561.
Остановка: "Хвалынский бульвар,5"
Метро: "Лермонтовский проспект". Выход на Хвалынский бульвар.
 От станции метро "Лермонтовский проспект" пройти примерно 300 метро по Хвалынскому бульвару до пересечения с Жулебинским бульваром, повернуть направо, пройти примерно 300 метро до ТРЦ "Динамит".
Цокольный этаж.</t>
  </si>
  <si>
    <t>55.6985532, 37.8448999</t>
  </si>
  <si>
    <t>Москва Лермонтовский_19709_С</t>
  </si>
  <si>
    <t>109145, Москва г, Лермонтовский пр-кт, д.2, корпус 1</t>
  </si>
  <si>
    <t>пн-пт:10.00-21.00, сб:10.00-20.00, вс:11.00-19.00</t>
  </si>
  <si>
    <t>Проезд: метро "Лермонтовский проспект". Последний вагон из центра, из стеклянных дверей направо, в конце перехода выход в город направо. Далее все время прямо по Лермонтовскому проспекту. По левой стороне будет магазин "АЗБУКА ВКУСА". Пункт выдачи находится в прикассовой зоне.</t>
  </si>
  <si>
    <t>55.703961, 37.844810</t>
  </si>
  <si>
    <t>23.10.2014</t>
  </si>
  <si>
    <t>Москва Марксистская_7727_С</t>
  </si>
  <si>
    <t>109147, Москва г, Марксистская ул, д.3</t>
  </si>
  <si>
    <t>10.027</t>
  </si>
  <si>
    <t>Станция метро "Марксистская" выход из центра из первого вагона, из стеклянных дверей налево. Выйдя в город идти прямо по ул. Марксистская,  380 метров, до ТЦ Планета.
Пункт выдачи расположен на втором этаже ТЦ. Пик-Ап.ру</t>
  </si>
  <si>
    <t>55.738145, 37.661976</t>
  </si>
  <si>
    <t>Москва Марксистская_9914_С</t>
  </si>
  <si>
    <t>109147, Москва г, Марксистская ул, д.5</t>
  </si>
  <si>
    <t>От метро "Крестьянская застава" двигаться по Абельмановской улице в сторону Марксистской улицы, перейти её, свернуть налево и следовать 300 метров до Марксистской улицы дом 5. Вход в отделение находится во дворах, вывеска "Фотосфера".</t>
  </si>
  <si>
    <t>55.736878, 37.664689</t>
  </si>
  <si>
    <t>11.05.2017</t>
  </si>
  <si>
    <t>Москва Таганская_9745_С</t>
  </si>
  <si>
    <t>109147, Москва г, Таганская ул, д.31/22</t>
  </si>
  <si>
    <t>Проезд: автобус №№ - 106, 51, 74, троллейбус №№ - 16, 26, 63, 63к, маршрут.такси №№ - 316м, 463м, 63м. Остановка: Большая Андроньевская улица - Покровский женский монастырь.
Метро: Марксистская.
Последний вагон из центра. Из стеклянных дверей налево до конца перехода и направо.
Отделение расположено в одноэтажной кирпичной пристройке к жилому кирпичному дому. Вход в отделение - вторая дверь, если стоять лицом к зданию, под вывеской "Билеты", напротив монастыря св. Матроны.</t>
  </si>
  <si>
    <t>55.7396757, 37.6696384</t>
  </si>
  <si>
    <t>Москва Генерала Кузнецова_7770_С</t>
  </si>
  <si>
    <t>109156, Москва г, Генерала Кузнецова ул, д.15, корпус 1</t>
  </si>
  <si>
    <t>пн-пт:10.00-20.00, сб:10.00-18.00</t>
  </si>
  <si>
    <t>Проезд: автобус № 177, марш. такси №№ - 535 , 51, 72, 71, Остановка: "метро  Жулебино". Последний вагон из центра, налево и налево. Пройти через дорогу, прямо к магазину Адидас и Дикси, вход со двора. 
Ориентир - кубик Lego. Над входом бегущая строка.</t>
  </si>
  <si>
    <t>55.6867667, 37.8589044</t>
  </si>
  <si>
    <t>Москва Перерва_9795_С</t>
  </si>
  <si>
    <t>109341, Москва г, Перерва ул, д.45</t>
  </si>
  <si>
    <t>Проезд: автобус №№ - 326, 350, 517, 522, 55, 657, 762, 824, 957, 965, Братиславская-АШАН, Н5, 10, 112, 30, 336, 448, 511, 541, 658, 713, 749, 81, 853, маршрутные такси №№ - 106м, 511м, 520м, 522м, 526м, 591, 624м, 633м, 657м, 942, 943, 153м, 165м, 262м, 412м.
Остановка: "Метро "Братиславская".
Метро Братиславская, первый вагон из центра. Пройти сквозь ТЦ "БУМ", через дорогу будет ТЦ "Брайт". При входе в ТЦ "Брайт" необходимо сразу повернуть налево, спуститься в цокольный этаж, далее по правой стороне пройти 3 павильона. Вывеска "Пик-ап".</t>
  </si>
  <si>
    <t>55.659998, 37.748457</t>
  </si>
  <si>
    <t>Москва Новочеркасский_7716_С</t>
  </si>
  <si>
    <t>109369, Москва г, Новочеркасский б-р, д.51</t>
  </si>
  <si>
    <t>10.016</t>
  </si>
  <si>
    <t>Проезд: метро "Марьино", 1-ый вагон из центра, при выходе в город повернуть направо. Перейти дорогу и идти по правой стороне Новочеркасского бульвара до д. 51. 
Вход в пункт выдачи с противоположного торца здания.</t>
  </si>
  <si>
    <t>55.648316, 37.739501</t>
  </si>
  <si>
    <t>Москва 1-я Новокузьминская_9749_С</t>
  </si>
  <si>
    <t>109377, Москва г, Новокузьминская 1-я ул, д.25</t>
  </si>
  <si>
    <t>Проезд: автобус №№ - 208, 29, 29к, 51, 725, марш.такси №№ - 351м, 531м.
Остановка: Универмаг. 
Метро: "Рязанский проспект"
Последний вагон из центра, налево и ещё раз налево (спиной к Рязанскому проспекту), 
Далее вдоль торговых рядов до улицы 1-я Новокузьминская и налево, пройти школу. 
Вход с торца здания ( слева).</t>
  </si>
  <si>
    <t>55.7136587, 37.7943604</t>
  </si>
  <si>
    <t>Москва Судакова_9991_С</t>
  </si>
  <si>
    <t>109382, Москва г, Судакова ул, д.10</t>
  </si>
  <si>
    <t>Проезд: 
Метро: "Люблино".
Выход из 1-го вагона из центра на ст. м. Люблино. Далее выход из метро на ул. Совхозная. При выходе из метро, повернуть направо на ул. Судакова. Вдоль по ул. Судакова (700м). Слева, по ходу движения, желтое, 6-ти этажное здание офисное. Вход по центру фасада, магазин "Мясотека" между банком "МКБ" и салоном красоты, ул. Судакова, д. 10</t>
  </si>
  <si>
    <t>55.672417, 37.744774</t>
  </si>
  <si>
    <t>Москва Гурьянова_19769_С</t>
  </si>
  <si>
    <t>109388, Москва г, Гурьянова ул, д.30</t>
  </si>
  <si>
    <t>пн-пт:10.00-20.00, сб:10.00-16.00, вс:10.00-14.00</t>
  </si>
  <si>
    <t>Проезд:
автобус - № 292.
Остановка "ул. Гурьянова" (д.55).
От остановки "ул. Гурьянова"  пройти назад 50 метров, войти в центральный вход ТЦ "Сёрф плаза", внутри здания повернуть налево и спуститься по лестнице на цокольный этаж. Пункт выдачи расположен в павильоне номер 11.</t>
  </si>
  <si>
    <t>55.680707, 37.715821</t>
  </si>
  <si>
    <t>Москва Авиаконструктора Миля_9712_С</t>
  </si>
  <si>
    <t>109431, Москва г, Авиаконструктора Миля ул, д.24</t>
  </si>
  <si>
    <t>Проезд: автобус №№ - 279, 669, 89, 347, 351, 416, 424, 441, 470, 478, 904, 348, 414, 313, 318, 324, 325, 327, 328, 330, 331, 332/42, 333, 354, 358, 369, 376, 402, 403, 460, 939, 960. Марш. такси №№ - 1074, 50, 535. 
Метро "Котельники". Последний вагон из центра. Затем повернуть направо и идти прямо до конца перехода, выход в сторону ул. Маршала Полубоярова. Справа от выхода из метро будет видна вывеска "BURGER KING", который находится в ТЦ "Колибри". Дальше прямо по тротуару мимо Аптеки "Андора" и огороженной парковки. Повернуть налево. Вход находиться на углу дома, после продуктового магазина.</t>
  </si>
  <si>
    <t>55.6785137, 37.8576744</t>
  </si>
  <si>
    <t>Москва Зеленодольская_7785_С</t>
  </si>
  <si>
    <t>109443, Москва г, Зеленодольская ул, д.41, корпус 1</t>
  </si>
  <si>
    <t>пн-сб:10.00-20.30, вс:10.00-19.30</t>
  </si>
  <si>
    <t>Метро "Кузьминки". Первый вагон из центра. Далее по эскалатору до стеклянных дверей, затем повернуть направо до лестницы и еще раз направо на улицу. Идти по ул. Зеленодольская 300 метров. Вход в отделение через салон красоты "Золотая рыбка" на 2-м этаже, далее в салоне красоты находится сам пункт выдачи в магазине конструкторов "ЛЕГО”.</t>
  </si>
  <si>
    <t>55.7029317, 37.7665934</t>
  </si>
  <si>
    <t>Москва Ферганская_19726_С</t>
  </si>
  <si>
    <t>109444, Москва г, Ферганская ул, д.17</t>
  </si>
  <si>
    <t>пн-пт:11.00-20.00, сб:12.00-19.00</t>
  </si>
  <si>
    <t>Проезд: автобус №№ - 159, 169, 209, 429, 51, 99, 115, 143.
Остановка: кинотеатр "Волгоград".
Метро "Выхино", 1-й вагон от центра. Не переходить по подземному переходу, сойти на площадь и прямо напротив выхода автобус № 209, две остановки до кинотеатра "Волгоград". Главный вход в кинотеатр, единственная лестница, пройти налево по коридору до окна.</t>
  </si>
  <si>
    <t>55.706310, 37.819262</t>
  </si>
  <si>
    <t>21.11.2012</t>
  </si>
  <si>
    <t>Москва Братиславская_7728_С</t>
  </si>
  <si>
    <t>109451, Москва г, Братиславская ул, д.14</t>
  </si>
  <si>
    <t>10.003</t>
  </si>
  <si>
    <t>Остановка: метро Братиславская.
1-2 минуты пешком от метро. Последний вагон из центра, из стеклянных дверей направо, дальний выход из метро налево, далее вверх по лестнице. Пройти один дом и за рестораном KFC повернуть направо. По левую сторону будет торец дома Братиславская, 14. Дойти до конца торца дома(который ближе к метро) за вторым подъездом будет вход в Пункт Выдачи. 
Ориентир: кафе "Шашлычный дворик", салон красоты "Жар птица" , Продуктовый магазин и следом за магазином 2-ой подъезд , за которым и находится Пункт Выдачи.</t>
  </si>
  <si>
    <t>55.659119, 37.755086</t>
  </si>
  <si>
    <t>Москва Зеленодольская_19772_С</t>
  </si>
  <si>
    <t>109457, Москва г, Зеленодольская ул, д.36, корпус 2</t>
  </si>
  <si>
    <t>пн-пт:10.00-22.00, сб-вс:11.00-20.00</t>
  </si>
  <si>
    <t>Проезд:
автобус - №№ 474, 475, 655, 347. 
Остановка "Зеленодольская", "Жигулевская", "Кузьминки".
Метро "Кузьминки", выйти на Площадь Славы. Пройти мимо KFC, Subway, McDonalds через Площадь Славы левее фантанов и вдоль Московского Губернского театра 121 в сторону 17 этажного кирпичного здания, вход в отделения по середине здания 36к2. Основной ориентир вывеска "ШЗ", кабинет №5.</t>
  </si>
  <si>
    <t>55.709292, 37.764734</t>
  </si>
  <si>
    <t>26.08.2014</t>
  </si>
  <si>
    <t>Москва Рязанский_7720_С</t>
  </si>
  <si>
    <t>109542, Москва г, Рязанский пр-кт, д.99А</t>
  </si>
  <si>
    <t>10.020</t>
  </si>
  <si>
    <t>Станция метро Выхино, выход на улицу Хлобыстова.
Перейти дорогу по пешеходному переходу, пройти между корпусами института информационных систем управления (по направлению основного потока людей)
300 метров в сторону Рязанского проспекта, слева будет расположен ТЦ "Маяк"(пункт выдачи находится на 2-ом этаже)
Необходимо зайти в Торговый центр через центральный вход, по лестнице пройти на второй этаж, Пик-Ап.ру
Отделение находится напротив Фикспрайса и там есть вывеска Boxberry.</t>
  </si>
  <si>
    <t>55.71408, 37.817708</t>
  </si>
  <si>
    <t>Москва Рогожский Вал_9920_С</t>
  </si>
  <si>
    <t>109544, Москва г, Рогожский Вал ул, д.7</t>
  </si>
  <si>
    <t>пн-пт:10.00-20.00, сб:12.00-17.00</t>
  </si>
  <si>
    <t>Метро Римская. Выход из метро направо. Метро Площадь Ильича, из стеклянных дверей налево и еще раз налево. При выходе из метро двигаться вдоль Рогожского вала до дома № 7. 
1 этаж. Вход с торца здания со стороны Рогожского рынка.</t>
  </si>
  <si>
    <t>55.743776, 37.678128</t>
  </si>
  <si>
    <t>Москва 5-я Кабельная_19752_С</t>
  </si>
  <si>
    <t>111024, Москва г, Кабельная 5-я ул, д.2, строение 10</t>
  </si>
  <si>
    <t>пн-вс:11.00-20.00</t>
  </si>
  <si>
    <t>Проезд:
автобус - №3 859, 759, 59.
маршрут.такси - Бесплатное маршрут.такси от метро до ТРК "СпортЕХ".
Остановка "5-я Кабельная улица".
Выйти из автобуса и пройти в противополжную движению автобуса сторону 200 метров до ТРК "СпортЕХ", и далее вдоль фасада здания центра еще 50 метров до двери с вывеской "7 Узлов".</t>
  </si>
  <si>
    <t>55.737750, 37.717735</t>
  </si>
  <si>
    <t>04.07.2017</t>
  </si>
  <si>
    <t>Москва 2-й Кабельный проезд_19759_С</t>
  </si>
  <si>
    <t>111024, Москва г, Кабельный 2-й проезд, д.1</t>
  </si>
  <si>
    <t>пн-пт:11.00-20.00, сб:11.00-17.45</t>
  </si>
  <si>
    <t>Проезд; Метро "Авиамоторная", последний вагон из центра, выход на ул. Авимоторную, пройти до 2-й Кабельной улицы, повернуть направо и двигатьться до первого поворта налево. Далее пройти примерно 100 метров до входа в Лефортовский Cтройцентр, ориентир кафе "Караван". Войти в ворота, справа в углу вход и лестница на второй этаж, с лестницы повернуть налево и пройти по коридору до офиса № 4.</t>
  </si>
  <si>
    <t>55.747723, 37.716297</t>
  </si>
  <si>
    <t>Москва Перовская_9996_С</t>
  </si>
  <si>
    <t>111394, Москва г, Перовская ул, д.66к5</t>
  </si>
  <si>
    <t>Проезд: метро Перово. 1-ый вагон из центра, из стеклянных дверей налево. Выход к улице 2-я Владимировская. Далее по улице 2-я Владимировская до перекрёстка с ул. Перовская, в районе дома 53/49. Повернуть налево, и следовать по ул. Перовская до ТЦ Карамель. Перейти перекрёсток в сторону новостроек (ЖК Большое Кускво). Пройти вдоль дома 66к4, до дома 66к5. Вход со стороны дороги, вывеска ФОТО. 
От метро Перово можно доехать на автобусе № -842, до остановки "ул. Новотетёрки".</t>
  </si>
  <si>
    <t>55.744206, 37.801529</t>
  </si>
  <si>
    <t>Москва Зеленый_19773_С</t>
  </si>
  <si>
    <t>111396, Москва г, Зелёный пр-кт, д.66, корпус 2</t>
  </si>
  <si>
    <t>Проезд:
автобус - №№ 237, 247, 615, 811, 659.
Метро "Новогиреево", трц Шангал.
м. Новогиреево выход из первого вагона. Пройти мимо Шангала до Почты России и комуса (Зелёный проспект 66к2). Пункт выдачи расположен на первом этаже жилого дома, отдельный вход под вывеской "ФОТО".</t>
  </si>
  <si>
    <t>55.749800, 37.823026</t>
  </si>
  <si>
    <t>Москва Металлургов_9719_С</t>
  </si>
  <si>
    <t>111401, Москва г, Металлургов ул, д.5</t>
  </si>
  <si>
    <t>пн-пт:08.00-20.00, сб-вс:08.00-19.00, обед:13.00-13.30</t>
  </si>
  <si>
    <t>Метро "Перово". Последний вагон из центра. Выход на 2-ю Владимирскую улицу. 10 минут пешком. Идти прямо по Владимирской улице, на втором перекрестке повернуть налево на ул. Металлургов</t>
  </si>
  <si>
    <t>55.7571362, 37.7789724</t>
  </si>
  <si>
    <t>Москва Вешняковская_9998_С</t>
  </si>
  <si>
    <t>111402, Москва г, Вешняковская ул, д.12Г</t>
  </si>
  <si>
    <t>Проезд: автобус №№ - 232, 787, 247, 314, 615, троллейбус №№ - 30, 64, марш. такси 573, 993.
Остановка: 
От остановки "Управа района Вешняки" пройти за здание "Экоферма", увдалее будет длинное здание с торговыми рядами, пройти вдоль него до самого конца, с торца будет вход на цокольный этаж с вывесками салона красоты, в этом же здании магазин "Дикси".
Вход с торца здания, спуститься вниз по лестнице.</t>
  </si>
  <si>
    <t>55.734785, 37.824607</t>
  </si>
  <si>
    <t>Москва Электродная_19747_С</t>
  </si>
  <si>
    <t>111524, Москва г, Электродная ул, д.2, строение 28</t>
  </si>
  <si>
    <t>пн-пт:10.00-21.00, сб:11.00-17.00</t>
  </si>
  <si>
    <t>Проезд:
Выход из метро "Шоссе Энтузиастов" №1, выйи на улицу, перейти дорогу на сторону, где расположен магазин "Пятерочка". Пройти вдоль по ул. Электродной, пройти здание "МОЭК" 4А, "Mitsubishi Motors Club"6А, после поворнуть направо, пройти под аркой, дальше прямо до шлакбаума. Перед шлакбаумом повернуть налево, дальше прямо буквально 30м, перед Вами 28 строение, дверь с торца, на двери написано "Пункт самовывоза".</t>
  </si>
  <si>
    <t>55.753524, 37.751233</t>
  </si>
  <si>
    <t>Москва Свободный_7781_С</t>
  </si>
  <si>
    <t>111558, Москва г, Свободный пр-кт, д.33А, пав. 9</t>
  </si>
  <si>
    <t>Метро "Новогиреево". Первый вагон из центра, из стеклянных дверей налево. ТЦ "Новогиреево", вход находится напротив отделения Сбербанка, подняться на второй этаж и сразу попадаете в ПВЗ. Павильон № 9.</t>
  </si>
  <si>
    <t>55.7526827, 37.8182829</t>
  </si>
  <si>
    <t>Москва Рождественская_19771_С</t>
  </si>
  <si>
    <t>111674, Москва г, Рождественская ул, д.23/33</t>
  </si>
  <si>
    <t>пн-пт:10.00-20.00, сб:11.00-18.00</t>
  </si>
  <si>
    <t>Проез:
автобус - №№ 841,849,893.
Остановка "1-й квартал Люберецких полей".
От остановки "1-й квартал Люберецких полей", перейти на другую сторону дороги, табличка "Общественный пункт "Охраны порядка", рядом дверь между магазином "Любимый" и опорным пунктом.</t>
  </si>
  <si>
    <t>55.705488, 37.920736</t>
  </si>
  <si>
    <t>Москва Руднёвка_19731_С</t>
  </si>
  <si>
    <t>111675, Москва г, Руднёвка ул, д.19</t>
  </si>
  <si>
    <t>Проезд: метро "Выхино"автобус №№ - 821, 613, 872 
метро "Новокосино" автобус №792, марш. такси №№ 725, 1225к, 940 
пл. "Косино" автобус №744 
пл. "Люберцы-1" марш. такси № - 1225к, 940, 539 
Остановка: ул. Татьяны Макаровой. Перейти дорогу, пройти 20 метров от остановки по ходу движения автобуса. Остановка у ТЦ "Зебра". Пункт выдачи расположен на 2 этаже в магазине "Арт-мама" (Развивающие игрушки)</t>
  </si>
  <si>
    <t>55.716615, 37.887354</t>
  </si>
  <si>
    <t>24.01.2017</t>
  </si>
  <si>
    <t>Москва Большая Серпуховская_9972_С</t>
  </si>
  <si>
    <t>115093, Москва г, Серпуховская Б. ул, д.46, строение 34</t>
  </si>
  <si>
    <t>Проезд: 
От станции метро Серпуховская против движения автомобилей идти прямо по ул. Большая Серпуховская до дома № 44, в конце дома повернуть направо, далее через 200м по прямой будет 2-х этажное жёлтое здание, магазин «Пятёрочка». Справа от входа в магазин коричневая дверь, нажать на домофоне кнопку № 4 Пункт выдачи, подняться на 2 этаж, кабинет № 4. Вывеска "Деливери Поинт".</t>
  </si>
  <si>
    <t>55.721924, 37.624157</t>
  </si>
  <si>
    <t>Москва Кожевническая_19701_С</t>
  </si>
  <si>
    <t>115114, Москва г, Кожевническая ул, д.7, строение 1</t>
  </si>
  <si>
    <t>пн-сб:10.00-21.00, вс:10.00-19.00</t>
  </si>
  <si>
    <t>Проезд: Выход из метро "Павелецкая" (Радиальная), через здание Павелецкого вокзала. Повернуть направо, в сторону трамвайных путей и ул.Кожевническая. Пройти до ТЦ "Кожевники". Пункт выдачи расположен на 1 этаже.</t>
  </si>
  <si>
    <t>55.730497, 37.645214</t>
  </si>
  <si>
    <t>Москва Гончарная_7713_С</t>
  </si>
  <si>
    <t>115172, Москва г, Гончарная ул, д.38, подъезд 8а, оф. 1</t>
  </si>
  <si>
    <t>10.013</t>
  </si>
  <si>
    <t>Проезд: метро Таганская-Кольцевая - при выходе в город повернуть направо и еще раз направо. Пройти вдоль Таганской площади до ул. Гончарной.
Метро Таганская-Радиальная (Краснопресненский радиус) - в подземном переходе - направо, при выходе на улицу развернуться на 180 градусов. Впереди через дорогу - большой жилой дом. В нем в торце, обращенном к Садовому Кольцу. Отделение находится в конце дома со стороны Гончарной улицы.
Вход в Пункт выдачи со стороны двора, в конце дома 38 от метро Таганская. Ближе к Успенской церкви и усадьбе Зимина.</t>
  </si>
  <si>
    <t>55.7408872, 37.6506215</t>
  </si>
  <si>
    <t>29.07.2014</t>
  </si>
  <si>
    <t>Москва Холодильный_7712_С</t>
  </si>
  <si>
    <t>115191, Москва г, Холодильный пер, д.3, оф. 11А</t>
  </si>
  <si>
    <t>пн-пт:12.00-20.30</t>
  </si>
  <si>
    <t>10.012</t>
  </si>
  <si>
    <t>Метро Тульская. Выйдя из метро, поворачивайте налево на Большой Староданиловский переулок. Дойти до трамвайных путей и повернуть направо на Холодильный переулок, слева перед вами будет дом 3, пункт выдачи заказов находится в здании ТРЦ "Ролл Холл", на первом этаже, первый ряд, помещение 11А.</t>
  </si>
  <si>
    <t>55.7083892, 37.6254865</t>
  </si>
  <si>
    <t>Москва Борисовские пруды_19757_С</t>
  </si>
  <si>
    <t>115211, Москва г, Борисовские Пруды ул, д.8, корпус 3</t>
  </si>
  <si>
    <t>пн-пт:10.00-20.00, сб-вс:09.00-21.00</t>
  </si>
  <si>
    <t>Проезд:
автобус - №№ 415, 280, 740.
Остановка "1-й микрорайон Братеева".
Выход из метро в сторону Братеевского проезда, повернуть направо и пройти 100 метров до 12-этажного жилого дома. 2-й вход от угла дома. Пункт выдачи расположен в первом офисе слева от входа.</t>
  </si>
  <si>
    <t>55.632916, 37.738575</t>
  </si>
  <si>
    <t>Москва Мастеркова_9940_С</t>
  </si>
  <si>
    <t>115280, Москва г, Мастеркова ул, д.6</t>
  </si>
  <si>
    <t>Проезд: метро Автозаводская. Последний вагон из центра, из стеклянных дверей налево, по подземному переходу выходите на улицу.
ТЦ "Обувной центр", 2-й этаж, ПВЗ "Pick-up.ru".</t>
  </si>
  <si>
    <t>55.707902, 37.656784</t>
  </si>
  <si>
    <t>Москва Трофимова_19753_С</t>
  </si>
  <si>
    <t>115432, Москва г, Трофимова ул, д.35/20</t>
  </si>
  <si>
    <t>пн-пт:09.00-20.00, сб:10.00-17.00</t>
  </si>
  <si>
    <t>Проезд:
автобус - №№ 44, 142, 193, 670.
Метро Кожуховская, первый вагон из центра, после дверей прямо по лестнице, потом взять правее на ул. Трофимова, первый дом и есть 35/20 , вход со стороны улицы- вывеска Tele-2 пройти по лестнице на второй этаж и налево.</t>
  </si>
  <si>
    <t>55.704671, 37.684883</t>
  </si>
  <si>
    <t>Москва Андропова_19721_С</t>
  </si>
  <si>
    <t>115470, Москва г, Андропова пр-кт, д.15</t>
  </si>
  <si>
    <t>Проезд: метро "Коломенская", последний вагон из центра, из дверей метро направо, из перехода налево. Вдоль проспекта Андропова в сторону моста-5 минут. 
Серое двухэтажное здание, вывеска МОСТРАНСАГЕНТСТВО, центральный вход.</t>
  </si>
  <si>
    <t>55.683062, 37.666207</t>
  </si>
  <si>
    <t>Москва Кантемировская_9744_С</t>
  </si>
  <si>
    <t>115477, Москва г, Кантемировская ул, д.29, корпус 1</t>
  </si>
  <si>
    <t>Проезд: автобус №№ - 162, 192, 663, маршрут.такси № - 192м. 
Остановка: Кантемировская ул. 16.
Метро Кантемировская.
Последний вагон из центра, из стеклянных дверей направо, затем двигаемся прямо около 50 метров. Перед ТЦ Кантемировский сворачиваем направо (это и есть Кантемировская улица).
Идём по улице около 750 метров, по левую сторону будет дом 29 корп. 1. Крупная вывеска  -  Билеты " МОСТРАНСАГЕНСТВО". Подняться по лестнице на 2-й этаж.</t>
  </si>
  <si>
    <t>55.6370877, 37.6675184</t>
  </si>
  <si>
    <t>Москва Луганская_19762_С</t>
  </si>
  <si>
    <t>115516, Москва г, Луганская ул, д.10</t>
  </si>
  <si>
    <t>Проезд:
метро "Царицыно". Последний вагон из центра, левый выход из вестибюля метро. Пункт выдачи расположен в ТЦ "Царицыно" (вывески "KFC" и "PIZZA HUT") на 3-м этаже.</t>
  </si>
  <si>
    <t>55.622436, 37.667582</t>
  </si>
  <si>
    <t>Москва Каширское_9973_С</t>
  </si>
  <si>
    <t>115522, Москва г, Каширское ш, д.26</t>
  </si>
  <si>
    <t>пн-пт:10.00-19.00, сб-вс:13.00-22.00</t>
  </si>
  <si>
    <t>Проезд: Метро Каширская, 1 минут пешком. Выйдя из метро по указателю ТРЦ Москваречье. ТРЦ Видно при выходе. В здании три входа с ул. Маршала Шестопалова и один с Каширского шоссе. Третий этаж, вход в павильон рядом с эскалатором, магазин Лего.</t>
  </si>
  <si>
    <t>55.653314, 37.646130</t>
  </si>
  <si>
    <t>Москва Бирюлёвская_19728_С</t>
  </si>
  <si>
    <t>115547, Москва г, Бирюлёвская ул, д.56, строение 2, оф. 211</t>
  </si>
  <si>
    <t>пн-пт:10.00-21.00, сб-вс:11.00-18.00</t>
  </si>
  <si>
    <t>Проезд: автобус №№ - 203, 701
Остановка: "Институт садоводства"
От остановки "Институт садоводства" идти в сторону двухэтажного серого офисного здания. Вход в здание один со стороны улицы Бирюлевская. Подняться на второй этаж, кабинет номер 211.</t>
  </si>
  <si>
    <t>55.582335, 37.669342</t>
  </si>
  <si>
    <t>Москва Ореховый_19739_С</t>
  </si>
  <si>
    <t>115551, Москва г, Ореховый б-р, д.7, корпус 1, стр 3</t>
  </si>
  <si>
    <t>Проезд: 
Метро Домодедовская, выход на Каширское шоссе. 
Из метро виден ТЦ "Домодедовский", направо от ТЦ , виден магазин "Снежная королева", двигаться к нему через переход, далее прямо, держаться дороги, прямо на пути перейти светофор, после перехода дом №7. 
Идти вдоль дома ближе к дороге, пройти стоматологию, автошколу. Далее на углу дома парикмахерская. Вход в Фотоуслуги.</t>
  </si>
  <si>
    <t>55.609441, 37.703882</t>
  </si>
  <si>
    <t>Москва Мусы Джалиля_9971_С</t>
  </si>
  <si>
    <t>115573, Москва г, Мусы Джалиля ул, д.4а</t>
  </si>
  <si>
    <t>От станции метро Борисово двигаться по направлению движения автомобилей  вдоль Братеевского проезда . 
Дойти до здания оранжево-серого цвета с круглыми окнами, далее перейти дорогу на противоположную сторону . Пройти через сквер по прямой, выйти на ул. Мусы Джалиля.
По прямой пройти по ул. Мусы Джалиля до серого здания с вывеской "Пятерочка" . Зайти в здание, подняться на 2-ой этаж, далее по указателям .</t>
  </si>
  <si>
    <t>55.629033, 37.741279</t>
  </si>
  <si>
    <t>Москва Ореховый_9984_С</t>
  </si>
  <si>
    <t>115573, Москва г, Ореховый б-р, д.24</t>
  </si>
  <si>
    <t>Проезд: Метро "Красногвардейская", последний вагон из центра, выход на Ореховый бульвар, к ТК "Зябликово", 10 м.,  внутри помещения ряд прямо с правой стороны, павильон 5.</t>
  </si>
  <si>
    <t>55.613677, 37.743552</t>
  </si>
  <si>
    <t>Москва Мусы Джалиля_19710_С</t>
  </si>
  <si>
    <t>115580, Москва г, Мусы Джалиля ул, д.27, к2с2</t>
  </si>
  <si>
    <t>Проезд:  метро "Шипиловская", первый вагон из центра, по эскалатору наверх, из стеклянных дверей направо, на улице прямо, слева парковка, проходим ее и поворачиваем налево, проходим дом 27к2(он с правой стороны) и поворачиваем направо, идем по тропинке через детскую площадку и приходим к ПВЗ. ПВЗ расположено на 1-м этаже в пристройке к дому 27к1</t>
  </si>
  <si>
    <t>55.618989, 37.745924</t>
  </si>
  <si>
    <t>Москва Борисовские Пруды_9925_С</t>
  </si>
  <si>
    <t>115612, Москва г, Борисовские Пруды ул, д.26, корпус 2</t>
  </si>
  <si>
    <t>Отделение расположено в ТЦ "Браво".
Метро "Алма-Атинская". Выйдя из метро двигаться по улице Паромная или Ключевая. 
ТЦ "Браво" видно при выходе из метро. 2 этаж, пункт выдачи находится на территории магазина "LEGO".</t>
  </si>
  <si>
    <t>55.639029, 37.759228</t>
  </si>
  <si>
    <t>Москва Дмитрия Ульянова_7760_С</t>
  </si>
  <si>
    <t>117036, Москва г, Дмитрия Ульянова ул, д.19</t>
  </si>
  <si>
    <t>Проезд: метро Академическая, последний вагон из центра, затем выход налево, пройти мимо ресторана "Такэ", дойти до здания по адресу ул.Дмитрия Ульянова, 19. Войти во двор Института истории РАН, вход на цокольный этаж  с торца с левой стороны здания  в офис компании "Эско Сервис"</t>
  </si>
  <si>
    <t>55.688969, 37.572621</t>
  </si>
  <si>
    <t>Москва Профсоюзная_9793_С</t>
  </si>
  <si>
    <t>117036, Москва г, Профсоюзная ул, д.3, оф. 120</t>
  </si>
  <si>
    <t>пн-пт:09.00-19.00, сб:11.00-18.00</t>
  </si>
  <si>
    <t>Проезд: автобус №№ - 67, 67к, 121, 196. Остановка: "метро Академическая (южн.)". Метро Академическая, 1-й вагон из центра, из вестибюля метро в подземный переход налево, затем из подземного перехода наверх - направо. Профсоюзная, д.1 - в нём Аптека "Академическая" 24 часа, кафе "Де Марко", кафе "Шоколадница"; Отделение расположено в следующем здании, ул. Профсоюзная д.3. На здании как ориентир вывески м-н Пуховик, кафе Апельсин. Отделение расположено на 1 этаже, центральный вход, прямо по коридору, слева офис 120.</t>
  </si>
  <si>
    <t>55.685726, 37.572396</t>
  </si>
  <si>
    <t>Москва Адмирала Лазарева_9933_С</t>
  </si>
  <si>
    <t>117041, Москва г, Адмирала Лазарева ул, д.63, корпус 1</t>
  </si>
  <si>
    <t>Проезд: автобус №№ - 117, 288, 636, 94, марш. такси №№ - 1170, 388м/389м, 967
Остановка: Метро "Бунинская аллея".
Метро: "Бунинская аллея".
1-й вагон из центра. Из стеклянных дверей идем правее до пешеходного, прошли переход и повернули направо. 
Доходим до ул. Кадырова поворачиваем налево и идем вдоль улицы, проходим школу за ней будет высокая серо-бежевая многоэтажка это и есть дом 63 к.1., проходим дальше, огибаем дом с правой стороны, подходим к ближайшему подъезду, где весит табличка "Деливери Поинт". Это и есть пункт выдачи заказов. Железная серая дверь с графиком работы.</t>
  </si>
  <si>
    <t>55.53666, 37.507834</t>
  </si>
  <si>
    <t>Москва Венёвская_9742_С</t>
  </si>
  <si>
    <t>117042, Москва г, Венёвская ул, д.4</t>
  </si>
  <si>
    <t>Проезд: автобус №№ - 293, 753, 895, 146, С1. 
Остановка: "2-й микрорайон Южного Бутова"
Метро Бульвар Адмирала Ушакова, один выход из метро. От выхода повернуть направо, пройти 300 метров до ТЦ Южное Бутово, подняться на второй этаж, 209 павильон.</t>
  </si>
  <si>
    <t>55.5484662, 37.5425094</t>
  </si>
  <si>
    <t>Москва Горчакова_9993_С</t>
  </si>
  <si>
    <t>117042, Москва г, Горчакова ул, д.1, корпус 3</t>
  </si>
  <si>
    <t>Проезд: 
Один выход из метро ул. Горчакова, выход в сторону МФЦ "Мои документы", далее прямо по улице Горчакова 800 м, далее поворот направо около ул Горчакова д. 1, прямо 250 метров до нужного офиса, ориентир вход со стороны детского сада.</t>
  </si>
  <si>
    <t>55.548273, 37.528684</t>
  </si>
  <si>
    <t>Москва Варшавское_9762_С</t>
  </si>
  <si>
    <t>117105, Москва г, Варшавское ш, д.26, строение 6</t>
  </si>
  <si>
    <t>Проезд: автобус №№ - 147, 186, 193, 234, 263, 291, 633, троллейбус №№ - 26,35, 38, 98, марш. такси №№ - 364м, 242м, 275м, 678м.
Остановка: Метро "Нагатинская"
Станция метро Нагатинская, последний вагон из центра, из стеклянных дверей налево.
ТЦ  "For You" расположен в радиусе 30 метров от остановок общественного транспорта
После Входа в ТЦ поворачиваем  направо, поднимаемся на эскалаторе на второй этаж.
Пункт выдачи расположен справа, 2-е помещение. Вывеска Pick-up.ru</t>
  </si>
  <si>
    <t>55.6838077, 37.6214354</t>
  </si>
  <si>
    <t>Москва Варшавское_19734_С</t>
  </si>
  <si>
    <t>117105, Москва г, Варшавское ш, д.39, оф. 444</t>
  </si>
  <si>
    <t>Проезд:  метро Нагатинская.
Последний вагон из центра, из стеклянных дверей повернуть направо до конца и налево, выйти на улицу, увидите остановки общественного транспорта (Трамвайная, Троллейбусная, Автобусная остановка "станция метро Нагатинская"), перейти трамвайные пути, перед вами БЦ "Нагатинский", зайти в главный вход (он находиться по середине, между магазином МТС и продуктами) пройти мимо охраны повернуть направо до лифта, подняться на 4 этаж и налево.
Офис № 444.</t>
  </si>
  <si>
    <t>55.684473, 37.624121</t>
  </si>
  <si>
    <t>Москва Ремизова_9963_С</t>
  </si>
  <si>
    <t>117186, Москва г, Ремизова ул, д.10</t>
  </si>
  <si>
    <t>Проезд: автобус №№ - М5, 258, 142, 529, маршрут. такси № - 317.
Остановка: "ул. Ремизова", "Школа".
Метро: "Нагорная".
ОТ остановки пройти 200 метров по ходу движения до пешеходного перехода, перейти дорогу до Ремизова дом 10.
От метро "Нагорная" (один выход) пешком 13 минут до ул. Ремизова 10. Пункт выдачи расположен в пятиэтажном жилом доме в магазине автозапчасти.</t>
  </si>
  <si>
    <t>55.676220, 37.600657</t>
  </si>
  <si>
    <t>Москва Старокачаловская_19707_С</t>
  </si>
  <si>
    <t>117216, Москва г, Старокачаловская ул, д.1Б</t>
  </si>
  <si>
    <t>Проезд: метро "Бульвар Дмитрия Донского". Последний вагон из центра, из стеклянных дверей направо, в конце перехода выход в город налево. Далее левее мимо ТЦ Квадрат и прямо по Старокачаловской улице. По правой стороне будет магазин Перекресток. Помещение ПВЗ расположенов  подвале здания супермаркета Перекресток. Вход в цоколь с левого торца здания.</t>
  </si>
  <si>
    <t>55.568558, 37.585386</t>
  </si>
  <si>
    <t>24.09.2015</t>
  </si>
  <si>
    <t>Москва Профсоюзная_7752_С</t>
  </si>
  <si>
    <t>117321, Москва г, Профсоюзная ул, д.146, корпус 1</t>
  </si>
  <si>
    <t>Проезд: автобус №№ - 2с, 37, 144, 144к, 227, 227к, 235, 250, 264, 281, 398, 433, 508, 512, 512п, 512с, 513, 514, 515, 526, 531, 577, 577, 600,647, 767, 781, 804, 882, 891, 895, 964, 1003. Троллейбус №№ - 72,81. Маршр. такси №№ - 37м, 58м, 67м, 198м, 264м, 388м, 540м, 647м. 
Остановка: "Теплый Стан".
Последний вагон из центра, выход на улицы: Профсоюзная, Теплый стан, к Палеонтологическому музею, кинотеатру "Аврора" Ярмарке; из стеклянных дверей налево, прямо по переходу до конца и направо по лестнице выход к ТЦ "Теплый стан"; Выйдя из метро пройти вдоль ТЦ "Теплый стан" до конца и повернуть налево в сторону кинотеатра "Аврора"; Пройти к Авроре и повернуть направо, иди до магазина "Пятерочка";  За магазином "Пятерочка" дом многоэтажный, в этом доме находится Пункт Выдачи заказов "Почтальон сервис".</t>
  </si>
  <si>
    <t>55.6236252, 37.5070075</t>
  </si>
  <si>
    <t>Москва Профсоюзная_9947_С</t>
  </si>
  <si>
    <t>117393, Москва г, Профсоюзная ул, д.64/66</t>
  </si>
  <si>
    <t>Проезд: автобус №№ - 1, 196, 246, 41, 648, С5, троллейбус № - 60. 
Остановка: "Школа-интернат №17".
Метро: "Новые Черёмушки".
Первый вагон из центра, из стеклянных дверей направо, выход из перехода налево. 
Далее прямо по Профсоюзной улице около 500 м. 
С права будет ТЦ "Дирижабль". ПВЗ находится в цокольном этаже в прикассовой зоне "АЗБУКИ ВКУСА", слева от касс Пик-Ап.ру.</t>
  </si>
  <si>
    <t>55.665949, 37.548797</t>
  </si>
  <si>
    <t>Москва Булатниковская_9945_С</t>
  </si>
  <si>
    <t>117403, Москва г, Булатниковская ул, д.6А</t>
  </si>
  <si>
    <t>пн-пт:10.00-20.00, сб:10.00-18.00, вс:10.00-15.00, обед:14.00-15.00</t>
  </si>
  <si>
    <t>Проезд: автобус №№ - 635, 296, 796
Остановка "ТЭЦ№26".
Метро: "Пражская"        
Булатниковская 6А находится в районе Западное Бирюлёво. Ближайшее метро "Пражская" от него автобусы 635 -остановка "ТЭЦ№26" пункт выдачи расположен через дорогу, автобусы №№ 296,796 до остановки "Школа №933" далее 200 метров по ходу движения до перекрёстка, повернуть направо и пройти 200 метров. С левой стороны здания вход с вывеской "Цветы мира", баня, хозяйственный магазин.</t>
  </si>
  <si>
    <t>55.580981, 37.644998</t>
  </si>
  <si>
    <t>Москва Миклухо-Маклая_9787_С</t>
  </si>
  <si>
    <t>117437, Москва г, Миклухо-Маклая ул, д.18, корпус 2</t>
  </si>
  <si>
    <t>Проезд: автобус №№ 145К, 261, 273, 295, 330, 404, 752, 816, С2, марш. такси №№ - 248м, 504м, 580м. 
Остановка: Улица Миклухо-Маклая, 20
Напротив остановки. Перейти через дорогу, коричневое четырехэтажное здание с вывесками "Седьмой континент" и "ТЦ Беляево"
Метро Беляево, первый вагон из центра, из стеклянных дверей налево, выход в город налево, идти по прямой 500 метров, справа от вас до ТЦ Беляево. (ориентир Седьмой континент).
Пункт выдачи находится на цокольном этаже Пик-Ап.ру.</t>
  </si>
  <si>
    <t>55.6449017, 37.5194225</t>
  </si>
  <si>
    <t>Москва Севастопольский_9779_С</t>
  </si>
  <si>
    <t>117447, Москва г, Севастопольский пр-кт, д.10, корпус 4</t>
  </si>
  <si>
    <t>Проезд: трамвай №№ - 26, 38, автобус № - 41 - переход в сторону ТРЦ Рио и двигаемся вдоль 5-го Загородного проезда до Севастопольского пр-та. Далее сворачиваем налево и двигаемся вдоль дома 10 корп.4 по Севастопольскому пр-ту. В конце дома вход под козырек.
Отделение располагается напротив ТРЦ Капитолий в 5-этажном жилом здании.</t>
  </si>
  <si>
    <t>55.6880857, 37.6030554</t>
  </si>
  <si>
    <t>Москва Чонгарский_9736_С</t>
  </si>
  <si>
    <t>117452, Москва г, Чонгарский б-р, д.21</t>
  </si>
  <si>
    <t>пн-пт:10.00-20.00, сб-вс:10.00-19.30</t>
  </si>
  <si>
    <t>Метро Каховская, последний вагон из центра, из стеклянных дверей направо, по лестнице налево, далее прямо 200 метров почти до перекрёстка, дом в котором находится пункт выдачи будет справа. Вывеска "магазин Лего".</t>
  </si>
  <si>
    <t>55.6526027, 37.6044660</t>
  </si>
  <si>
    <t>Москва Паустовского_7764_С</t>
  </si>
  <si>
    <t>117463, Москва г, Паустовского ул, д.8, корпус 1</t>
  </si>
  <si>
    <t>Проезд: автобус №№ - 165, 202, 262, 651, 101, 781, 769 , марш. такси №№ 165, 769. Остановка: "ул. Паустовского д.8". Метро "Ясенево", первый вагон из центра, выход направо до конца. Пешком от м. Ясенево (15 мин - 1,5 км) выход на Новоясеневский пр-кт в сторону ул Паустовского. По Новоясеневскому пр-ту 700 м до поворота на ул. Паустовского,  далее направо на ул.Паустовского до д. 8.к.1. Для ориентира -  в этом же доме находиться ресторан Тануки. ПВЗ с обратной стороны дома (вход со двора). Ориентир - ресторан Тануки, вход со двора, кованные ворота, бирюзовая крыша.
Пешком от м. Битцевский парк (15 мин – 1,5 км) выход на Новоясеневский пр-кт в сторону ул. Паустовского. По Новоясеневскому пр-ту 500 м до поворота на ул. Паустовского,  далее налево на ул.Паустовского до д. 8.к.1. Для ориентира -  этом же доме находиться ресторан Тануки. ПВЗ с обратной стороны дома (вход со двора). Ориентир - ресторан Тануки, вход со двора, кованные ворота, бирюзовая крыша.</t>
  </si>
  <si>
    <t>55.5990222, 37.5382304</t>
  </si>
  <si>
    <t>Москва Ленинский_9747_С</t>
  </si>
  <si>
    <t>117513, Москва г, Ленинский пр-кт, д.133</t>
  </si>
  <si>
    <t>Проезд: автобус №№ - 1147, 227, 227к, 802, марш. такси №№ - 1010, 1011, 304, 309, 343м, 477м, 553м, 580м, 58м, 590,953.
Метро "Тропарёво".
Первый вагон из центра, в переходе налево, от станции метро пройти через арку в доме № 131 по Ленинскому проспекту во двор, пройти примерно 200 метров до магазина "Перекресток-Экспресс". Центральный вход. Внутри здания, подняться на 2-й этаж, до второго павильона по правой стороне к пункту выдачи заказов.</t>
  </si>
  <si>
    <t>55.6435257, 37.4753599</t>
  </si>
  <si>
    <t>Москва Кировоградская_19711_С</t>
  </si>
  <si>
    <t>117534, Москва г, Кировоградская ул, д.42</t>
  </si>
  <si>
    <t>Проезд: автобус №№ - 682, 147к, 147, 675.
Остановка: Магазин "Мебель", "Улица Академика Янгеля".
Метро: "Академика Янгеля", последний вагон из центра, далее налево, потом направо, пройти по улице до светофора на право. Двигаться по прямой до отделения.
Пункт выдачи находится по другую сторону дороги в магазине "Прищепка".</t>
  </si>
  <si>
    <t>55.599474, 37.597055</t>
  </si>
  <si>
    <t>Москва Россошанская_9738_С</t>
  </si>
  <si>
    <t>117535, Москва г, Россошанская ул, д.3к1Ас2</t>
  </si>
  <si>
    <t>Проезд: автобус №№ 118,241,643,828. Остановка: "Продмаг". Метро Улица Академика Янгеля, последний вагон из центра. Выйти из метро, повернуть направо, прямо 500 метров, за ТЦ "Меримис" находится высотное жилое здание, идти ближе к проезжей части, чтобы дом был слева. Увидите одноэтажное бело-синее здание, стоящее торцом, на здании красная вывеска "Продукты", вход в здание со стороны проезжей части под желтой вывеской "Одеяла, подушки", отделение в цокольном этаже.
Отделение находится правее от Банка Москвы, в здании Сбербанка.</t>
  </si>
  <si>
    <t>55.595224, 37.607044</t>
  </si>
  <si>
    <t>Москва Варшавское_9713_С</t>
  </si>
  <si>
    <t>117556, Москва г, Варшавское ш, д.88</t>
  </si>
  <si>
    <t>Проезд: автобус №№ - 147, 147к, 147н,225, 241, 635, 683, троллейбус № - 40. Метро "Варшавская". Первый вагон, если ехать с Замоскворецкой линии. Из дверей метро налево. Идти вдоль Варшавского шоссе в сторону области. На здании большая вывеска Билеты МОСТРАНСАГЕНТСТВО.</t>
  </si>
  <si>
    <t>55.6494892, 37.6188924</t>
  </si>
  <si>
    <t>Москва Симферопольский_7729_С</t>
  </si>
  <si>
    <t>117556, Москва г, Симферопольский проезд, д.7, оф. 8</t>
  </si>
  <si>
    <t>10.029</t>
  </si>
  <si>
    <t>От метро Нахимовский проспект идти пешком 5-7 минут (710 метров), выход – последний вагон из центра (в сторону церкви), вверх по лестнице из стеклянных дверей направо, далее по лестнице выйти на улицу направо по Нахимовскому проспекту (мимо продуктового магазина Магнолия) до большого перекрестка и светофора, перейти дорогу налево (на противоположную сторону) и двигаться прямо до светофора, перейти дорогу на сторону трамвайной линии и идти прямо (около 20 шагов) до 1-го пятиэтажного здания (кирпичное серое 5-этажное здание, имеющее один подъезд в центре со стороны проезжей части) 1-й коммерческий этаж, нажать кнопку домофона 8.</t>
  </si>
  <si>
    <t>55.6650097, 37.6154795</t>
  </si>
  <si>
    <t>Москва Новоясеневский_7790_С</t>
  </si>
  <si>
    <t>117574, Москва г, Новоясеневский пр-кт, д.2а, строение 1</t>
  </si>
  <si>
    <t>Проезд: метро Теплый Стан, первый вагон из центра. Выход на Новоясеневский проспект к ТРК "Принц Плаза". Перейти по подземному переходу до конца, далее направо. Пройти 90 метров до ТЦ "ТВИН Плаза". Пункт выдачи расположен на 3 этаже, напротив контактного зоопарка.</t>
  </si>
  <si>
    <t>55.617729, 37.505813</t>
  </si>
  <si>
    <t>Москва Кировоградская_7772_С</t>
  </si>
  <si>
    <t>117587, Москва г, Кировоградская ул, д.9, корпус 4, павильон 37</t>
  </si>
  <si>
    <t>Проезд: автобус №№ - 296, 163, троллейбус №№ - 60, 72, марш. такси №№ - 196, 60. Остановка: "метро Южная". От остановки, ТЦ Южный, обойти слева, вход с вывеской "Читай Город", первый ряд направо, "секция 1", павильон 37, вывеска Esco Service. Метро "Южная" выход в сторону  последнего вагона из центра, затем направо и еще раз направо к ТЦ "Южный"  обойти ТЦ Южный слева, вход через подъезд с вывеской "Читай город", первый ряд направо, "секция 1", павильон 37, вывеска Esco Service Esco Service.</t>
  </si>
  <si>
    <t>55.6217192, 37.6117334</t>
  </si>
  <si>
    <t>Москва Кировоградская_19717_С</t>
  </si>
  <si>
    <t>117587, Москва г, Кировоградская ул, д.9к1</t>
  </si>
  <si>
    <t>Проезд: 
Метро "Южная".
Последний вагон из центра, выход на Кировоградскую улицу, прямо по Кировоградской улице 200 метров.
Отделение расположено в ТЦ "Акварель" на 2 этаже.</t>
  </si>
  <si>
    <t>55.625567, 37.612290</t>
  </si>
  <si>
    <t>Москва Скобелевская_19761_С</t>
  </si>
  <si>
    <t>117624, Москва г, Скобелевская ул, д.20</t>
  </si>
  <si>
    <t>Проезд:
Метро "Улица Скобелевская".
1-й вагон из центра из стеклянных дверей налево, перейти дорогу, пройти мимо магазина «Мясновъ» и «ВикиМарта», дальше по Скобелевской улице, через 100 метров будет ТК «Скобелевский» (ориентир - магазин «Смешные цены»), далее зайти через центральный вход и спуститься на цокольный этаж, из дверей налево до конца коридора.</t>
  </si>
  <si>
    <t>55.546287, 37.555598</t>
  </si>
  <si>
    <t>01.12.2015</t>
  </si>
  <si>
    <t>Москва Бульвар Дмитрия Донского_7792_С</t>
  </si>
  <si>
    <t>117628, Москва г, Дмитрия Донского б-р, д.2, корпус 1</t>
  </si>
  <si>
    <t>пн-пт:10.00-21.00, сб-вс:10.00-18.00</t>
  </si>
  <si>
    <t>Метро"Бульвар Дмитрия Донского", последний вагон из центра, из стеклянных дверей налево, до конца. Пункт выдачи расположен справа от магазина "Смешные Цены", с торца здания.</t>
  </si>
  <si>
    <t>55.5701662, 37.5756924</t>
  </si>
  <si>
    <t>Москва Балаклавский_9997_С</t>
  </si>
  <si>
    <t>117639, Москва г, Балаклавский пр-кт, д.7</t>
  </si>
  <si>
    <t>Проезд:  
Метро: "Чертановская".
Последний вагон из центра, из стеклянных дверей налево, через 20 метров с правой стороны будет ТЦ, вход со стороны парковки, пункт выдачи расположен в салоне Фотосфера (вывеска на ТЦ присутствует).
Ориентиры, известные места  -  Кафе "Му-Му".</t>
  </si>
  <si>
    <t>55.640746, 37.603271</t>
  </si>
  <si>
    <t>Москва Карманицкий_9982_С</t>
  </si>
  <si>
    <t>119002, Москва г, Карманицкий пер, д.9</t>
  </si>
  <si>
    <t>пн-пт:09.00-19.30</t>
  </si>
  <si>
    <t>Проезд: Метро "Смоленская". Один выход из метро. Пункт выдачи находится на территории площади у выхода из метро Смоленская, в магазине Блокнот.</t>
  </si>
  <si>
    <t>55.748275, 37.583571</t>
  </si>
  <si>
    <t>14.12.2015</t>
  </si>
  <si>
    <t>Москва Зубовский_7795_С</t>
  </si>
  <si>
    <t>119034, Москва г, Зубовский б-р, д.16-20</t>
  </si>
  <si>
    <t>Проезд: автобус № - 10, троллейбус №№ - 79, 79к, Бк. Остановка: "Зубовская площадь". Сразу за зданием "РИА новости".
Метро: "Парк культуры". Выход с кольцевой "Парк культуры" на ул.Зубовский бульвар , далее переход на противоположную сторону по подземному переходу, выход налево, около музея Москвы далее 300 метров пройти в сторону ул. Пречистенки мимо здания Рио Новости, и Вы оказываетесь около ворот двора жилого дома. Вход в подъезд №2. Код домофона #4230.
Отделение находится со стороны Садового кольца.
На углу дома есть вывеска "Аптека" и "Операционная касса". Отделение находится в жилом доме 2 подъезд, вывеска "Горячие туры".</t>
  </si>
  <si>
    <t>55.7385707, 37.5886374</t>
  </si>
  <si>
    <t>Москва Ефремова_9956_С</t>
  </si>
  <si>
    <t>119048, Москва г, Ефремова ул, д.23</t>
  </si>
  <si>
    <t>Проезд: "Спортивная".
Выход в любую сторону. При выходе из метро в сторону ул 10-летия Октября: налево. Далее прямо. Пройти первый перекресток, пройти второй перекресток - увидите магазин "Ароматный мир" от него направо до следующего дома 23 к пристройке из красного кирпича. При выходе из метро к гостинице "Юность": из метро налево. Дойти 100 метров до дома с надписью "Стоматология" от нее налево, следующий дом 23 пристройка из красного кирпича.
Отделение находится в жилом доме, ярко фиолетовая дверь с надписью "Амарем" ( цокольный )</t>
  </si>
  <si>
    <t>55.721128, 37.567087</t>
  </si>
  <si>
    <t>Москва Мичуринский_19720_С</t>
  </si>
  <si>
    <t>119192, Москва г, Мичуринский пр-кт, д.9</t>
  </si>
  <si>
    <t>Проезд: Метро Раменки. 
Далее вдоль Мичуринского проспекта в сторону центра до 17-ти этажного жилого дома (бело-красное). Пункт выдачи расположен на первом этаже в помещении "Мострансагентства".
Вход под вывеской "Билеты".</t>
  </si>
  <si>
    <t>55.701328, 37.507412</t>
  </si>
  <si>
    <t>Москва Панфёрова_9770_С</t>
  </si>
  <si>
    <t>119261, Москва г, Панферова ул, д.16, корпус 1</t>
  </si>
  <si>
    <t>Проезд: 
Метро Профсоюзная. Первый вагон из центра, из стеклянных дверей направо и еще раз направо. На улице пройти 50 метров и повернуть налево. Идти вдоль Нахимовского проспекта до поворота налево на ул.Вавилова (ориентир Черемушкинский рынок). Затем прямо до светофора (ориентир ресторан ТоДаСё), перейти пешеходный переход, повернуть направо и идти вниз, слева будет д.16, корп.1</t>
  </si>
  <si>
    <t>55.681138, 37.544935</t>
  </si>
  <si>
    <t>Москва Ломоносовский_9916_С</t>
  </si>
  <si>
    <t>119311, Москва г, Ломоносовский пр-кт, д.23</t>
  </si>
  <si>
    <t>Проезд: автобус № - 26, трамвай №№ - 14,39.
Остановка: "Университет".
Метро: "Университет"
Из метро, первый вагон из центра. Напротив остановки, нужно пересечь две дороги.
Вход в Отделение расположен со стороны Ломоносовского проспекта  между Ортопедическим салоном и магазином "Очкарик". Отделение расположено в магазине "ФОТОСФЕРА"  на 1 этаже.</t>
  </si>
  <si>
    <t>55.691526, 37.538134</t>
  </si>
  <si>
    <t>26.01.2017</t>
  </si>
  <si>
    <t>Москва Дружбы_9976_С</t>
  </si>
  <si>
    <t>119330, Москва г, Дружбы ул, д.2/19, подъезд 7</t>
  </si>
  <si>
    <t>Проезд: автобус №№ - 119, 58, 806, 67, 394, 487, 1, 260, 464, 130, 187, 470, 661, 902, троллейбус №№ - 17, 34, 34К, 7
Остановка: Площадь Индиры Ганди, Улица Дружбы, Университетский проспект
Метро "Ломоносовский проспект", выход на площадь Индиры Ганди. Пункт выдачи расположен в восьмиэтажном здании из светлого кирпича. Улица Дружбы, 2/19 подъезд 7, вход со двора здания, у седьмого подъезда вход на цокольный этаж.</t>
  </si>
  <si>
    <t>55.712198, 37.521255</t>
  </si>
  <si>
    <t>Москва Ленинский_9718_С</t>
  </si>
  <si>
    <t>119334, Москва г, Ленинский пр-кт, д.45</t>
  </si>
  <si>
    <t>Проезд: автобус №№ - 111, Н1, троллейбус №№ - 33, 33К, 4, 62, 84, марш. такси №№ - 400м, 553м, 62м. 
Остановка: "Трансагентство". 
Метро "Ленинский проспект".
Первый вагон из центра. Из метро налево в сторону магазина "Дом ткани Тиссура" который расположен в д. 41/2, далее вперед  вдоль  д.43 (пройти перекресток), следующий д.45 где расположено "МОСТРАНСАГЕНСТВО" - 10 минут пешком.</t>
  </si>
  <si>
    <t>55.7030327, 37.5733124</t>
  </si>
  <si>
    <t>Москва Новаторов_19763_С</t>
  </si>
  <si>
    <t>119421, Москва г, Новаторов ул, д.36, корпус 1</t>
  </si>
  <si>
    <t>Проезд:
автобус - №№ 163, 363, 661.
Остановка"4-ый роддом".
Метро "Калужская".
От остановки "Роддом №4" пройти 50 метров до 22 этажного жилого дома (Новаторов 36к1). Пункт выдачи расположен на первом этаже. Вход через магазин "Цветы" по центру дома. Кабинет №2.</t>
  </si>
  <si>
    <t>55.661765, 37.523725</t>
  </si>
  <si>
    <t>Москва 26-ти Бакинских Комиссаров_9959_С</t>
  </si>
  <si>
    <t>119571, Москва г, 26-ти Бакинских Комиссаров ул, д.7, корпус 6</t>
  </si>
  <si>
    <t>Проезд: автобус №№ 196,227,227к,281,343,361,611,630,642,66,707,877,890, марш. такси №№ 1010,1011,1166,590,953
Остановка: Театр "На Юго-Западе"
метро Юго-Западная, выход из первого вагона от центра, налево. Идти по пр-кту Вернадского от центра до театра "На Юго-Западе". (1км., 15мин. Ориентир Церковь) За театром повернуть налево. За домом 125к.1 будет ТЦ, обойти его, увидите вход в хозяйственный магазин, отделение находится в магазине "хозтовары" , там большая вывеска.</t>
  </si>
  <si>
    <t>55.655615, 37.484819</t>
  </si>
  <si>
    <t>Москва Академика Анохина_9938_С</t>
  </si>
  <si>
    <t>119602, Москва г, Академика Анохина ул, д.2, корпус 1Б</t>
  </si>
  <si>
    <t>Метро: "Юго-Западная".
Последний вагон из центра, из стеклянных дверей налево, в конце перехода выход в город направо. Далее справа от ТЦ "Звездочка" 200 м. до ул. Каштоянца, далее прямо 400 м. до перекрестка ул. Каштоянца и ул. Академика Анохина. На перекрестке расположено двухэтажное здание супермаркета "ВИКТОРИЯ". 
Отделение расположено на 2-м этаже Пик-Ап.ру.</t>
  </si>
  <si>
    <t>55.670671, 37.476842</t>
  </si>
  <si>
    <t>Москва Покрышкина_9710_С</t>
  </si>
  <si>
    <t>119602, Москва г, Покрышкина ул, д.8, корпус 3</t>
  </si>
  <si>
    <t>пн-пт:10.00-21.00, сб:10.00-19.00</t>
  </si>
  <si>
    <t>Проезд: автобус №№ - 226,250,261,461,611с,630,66,688,688к,699,718,718ф,720,720к,720ф,752	, троллейбус №№ - 62, 84, марш. такси №№ - 330м,374м, 510м,629м,630м,71
Остановка: "Улица Покрышкина". 
Метро Юго-западная, последний вагон из центра, выход на улицу Покрышкина, двигаться по улице 700 метров до дома №8, пункт расположен в "ТЦ на Покрышкина" на цокольном этаже жилого дома. Павильон 109.</t>
  </si>
  <si>
    <t>55.6652632, 37.4718654</t>
  </si>
  <si>
    <t>Москва Солнцевский_7759_С</t>
  </si>
  <si>
    <t>119620, Москва г, Солнцевский пр-кт, д.11, оф. 1</t>
  </si>
  <si>
    <t>Проезд: автобус №№ - 752,32,689,695,729,718, марш. такси № - 208м. 
Остановка: "Музыкальная школа". Пройдите направо к жилому дому № 11 по Солнцевскому проспекту. Пункт выдачи расположен в Ателье Арт. Вход через жилой подъезд № 4, этаж 1. Кнопка домофона 102, Ателье Арт.
Ориентир : аптека, гастроном.</t>
  </si>
  <si>
    <t>55.6495912, 37.4039974</t>
  </si>
  <si>
    <t>Москва Лукинская_9740_С</t>
  </si>
  <si>
    <t>119634, Москва г, Лукинская ул, д.8</t>
  </si>
  <si>
    <t>Проезд: марш. такси № - 343. Остановка: "Лукино". 
От остановки: выходим из автолайна, держимся правее метров 50, далее первый поворот налево, спускаемся вниз метров 50, будет лестница. По ней вниз и налево, метров 20.</t>
  </si>
  <si>
    <t>55.6504087, 37.3433614</t>
  </si>
  <si>
    <t>Москва Брянская_9983_С</t>
  </si>
  <si>
    <t>121059, Москва г, Брянская ул, д.2, оф. 208</t>
  </si>
  <si>
    <t>Проезд: метро "Киевская".
Выход из метро в сторону ж/д касс, перейти дорогу до ТЦ "Европейский". Далее пройти до перекрестка 2-й Брянский переулок и перейти дорогу в сторону цветочных салонов, второй подъезд от угла, на фасаде вывеска "Пункт выдачи заказов Delivery-point" , надпись над входом центр красоты "Стар Бьюти". От дверей лестница налево, далее до конца по коридору кабинет №208.</t>
  </si>
  <si>
    <t>55.744389, 37.563853</t>
  </si>
  <si>
    <t>Москва Новинский_9728_С</t>
  </si>
  <si>
    <t>121069, Москва г, Новинский б-р, д.16А</t>
  </si>
  <si>
    <t>Проезд: автобус от "Смоленская" № - 64, от "Баррикадная" № - 64, от "Арбатская" №№ -  39, 6, Н2.
троллейбус от "Баррикадная" № - 79, от "Арбатская" №№ -  2, 44. Остановка напротив очень длинного  высокого 11-этажного красивого желтого дома. От "Баррикадная" остановка напротив очень длинного  высокого 11-этажного красивого желтого дома. От "Арбатская": остановка возле "Денди Кафе"
Метро Смоленская. После выхода из деревянных дверей метро идти налево в сторону автомобильной дороги Садового кольца. Далее повернуть направо, идти вдоль Садового кольца до улицы Новый Арбат и пройти под Новым Арбатом по подземному переходу и продолжаете идти вдоль до Сбербанка – он будет справа от Вас. Сразу после Сбербанка поворачиваете направо под 90 градусов и идете вперед пока не упретесь в здание в окнах которого Вы увидите информацию о нашей службе экспресс-доставки. Чтобы попасть в отделение, надо обойти здание с противоположной стороны. Вход находится под лифтом в углу здания. Перед дверью табличка на входе "MBE/Доставка/Полиграфия". Дверь открыта, открывается от себя, далее спускаетесь вниз.
Вход располагается в дальнем левом углу относительно центральной оси арка-шлагбаум. Пройдя шлагбаум и попадая во двор, вход находится в дальнем левом углу( на против стеклянной парадной).</t>
  </si>
  <si>
    <t>55.7536407, 37.5857094</t>
  </si>
  <si>
    <t>Москва Барклая_9979_С</t>
  </si>
  <si>
    <t>121087, Москва г, Барклая ул, д.8, оф. 425</t>
  </si>
  <si>
    <t>Метро: Багратионовская.
Последний вагон из центра, из метро налево, по улице Барклая до дома № 8, последний подъезд.
Войти в ТЦ" Горбушка", на противоположной стороне от входа лестница (от входа сразу видно).
Подняться по лестнице на 4 этаж.
На этаже повернуть направо. Второй павильон слева(425) обклеен надписями Почтальон Сервис.</t>
  </si>
  <si>
    <t>55.741135, 37.502786</t>
  </si>
  <si>
    <t>Москва Поклонная_9748_С</t>
  </si>
  <si>
    <t>121170, Москва г, Поклонная ул, д.11, строение 1, оф. 205</t>
  </si>
  <si>
    <t>Проезд: автобус №№ - 116, 157, 205, 339, 442, 457, 477, 840, 91, троллейбус №№ - 2, 39, 44, 7, марш. такси №№ - 10м, 339, 454, 506м, 523, 560м, 818.
Остановка: Метро "Парк Победы".
Пройти до начала улицы Генерала Ермолова и повернуть налево на ул. Поклонная. 
Пройти мимо химчистки "Диана", следующий д. 13 до зеленых гаражей с вывеской "Автошкола ДОСААФ" со стрелкой указывающий вниз.
Спуститься вниз до конца, повернуть налево и пройти через  металлическую калитку прямо. 
Зайти в подъезд с вывеской "Автошкола", пройти мимо охранника метров пять и повернуть направо, дойдя до "Учебной части" повернуть налево, пройти вперед. 
Подняться на лестнице на второй этаж (оф. 205).</t>
  </si>
  <si>
    <t>55.7335732, 37.5234374</t>
  </si>
  <si>
    <t>Москва Славянский_9723_С</t>
  </si>
  <si>
    <t>121352, Москва г, Славянский б-р, д.5, корпус 1</t>
  </si>
  <si>
    <t>пн-пт:08.00-20.00, сб-вс:08.00-19.00, обед:14.00-14.30</t>
  </si>
  <si>
    <t>Метро Славянский бульвар. Выход в сторону Кутузовского проспекта По подземному переходу пересечь Можайское шоссе, будет огромное здание .Идти в сторону надписи СПОРТМАСТЕР. Если стоять лицом и смотреть на СПОРТМАСТЕР, то слева на углу здания белая лестница и надпись БИЛЕТЫ. 
Подняться в кассы.</t>
  </si>
  <si>
    <t>55.7270092, 37.4715875</t>
  </si>
  <si>
    <t>Москва Большая Филевская_9769_С</t>
  </si>
  <si>
    <t>121433, Москва г, Филевская Б. ул, д.37, корпус 1</t>
  </si>
  <si>
    <t>Проезд: 
Метро Филёвский Парк. Первый вагон из центра. Из метро налево и идти прямо вдоль  ул. Минская 700 метров до конца улицы. Затем повернуть налево на ул. Большая Филевская, первый дом с торца и будет д.37. корп.1. Вход в отделение в первую дверь, ориентир "Озон", Газовое оборудование.</t>
  </si>
  <si>
    <t>55.7423717, 37.4790074</t>
  </si>
  <si>
    <t>Москва Ярцевская_19743_С</t>
  </si>
  <si>
    <t>121552, Москва г, Ярцевская ул, д.29, корпус 3</t>
  </si>
  <si>
    <t>пн-пт:09.30-19.45, сб:09.30-17.45</t>
  </si>
  <si>
    <t>Станция метро "Молодёжная". 
200 метров от метро в сторону центра. Пункт выдачи расположен в одноэтажном здании. Вход в пункт сразу с улицы под вывеской "Авиа и ж\д кассы".</t>
  </si>
  <si>
    <t>55.742904, 37.418524</t>
  </si>
  <si>
    <t>Москва Толбухина_9950_С</t>
  </si>
  <si>
    <t>121596, Москва г, Толбухина ул, д.13, корпус 2</t>
  </si>
  <si>
    <t>Проезд: автобус №№ - 16, 45.
От остановки  ж/д станции "Сетунь" переходите через дорогу, перед вами здание красного цвета 4-х этажное, обходите его справа, за зданием увидите белую дверь с остеклением, войти во внутрь, подняться на 2 этаж, кабинет №9.</t>
  </si>
  <si>
    <t>55.723379, 37.398419</t>
  </si>
  <si>
    <t>Москва Рублевское_9924_С</t>
  </si>
  <si>
    <t>121609, Москва г, Рублёвское ш, д.62</t>
  </si>
  <si>
    <t>Проезд: от метро "Крылатское" автобус №№ - № 127, № 129, № 626. Остановка: "Черепково".
От метро "Молодёжная" автобус №№ - №626, №127, марш. такси №№ - 626, 10, 59 
ТЦ  "Европарк", левый вход в ТЦ, 1 этаж, 3-ий павильон по левую руку. Фотосфера, пункт выдачи.</t>
  </si>
  <si>
    <t>55.766668, 37.381585</t>
  </si>
  <si>
    <t>Москва Крылатская_19749_С</t>
  </si>
  <si>
    <t>121614, Москва г, Крылатская ул, д.31, корпус 2</t>
  </si>
  <si>
    <t>Проезд: автобус №№ - 850, 251, 129, 829.
Остановка: Униварсам, ул. Крылатская , д.33.
Метро: "Крылатское".
От остановки пройти вдоль Храма и Универсама до угла жилого 17-ти этажного дома. Пункт выдачи расположен на 1 этаже, с внешней стороны дома, правее 4-ого подъезда - отдельный вход в помещение.</t>
  </si>
  <si>
    <t>55.769980, 37.409055</t>
  </si>
  <si>
    <t>Москва Осенний_9949_С</t>
  </si>
  <si>
    <t>121614, Москва г, Осенний б-р, д.12, корпус 1</t>
  </si>
  <si>
    <t>Проезд: автобус №№ - 129, 229, 376, 554, 688, 732, 732к, 829, 832, 850, маршрут. такси №№ - 229м, 376м, 898.
Остановка: "Метро Крылатское (Муниципалитет)".
Метро: "Крылатское".
Первый вагон из центра, из стеклянных дверей направо, выход в город налево. Далее 100 м. правее до отдельностоящего здания супермаркета "Перекресток". 
Пункт выдачи "Pick-up.ru" расположен слева от центрального входа в супермаркет "Перекресток" 
. Вход в Перекресток сбоку. Второй этаж.</t>
  </si>
  <si>
    <t>55.758468, 37.409325</t>
  </si>
  <si>
    <t>Москва Розанова_7756_С</t>
  </si>
  <si>
    <t>123007, Москва г, Розанова ул, д.4, оф. 4</t>
  </si>
  <si>
    <t>Проезд: автобус №№ - 27, 39, 6, 64, троллейбус №№ - 20, 35, 86,  марш. такси №№ - 593м. 
Остановка: метро "Беговая". Идти по ул. Розанова к дому №4.
От магазина, слева коричневая металлическая дверь (вход свободный).
Затем нужно подняться на 3 этаж, 4 кабинет.</t>
  </si>
  <si>
    <t>55.7729072, 37.5425540</t>
  </si>
  <si>
    <t>Москва 1905 года_9986_С</t>
  </si>
  <si>
    <t>123022, Москва г, 1905 года ул, д.10, строение 1, оф. 511</t>
  </si>
  <si>
    <t>Проезд:
Метро "Улица 1905 года". Первый вагон из центра. Далее пройти в сторону области до пятиэтажного коричнового здания "Мострансагентство". Вход в пункт со стороны дороги. 5 этаж, офис № 511 в помещении билетных касс.
Если стоять лицом к  "Кофейная кантата" вход с правой стороны задания. Рядом располагается швейный мир.</t>
  </si>
  <si>
    <t>55.767995, 37.558625</t>
  </si>
  <si>
    <t>Москва Генерала Глаголева_19764_С</t>
  </si>
  <si>
    <t>123154, Москва г, Генерала Глаголева ул, д.6, корпус 1</t>
  </si>
  <si>
    <t>пн-пт:09.00-21.00, сб-вс:10.00-21.00</t>
  </si>
  <si>
    <t>Проезд:
Вход со стороны дороги под вывеской Канцмир
автобус - №№ 390, 597, т86.
троллейбус - №№ 20, 20к, 21, 35, 65.
Остановка "Улица Генерала Глаголева".
От остановки пройти по пр-ту Маршала Жукова против движения 83 метра, повернуть налево на ул. Генерала Глаголева и пройти ещё 240 метров до дома №6. С правой стороны синяя решетка, синий баннер, магазин "КАНЦМИР". Вход со стороны дороги под вывеской "КАНЦМИР". Отделение выдачи расположено на окольном этаже.</t>
  </si>
  <si>
    <t>55.779914, 37.461589</t>
  </si>
  <si>
    <t>Москва Народного Ополчения_9942_С</t>
  </si>
  <si>
    <t>123154, Москва г, Народного Ополчения ул, д.21, корпус 1</t>
  </si>
  <si>
    <t>Проезд: автобус №№ - 800, 691, троллейбус №№ - 19, 61, марш. такси №№ - 446м, 99м, 691м, 584м, 672м
Остановка: Магазин "Детские товары".
Метро "Октябрьское поле". Отделение находится на пересечении ул. Народного Ополчения и пр-та Маршала Жукова, в 100 м. от вестибюля строящейся станции метро Улица Народного Ополчения. 
Помещение расположено на цокольном этаже жилого дома, имеет отдельный вход с левого торца здания Пик-Ап.ру.</t>
  </si>
  <si>
    <t>55.77753, 37.477282</t>
  </si>
  <si>
    <t>Москва Маршала Василевского_9765_С</t>
  </si>
  <si>
    <t>123182, Москва г, Маршала Василевского ул, д.13, корпус 1</t>
  </si>
  <si>
    <t>пн-пт:11.00-19.45, сб:11.00-19.00</t>
  </si>
  <si>
    <t>Проезд: 
автобус №№ - 105, 60, 800, марш. такси № - 446м. Остановка: "метро Щукинская"
Метро "Щукинская", последний вагон из центра, Южный вестибюль, выход на площадь Курчатова, к улицам Маршала Василевского и Академика Бочвара, в переходе направо, от станции метро пройти во двор между домами № 15 и 13, корп 1, по улице Маршала Василевского, во дворе повернуть налево, далее подъезд с вывеской "Салон-Парикмахерская", внутри помещения налево к пункту выдачи заказов.</t>
  </si>
  <si>
    <t>55.8066107, 37.4665564</t>
  </si>
  <si>
    <t>08.10.2015</t>
  </si>
  <si>
    <t>Москва Дружинниковская_7769_С</t>
  </si>
  <si>
    <t>123242, Москва г, Дружинниковская ул, д.15, оф. 110</t>
  </si>
  <si>
    <t>Проезд: автобус №№ - 116, 69, 850, троллейбус № 35. Остановка: "метро Краснопресненская". Последний вагон, если ехать от метро Киевская. Выход из стеклянных дверей в метро налево на улицу.  От остановки пройти 50 метров по улице Заморёного до пересечения с Дружинниковской улицей, свернуть направо, пройти 100 метров до кинотеатра Соловей, он будет с левой стороны. Вход в пункт находится с правой стороны кинотеатра, если стоять к нему лицом.
Через стоянку пройти в арку, далее по указателям.</t>
  </si>
  <si>
    <t>55.7596942, 37.5748934</t>
  </si>
  <si>
    <t>Москва Маршала Малиновского_7717_С</t>
  </si>
  <si>
    <t>123298, Москва г, Маршала Малиновского ул, д.6, корпус 1</t>
  </si>
  <si>
    <t>10.017</t>
  </si>
  <si>
    <t>Метро "Октябрьское поле". Выход из метро в сторону Народного Ополчения, 8 выход. Цокольный этаж, над входом вывеска "Офисный центр Старт", вход со двора.</t>
  </si>
  <si>
    <t>55.790782, 37.494000</t>
  </si>
  <si>
    <t>Москва Хорошевское_9771_С</t>
  </si>
  <si>
    <t>123308, Москва г, Хорошевское ш, д.90</t>
  </si>
  <si>
    <t>Проезд: От станции метро "Полежаевская" Таганско-Краснопресненской линии.
1-й вагон из центра, из стеклянных дверей направо, далее по переходу налево. Двигаться вдоль Хорошевского шоссе в сторону улицы Зорге до 8-этажного дома №90.</t>
  </si>
  <si>
    <t>55.7779297, 37.5154244</t>
  </si>
  <si>
    <t>Москва Пресненская_9917_С</t>
  </si>
  <si>
    <t>123317, Москва г, Пресненская наб, д.10</t>
  </si>
  <si>
    <t>пн-пт:08.30-19.00</t>
  </si>
  <si>
    <t>Проезд: От метро "Международная" пройти прямо к NOVOTEL, слева башня на Набережной, блок С, цокольный этаж, отдел "Фотосфера".</t>
  </si>
  <si>
    <t>55.746963, 37.536356</t>
  </si>
  <si>
    <t>Москва Таллинская_9989_С</t>
  </si>
  <si>
    <t>123458, Москва г, Таллинская ул, д.26</t>
  </si>
  <si>
    <t>Метро "Строгино".
Из центра последний вагон. Из дверей направо, затем налево по лестнице на улицу. Из метро Строгино идти по Строгинскому бульвару до Таллинской улицы, пересечь трамвайные пути, двигаться направо, вдоль жилых домов 200 метров до дома № 26- угол пересечения ул. Таллинская и ул. Твардовского.
Вход через магазин Пятерочка, 2 этаж, повернуть 2 раза налево, до конца , 17 комната.</t>
  </si>
  <si>
    <t>55.799456, 37.407852</t>
  </si>
  <si>
    <t>Москва Таллинская_19716_С</t>
  </si>
  <si>
    <t>123458, Москва г, Таллинская ул, д.7</t>
  </si>
  <si>
    <t>пн-пт:09.00-22.00, сб-вс:10.00-20.00</t>
  </si>
  <si>
    <t>Проезд: метро Строгино.
Первый вагон из центра, из стеклянных дверей налево, выход в город направо. Далее прямо до дома №12 по Строгинскому бульвару, около дома №12 поворачиваем налево, далее прямо по дороге через жилой массив до супермаркета "Перекресток". Лестница на второй этаж будет с левой стороны. Пункт выдачи Pick-up.ru расположен в конце торговой галереи.</t>
  </si>
  <si>
    <t>55.800468, 37.396129</t>
  </si>
  <si>
    <t>Москва Маршала Катукова_9797_С</t>
  </si>
  <si>
    <t>123592, Москва г, Маршала Катукова ул, д.16</t>
  </si>
  <si>
    <t>Метро "Строгино".
Первый вагон из центра, выход из стеклянных дверей- направо, в переходе  выход на улицу- направо. Вышли из метро- посмотрите чуть налево, увидите  перед собой небольшую каменную площадку и чуть дальше сквер, нужно идти  вдоль этого сквера, повторяя  все его изгибы. В конце сквера- гаражная стоянка за забором и вниз от гаражей идет небольшая дорога- нужно по ней спуститься  вниз и по левую руку увидите  двухэтажное здание с баннером "Мострансагенство", пункт выдачи - 2этаж.</t>
  </si>
  <si>
    <t>55.807425, 37.406369</t>
  </si>
  <si>
    <t>Москва 1-ая Тверская-Ямская_19741_С</t>
  </si>
  <si>
    <t>125047, Москва г, Тверская-Ямская 1-я ул, д.29/66, строение 2</t>
  </si>
  <si>
    <t>пн-пт:10.00-20.00, сб:10.00-16.00</t>
  </si>
  <si>
    <t>Проезд: Метро "Белорусская".
Автобус №№ - M1, H1, 101, 904
Остановка: "Остановка Метро "Белорусская". Любой выход из метро.
Трехэтажный желтый дом напротив Белорусского вокзала, вход в здание напротив "Площадь Тверская Застава", где большая открытая парковка, между рестораном "Якитория" и Палаткой выпечки. На второй этаж, затем по коридору до двери слева с табличкой "rePost доставка".</t>
  </si>
  <si>
    <t>55.776001, 37.585188</t>
  </si>
  <si>
    <t>Москва Волоколамское_19760_С</t>
  </si>
  <si>
    <t>125080, Москва г, Волоколамское ш, д.1, строение 1</t>
  </si>
  <si>
    <t>пн-пт:10.00-19.00, сб:12.00-16.00</t>
  </si>
  <si>
    <t>Проезд:
Выходим из метро Сокол - Выход на ул. Алабяна. (центр вагона) Выходим из метро налево и видим дом 75. Идем вдоль дома до подземного перехода, через ул. Алабяна. Через подземный переходим на другую сторону к дому Ленинградский проспект, 77/2к1с3. Ориентир - Шар трамвайного депо. Далее 5 минут пешком по Ленинградскому проспекту в сторону Волоколамского шоссе. Ориентир - здание Гидропроекта. Вход со стороны трамвайных путей, подьезд правее гастронома, деревянная дверь. На стене  вывеска КСЭсторе.  На первом этаже бизнес центра стеклянные двери напротив ресепшена.</t>
  </si>
  <si>
    <t>55.806550, 37.504708</t>
  </si>
  <si>
    <t>Москва Старопетровский_19750_С</t>
  </si>
  <si>
    <t>125130, Москва г, Старопетровский проезд, д.1, строение 2</t>
  </si>
  <si>
    <t>пн-вс:10.00-20.30</t>
  </si>
  <si>
    <t>Проезд:
Выйти на станции метро Войковская, первый вагон из центра, пройти в сторону ТЦ "Метрополис" до перекрестка Ленинградского ш. и Староперовского проезда. Повернуть направо и пройти прямо 300 метров, повернуть налево, пройти примерно 250 метров и справа будет Детский торговый центр "Baby Store". Пункт выдачи расположен на втором этаже, павильон 2.04. Большая вывеска "Весёлый Боб" семейная студия красоты.</t>
  </si>
  <si>
    <t>55.823687, 37.500944</t>
  </si>
  <si>
    <t>Москва Космодемьянских_7787_С</t>
  </si>
  <si>
    <t>125171, Москва г, Зои и Александра Космодемьянских ул, д.4, корпус 1</t>
  </si>
  <si>
    <t>Проезд: трамвай №№ - 23, 30, 31.
Остановка: "1-й Новоподмосковный пер.".
Метро: "Войковская".  
Из метро последний вагон  в сторону парка, через парк выход к улице Зои и Александра Космодемьянских. Отделение находится в одном доме с "Инвитро".
Отдельный вход в помещение подвального типа, где распологается пунтк выдачи.</t>
  </si>
  <si>
    <t>55.8181032, 37.5021294</t>
  </si>
  <si>
    <t>Москва Кронштадтский_7761_С</t>
  </si>
  <si>
    <t>125212, Москва г, Кронштадтский б-р, д.9, строение 4</t>
  </si>
  <si>
    <t>Проезд: метро "Водный стадион".
Первый вагон из центра. После выхода из метро идти прямо 100 м. вдоль Кронштадтского бульвара, проходите мимо продуктового/вещевого рынка, поворачиваете налево к ТЦ КронПарк, вход расположен под экраном. Пункт выдачи расположен на 2 этаже.</t>
  </si>
  <si>
    <t>55.843252, 37.488925</t>
  </si>
  <si>
    <t>15.01.2015</t>
  </si>
  <si>
    <t>Москва Ленинградское_7742_С</t>
  </si>
  <si>
    <t>125212, Москва г, Ленинградское ш, д.58, строение 26, пав. 144</t>
  </si>
  <si>
    <t>пн-пт:11.30-20.00, сб-вс:12.00-19.00</t>
  </si>
  <si>
    <t>10.042</t>
  </si>
  <si>
    <t>м. Водный стадион, северный вход/выход, первый вагон из центра, из выхода налево в сторону Конаковского проезда, идти по Крнаковскому проезду 230 м. до ТЦ "Персей для Детей",Вход в супермаркет "Билл", чуть левее эскалатор, на второй этаж, далее налево до павильона 144.
Автобус №№ 70, 594, 888, 65, 72, 123, 500, 139, 595, 698, 621.
Остановка: Метро "Водный стадион"</t>
  </si>
  <si>
    <t>55.842327, 37.484379</t>
  </si>
  <si>
    <t>Москва Новопесчаная_19725_С</t>
  </si>
  <si>
    <t>125252, Москва г, Новопесчаная ул, д.19, корпус 1</t>
  </si>
  <si>
    <t>Проезд: автобусов №№ - 175, 597.
Остановка: "2-я Песчаная улица".
Метро: "Зорге".
Напротив остановки, через дорогу пройти в арку и направо, первая дверь, цокольный этаж, кабинет №2.</t>
  </si>
  <si>
    <t>55.794922, 37.512425</t>
  </si>
  <si>
    <t>Москва Академика Ильюшина_9731_С</t>
  </si>
  <si>
    <t>125319, Москва г, Академика Ильюшина ул, д.16</t>
  </si>
  <si>
    <t>Проезд: автобус №№ 22, 727, марш. такси №№ 4м, 327м. 
Остановка: "Улица 8-го". 
Станция пригородного направления: "Гражданская". 
Метро: "Аэропорт".
От остановки пройти прямо 90 м далее поворот направо на ул. Академика Ильюшина (идти 50 м).
От ст. метро "Аэропорт" (последний вагон из центра), из метро налево по 1-ой Аэропортовской ул., далее свернуть направо до ул. Академика Ильюшина (идти прямо 730 м.).</t>
  </si>
  <si>
    <t>55.8063272, 37.5470814</t>
  </si>
  <si>
    <t>21.07.2016</t>
  </si>
  <si>
    <t>Москва Черняховского_9789_С</t>
  </si>
  <si>
    <t>125319, Москва г, улица Черняховского ул, д.4</t>
  </si>
  <si>
    <t>пн-пт:10.00-20.30, сб:10.00-19.00</t>
  </si>
  <si>
    <t>Проезд: автобус №№ - 226, 250, 261, 461, 611с, 630, 66, 688, 688к, 699, 718, 718ф, 720, 720к, 720ф, 752, Н1, 62, 84, марш. такси №№ - 330м, 374м, 510м, 629м, 630м, 71.
Остановка: "Аэропорт".
Метро "Аэропорт". 
Выход на ул. Черняховского, от метро 100 метров по улице Черняховского. Вход в БЦ "На Покрышкина".</t>
  </si>
  <si>
    <t>55.8020622, 37.5334989</t>
  </si>
  <si>
    <t>Москва Тушинская_9786_С</t>
  </si>
  <si>
    <t>125362, Москва г, Тушинская ул, д.17</t>
  </si>
  <si>
    <t>Проезд: автобус №№ 06, 102, 62, 678, 96, Т
Остановка: "Стация Тушино".
Метро: "Тушинская".
Первый вагон из центра. Пройти по переходу к пригородным поездам, прямо до ТЦ "Праздник".
Пункт выдачи расположен на третьем этаже Пик-Ап.ру.</t>
  </si>
  <si>
    <t>55.8266602, 37.4447905</t>
  </si>
  <si>
    <t>Москва Сходненская_9753_С</t>
  </si>
  <si>
    <t>125363, Москва г, Сходненская ул, д.52, корпус 1</t>
  </si>
  <si>
    <t>Проезд: автобус №№ - 06, 252, 368, 472, 678, маршрут. такси №№ - 492. 707м, 873, 971.
Остановка: "Метро Сходненская".
Метро "Сходненская". 
Последний вагон из центра. Выход с платформы в переход налево. Далее до конца по переходу и выход на улицу направо. Вывеска "Кассы" видна от метро. Отделение расположено на 1-ом этаже.</t>
  </si>
  <si>
    <t>55.8486852, 37.4407745</t>
  </si>
  <si>
    <t>Москва Дубравная_19702_С</t>
  </si>
  <si>
    <t>125368, Москва г, Дубравная ул, д.34, строение 29</t>
  </si>
  <si>
    <t>Проезд:  метро "Митино", первый вагон из центра, из стеклянных дверей налево, из перехода выход в город направо, ТЦ "Ладья", цокольный этаж, ПВЗ "Pick-up.ru".</t>
  </si>
  <si>
    <t>55.846113, 37.358211</t>
  </si>
  <si>
    <t>Москва Дубравная_7747_С</t>
  </si>
  <si>
    <t>125368, Москва г, Дубравная ул, д.36</t>
  </si>
  <si>
    <t>Проезд: Выход из метро к ТЦ "Ладья", идти по прямой вдоль ТЦ "Ладья", по ул. Дубравная. Первый поворот направо сразу за территорией ТЦ. Отделение расположено в первом доме слева, третий вход. Ориентир - яркая розовая вывеска "ПАРИКМАХЕРСКАЯ". Вход по центру дома с фасада, общий с парикмахерской, подняться по лестнице, сразу справа.</t>
  </si>
  <si>
    <t>55.845754, 37.355633</t>
  </si>
  <si>
    <t>Москва Петрозаводская_9717_С</t>
  </si>
  <si>
    <t>125414, Москва г, Петрозаводская ул, д.24Б</t>
  </si>
  <si>
    <t>пн-пт:10.30-20.30, сб:10.00-19.00</t>
  </si>
  <si>
    <t>Проезд: автобус №№ - 233, 801, 90, 2. троллейбус № - 58, марш. такси №№ - 594м, 90м. 
Остановка: "ул.Петрозаводская". 
Метро "Речной Вокзал". Отделение расположено в ТЦ "Ховрино", 2 этаж, павильон 28.</t>
  </si>
  <si>
    <t>55.8670712, 37.4935864</t>
  </si>
  <si>
    <t>Москва Стратонавтов_9741_С</t>
  </si>
  <si>
    <t>125424, Москва г, Стратонавтов проезд, д.11, корпус 1</t>
  </si>
  <si>
    <t>Метро: "Тушинская", первый вагон из центра, выход на проезд Стратонавтов и к пригородным поездам, через стеклянные двери сразу направо и еще раз направо, через 50 м. вторые стеклянные двери. Это выход из метро. Прямо через 15 м. перейти по пешеходному переходу через дорогу и перед Вами чуть правее небольшой Торговый дом "Покровское Стрешнево", и справа от него стоит 6 этажный дом, в котором находится Пункт Выдачи заказов.
Когда перейдете через дорогу поворачиваете направо и по тротуару никуда не сворачивая около 80 м. вдоль дороги в сторону первого дома и далее вдоль него до вывески "Пункт Интернет Заказов", там же много красных вывесок "Цветы".
Согласно уличной вывеске по стрелке спускаетесь вниз по лестнице, далее по указателям.</t>
  </si>
  <si>
    <t>55.8273982, 37.4350524</t>
  </si>
  <si>
    <t>Москва Пятницкое_9990_С</t>
  </si>
  <si>
    <t>125430, Москва г, Пятницкое ш, д.27, корпус 1</t>
  </si>
  <si>
    <t>пн-пт:10.00-20.00, сб-вс:12.00-17.00</t>
  </si>
  <si>
    <t>Проезд: метро "Митино", первый вагон из центра, из стеклянных дверей направо, потом налево, выход №7 к Макдональдс, далее 300м. По ул. Дубравная в сторону Пятницкого шоссе, с левой стороны пройти  Макдональдс, далее Седьмой континент. Вход в зоомагазин "Бетховен" напротив  Сбербанка.  Далее по указателям - "Пункт выдачи заказов".</t>
  </si>
  <si>
    <t>55.849054, 37.362999</t>
  </si>
  <si>
    <t>Москва Пятницкое_9726_С</t>
  </si>
  <si>
    <t>125464, Москва г, Пятницкое ш, д.16</t>
  </si>
  <si>
    <t>Проезд: автобус №№ - 400т, 904, 904к. 
Остановка: "Митинский радиорынок". 
Метро "Волоколамская". 
Первый вагон из центра, выйдя из метро пройти прямо 50 метров до подземного перехода, перейти на противоположную сторону и идти по ходу движения Новотушинскому проезду, около 400 метров, пройдя м-н "Пятёрочка", Сбербанк, повернуть направо на Цариков переулок. По нему идти 400 метров далее перейти на противоположную сторону к дому номер 16 по Пятницкому шоссе.</t>
  </si>
  <si>
    <t>55.8422512, 37.3848724</t>
  </si>
  <si>
    <t>Москва Героев Панфиловцев_19712_С</t>
  </si>
  <si>
    <t>125480, Москва г, Героев Панфиловцев ул, д.8, корпус 1</t>
  </si>
  <si>
    <t>Проезд:
метро "Сходненская", первый вагон из центра, выход к Химкинскому бульвару, двигаться прямо по ул. Героев Панфиловцев 250 м. Отделение находится на 1-м этаже.</t>
  </si>
  <si>
    <t>55.854835, 37.439275</t>
  </si>
  <si>
    <t>Москва Свободы_9720_С</t>
  </si>
  <si>
    <t>125481, Москва г, Свободы ул, д.71</t>
  </si>
  <si>
    <t>Проезд: автобус №№ - 102, 678. 
Остановка: "ул. Фомичевой".
Метро "Планерная". 
Последний вагон из центра, выход из метро налево. Выйдя из метро идём прямо 450 м. до Т-образного перекрёстка, на перекрёстке повернуть налево на ул. Фомичёвой и идти прямо 730 м., будет большая вывеска "Билеты МОСТРАНСАГЕНСТВО".</t>
  </si>
  <si>
    <t>55.8593722, 37.4482934</t>
  </si>
  <si>
    <t>Москва Фестивальная_9796_С</t>
  </si>
  <si>
    <t>125565, Москва г, Фестивальная ул, д.13, корпус 1</t>
  </si>
  <si>
    <t>Проезд: автобус №№ - 138, 173, 188, 199, 200, 233, 270, 284, 338, 559, 673, 739, 745, 801, 851, 857, 90,  троллейбус № - 58, маршр. такси №№ - 176м, 251м, 344, 345, 368, 368 (парк культуры), 431м, 476м, 481, 532, 615м, 701м, 949, 986.
Остановка: Метро "Речной Вокзал".
м. Речной вокзал, первый вагон из центра. Дойти до улицы Фестивальная и далее налево 50м до входа в ТЦ "У Речного". Пункт выдачи находится на 1 этаже, павильон 34. Пункт выдачи заказов PICK-UP.RU</t>
  </si>
  <si>
    <t>55.85578, 37.477381</t>
  </si>
  <si>
    <t>Москва Настасьинский_9926_С</t>
  </si>
  <si>
    <t>127006, Москва г, Настасьинский пер, д.8, строение 2</t>
  </si>
  <si>
    <t>Проезд: автобус №№ - Н1, Т1, 12ц.
Остановка: "Пушкинская пл."
Станция метро "Пушкинская". Первый вагон из центра, Выход в город к издательству "Известия". На Настасьинском переулке пройти между домами 8 стр. 1 и дом 6 стр. 5 до дома 8 строение 2. 
Пункт выдачи расположен на первом этаже.</t>
  </si>
  <si>
    <t>55.767195, 37.605499</t>
  </si>
  <si>
    <t>Москва Сущёвский Вал_9946_С</t>
  </si>
  <si>
    <t>127018, Москва г, Сущёвский Вал ул, д.46</t>
  </si>
  <si>
    <t>Проезд: автобус №№ - 38, 84, 84к, троллейбус №№ - 18, 42, маршрут. такси №№ - 418м, 484м.
Остановка: "Метро Марьина роща".
Метро: "Марьина роща".
Последний вагон из центра, из стеклянных дверей направо. Выход в город в конце перехода левее. Далее прямо вдоль улицы Сущевский вал, до пешеходного перехода. 
Перейти на другую строну Сущевского вала. Пункт выдачи расположен в Универмаге "Марьинский". При входе в ТЦ, из тамбура две лестницы в цоколь (налево и направо) Пик-Ап.ру.</t>
  </si>
  <si>
    <t>55.792701, 37.612605</t>
  </si>
  <si>
    <t>02.02.2017</t>
  </si>
  <si>
    <t>Москва Сущёвский Вал_9978_С</t>
  </si>
  <si>
    <t>127018, Москва г, Сущёвский Вал ул, д.5, строение 20, павильон U-16</t>
  </si>
  <si>
    <t>Проезд:  автобус №№ - 12, 84, 84К,  троллейбус №№ - 18,42.
Остановка: "Мебельная фабрика".
Метро: Савёловская
Из стеклянных дверей направо. Прямо по подземному переходу до самого конца ( до Схемы Торгового Комплекса, которую увидите на стене), пройти налево и вверх по лестнице, через 10 метров направо, идти прямо по стрелкам "СпортМастер" вдоль здания Торговый Комплекс "Компьютерный" (это дом №5, строение 1А), после здания поверните налево, увидите сине-бело-оранжевое здание, входите в него. Через 30 метров слева будет лифт, на нем нужно подняться на третий этаж, с лифта налево и по коридору прямо до самого конца, справа увидите павильон U-16. Ориентир: ресепшн красного цвета.</t>
  </si>
  <si>
    <t>55.794143, 37.592824</t>
  </si>
  <si>
    <t>Москва Трубная_9995_С</t>
  </si>
  <si>
    <t>127051, Москва г, Трубная ул, д.32, строение 4</t>
  </si>
  <si>
    <t>Проезд:  метро "Цветной бульвар". Из метро повернуть направо и идти до светофора. Перейти по пешеходному переходу, далее идти по ул. Малая Сухаревский переулок. На углу дома 21, с.3 повернуть налево, пройти 150 метров и повернуть направо к дому №32с4. Вход со двора, ориентир Туристическая фирма Фелиция-Тур.</t>
  </si>
  <si>
    <t>55.771894, 37.626232</t>
  </si>
  <si>
    <t>10.08.2017</t>
  </si>
  <si>
    <t>Москва Новослободская_19775_С</t>
  </si>
  <si>
    <t>127055, Москва г, Новослободская ул, д.57/65</t>
  </si>
  <si>
    <t>Проезд: автобус №№ - м10, 3, 47.
Остановка: "Вадковский переулок".
Метро "Менделеевская".
Выход из метро "Менделеевская" - один, направо из стеклянных дверей. Пешком 10 минут. Либо на любом транспорте в сторону Савеловского вокзала 2 остановки. 
Остановка "Вадковский переулок". Ул. Новослободская, д. 57/65 вход с левого торца здания, с Порядкового переулка.</t>
  </si>
  <si>
    <t>55.787948, 37.592105</t>
  </si>
  <si>
    <t>Москва Алтуфьевское_19727_С</t>
  </si>
  <si>
    <t>127106, Москва г, Алтуфьевское ш, д.27</t>
  </si>
  <si>
    <t>Проезд: автобус №№ - 98, 692, 259, 282, 23, 53, 353, 803, троллейбус № - 73
Остановка:" улица Хачатуряна", "Детская поликлиника".
Метро "Владыкино".
От остановки "ул. Хачатуряна" на противоположной от отделения стороне дороги: выйти из автобуса, повернуть направо, дойти до светофора, перейти дорогу, повернуть направо, затем сразу налево  и пройти 30 метров прямо до ТЦ "Лучик". 
От остановки "ул. Хачатуряна" на стороне расположения отделения: выйти из автобуса, повернуть направо, через 10 метров повернуть налево, идти прямо, через 30 метров дойти до ТЦ "Лучик", в павильоне № 29 "Веселый Боб".
Крайний правый вход</t>
  </si>
  <si>
    <t>55.857498, 37.583131</t>
  </si>
  <si>
    <t>Москва Шокальского_9794_С</t>
  </si>
  <si>
    <t>127224, Москва г, Шокальского проезд, д.61, пав. 15</t>
  </si>
  <si>
    <t>Проезд: автобус № 50.
Остановка: "Храм Серафима Саровского".
Метро: "Медведково".
Выход из метро Медведково на проезд Шокальского. Выйти из метро. Повернуть налево и пройти 15 м. до улицы Грекова. Перейти через улицу Грекова, повернуть направо и идти вниз по улице Грекова до конца. Дойдя до конца улицы Грекова, Вы окажетесь на пересечении с проездом Шокальского. Повернуть налево и идти прямо до ТЦ "Звезда". 
На первом этаже ТЦ расположен универсам "Верный". Дойдя то ТЦ, необходимо войти в крайнюю от угла дверь, расположенную на фасаде здания.</t>
  </si>
  <si>
    <t>55.883989, 37.666782</t>
  </si>
  <si>
    <t>Москва Линии Октябрьской Железной Дороги_7721_С</t>
  </si>
  <si>
    <t>127238, Москва г, Линии Октябрьской Железной Дороги ул, д.2, корпус 2, оф. 3</t>
  </si>
  <si>
    <t>10.021</t>
  </si>
  <si>
    <t>Здание Торгового центра "Вега", 3 этаж.
Метро: "Петровско-Разумовская", один выход в город, первый вагон из центра, из метро налево, идти вдоль улицы Линии Октябрьской железной дороги до торгового центра "Вега"., офис №3
Автобусы и марш. такси до м. "Петровско-Разумовская"
100 метров от метро Петровско-Разумовская Серпуховско - Тимирязевской линии
50 метров от Транспортно-Пересадочного Узла - 19 автобусных и 21 маршрутное направлений
50 метров от Дмитровского шоссе
6 км от ТТК
В непосредственной близости располагаются Ж/Д станции "Петровско-Разумовская" и "Окружная", связывающие Москву с областью, по Ленинградскому и Дмитровскому направлениям.</t>
  </si>
  <si>
    <t>55.838819, 37.572082</t>
  </si>
  <si>
    <t>Москва 800-летия Москвы_9999_С</t>
  </si>
  <si>
    <t>127247, Москва г, 800-летия Москвы ул, д.22, корпус 2</t>
  </si>
  <si>
    <t>пн-пт:09.00-21.00</t>
  </si>
  <si>
    <t>Проезд: автобус №№ 677,149,179
Остановка: "Баскетбольная школа"
Пройти через дорогу 100 метров в сторону магазина "Товары для детей"
Вход в магазин "Товары для детей".
Метро Алтуфьево, автобус №№ - 677,149, 179 до остановки Баскетбольная школа, идти в сторону 16-тиэтажного жилого дома 22к2, пункт выдачи расположен в пристроенном к дому здании, в магазине "Товары для детей".</t>
  </si>
  <si>
    <t>55.879202, 37.556541</t>
  </si>
  <si>
    <t>Москва Яблочкова_9941_С</t>
  </si>
  <si>
    <t>127322, Москва г, Яблочкова ул, д.21а</t>
  </si>
  <si>
    <t>Проезд: ТЦ "Тимирязевский" расположен в 100 м от выхода из станции метро и ж/д платформы "Тимирязевская". Первый вагон из центра, из стеклянных дверей направо, в конце перехода выход в город направо.  Помещение Пункта выдачи Пик-Ап.ру расположено в левом крыле торгового центра "Тимирязевский", относительно центрального входа, на третьем этаже.</t>
  </si>
  <si>
    <t>55.819489, 37.578271</t>
  </si>
  <si>
    <t>11.02.2016</t>
  </si>
  <si>
    <t>Москва Алтуфьевское_9715_С</t>
  </si>
  <si>
    <t>127349, Москва г, Алтуфьевское ш, д.80</t>
  </si>
  <si>
    <t>Проезд: автобус №№ - 259, 98, марш. такси №№ - 359м, 571м
Метро: "Алтуфьево", последний вагон из центра,  южный вестибюль, в переходе повернуть налево, выход на Алтуфьевское шоссе, в сторону Шенкурского проезда, к улицам Череповецкой и Лескова, пройти примерно 275 м. до ТД "Арфа" центральный вход, внутри здания подняться 2 этаж.</t>
  </si>
  <si>
    <t>55.8943232, 37.5882424</t>
  </si>
  <si>
    <t>Москва Ботаническая_9909_С</t>
  </si>
  <si>
    <t>127427, Москва г, Ботаническая ул, д.17, корпус 1</t>
  </si>
  <si>
    <t>пн-вс:08.00-23.00</t>
  </si>
  <si>
    <t>Метро: ВДНХ, Владыкино
Автобус №№ - 379, 76, 76к, 37, 37к, 24, 24к, 85, троллейбус №№ - 36, 73
Остановка: "Кашенкин луг", "Академика Королева"
От остановки пройти до дома 17 на улице Ботанической, пойти в сторону дворов, на развилке пойти в сторону школы и повернуть между домами 19 корпус 1 и 17 корпус 1, вывеска магазина "Гурман 17.1".</t>
  </si>
  <si>
    <t>55.826721, 37.600109</t>
  </si>
  <si>
    <t>Москва Бескудниковский_9910_С</t>
  </si>
  <si>
    <t>127474, Москва г, Бескудниковский бульвар б-р, д.6, корпус 4</t>
  </si>
  <si>
    <t>Проезд: автобус №№ - 167, 114, 149, 667, 170, 206, марш. такси №№ - 167, 658, 170, 665, 677.
Остановка: Институт "Цветметавтоматики" или "Дубнинская ул., д. 2".
Метро "Петровско-Разумовская".
От остановки Институт "Цветметавтоматика" пройти прямо в сторону области до дома 6к3 (для ориентира на углу этого дома магазин "Цветы") повернуть направо и идти до дома 6к4, вход со стороны детского сада № 400 рядом с салоном-парикмахерской "Валентина"
От остановки "Дубинская ул., д. 2" перейти дорогу, идти вдоль забора "школы 1383" далее повернуть направо, пройти школу, школа забором граничит с детским садом №400, напротив входа в детский сад Салон-парикмахерская, слева от нее коричневая стеклянная дверь.</t>
  </si>
  <si>
    <t>55.8585592, 37.5644904</t>
  </si>
  <si>
    <t>Москва Коровинское_9780_С</t>
  </si>
  <si>
    <t>127486, Москва г, Коровинское ш, д.1, корпус 1</t>
  </si>
  <si>
    <t>Проезд: 
От метро "Владыкино" Автобус № - 154, маршр. такси № - 154м до остановки "7-й Автобусный парк" далее пересесть на автобус №№ - 191,194, 215к, 591, 656, маршр. такси № - 480м до остановки "Комплекс
Метростроя", через дорогу от гостиницы "Метростроя" 12 этажный дом с пристройкой в которой расположена "Почта России", с левой стороны ближе к подъезду жилого дома вход в "Черника-бар", спуститься вниз-слева Пункт выдачи. на этой стороне также находится магазин "Феликс"-50 м; 
От станции "Ховрино" автобус № - 591.</t>
  </si>
  <si>
    <t>55.8652072, 37.5434524</t>
  </si>
  <si>
    <t>Москва Декабристов_7797_С</t>
  </si>
  <si>
    <t>127490, Москва г, Декабристов ул, д.17</t>
  </si>
  <si>
    <t>Проезд: автобус №№ - 124, 238, 637, 71, 838, марш. такси №№ - 280м, 371м, 571м, 609м, 637м. 
Остановка: "Метро Отрадное". 
Метро "Отрадное", первый вагон из центра, выход налево. По ступеням на улицу налево, рядом с выходом из метро кинотеатр "Байконур", центральный вход, внутри здания подняться на 2 этаж, помещение 1, комната № 14.</t>
  </si>
  <si>
    <t>55.8648487, 37.6051214</t>
  </si>
  <si>
    <t>Москва Бибиревская_9958_С</t>
  </si>
  <si>
    <t>127549, Москва г, Бибиревская ул, д.10, корпус 2</t>
  </si>
  <si>
    <t>Проезд: автобус №№ - 278, 353, 282, 31, 92, 592, 705, маршрут. такси № - 618.
Остановка: "Костромская улица".
Метро: "Бибирево"
Последний вагон из центра, из стеклянных дверей налево, первый выход из перехода налево. 
Далее мимо заправки BP 200 метров - ТЦ "НАШ". В ТЦ идите прямо по галерее к кассам гипермаркета,  траволатор будет слева от кассовой линии. Пункт находится на цокольном этаже Пик-Ап.ру.</t>
  </si>
  <si>
    <t>55.881460, 37.602382</t>
  </si>
  <si>
    <t>Москва Плещеева_9968_С</t>
  </si>
  <si>
    <t>127560, Москва г, Плещеева ул, д.12А</t>
  </si>
  <si>
    <t>пн-пт:10.00-19.30, сб-вс:10.00-19.00</t>
  </si>
  <si>
    <t>Проезд: Метро Бибирево. Последний вагон из центра, из стекляных дверей налево и вверх направо на улицу Плещеева. Примерно 400 метров пройти вдоль дома №8 по ул. Плещеева, после него сразу ТЦ "Дрезден". Первая дверь направо на второй этаж, вход в автоматически открывающиеся стеклянные двери. Сразу справа Пункт выдачи.</t>
  </si>
  <si>
    <t>55.885832, 37.610907</t>
  </si>
  <si>
    <t>Москва Пришвина_19744_С</t>
  </si>
  <si>
    <t>127560, Москва г, Пришвина ул, д.22</t>
  </si>
  <si>
    <t>пн-вс:10.30-20.30</t>
  </si>
  <si>
    <t>Метро: "Бибирево". Пункт выдачи находится на цокольном этаже в ТЦ "Александр Лэнд" в павильоне "Авиа и ж/д кассы".</t>
  </si>
  <si>
    <t>55.885469, 37.602166</t>
  </si>
  <si>
    <t>Москва Дмитровское_19713_С</t>
  </si>
  <si>
    <t>127591, Москва г, Дмитровское ш, д.108Б, строение 1</t>
  </si>
  <si>
    <t>Проезд: 
автобус №№ - 763, 994, 763к, 149, 63.
Остановка: "Икшинская улица".
Метро "Петровско-Разумовская".
От остановки вдоль Дмитровского шоссе в сторону области 140 метров до Азбуки вкуса.
От метро Петровско-Разумовская автобус или троллейбус до остановки "Икшинская улица". На первом этаже отдельностоящего здания расположена "Азбука вкуса"ю
Отделение расположено на 3-м этаже.</t>
  </si>
  <si>
    <t>55.886539, 37.543713</t>
  </si>
  <si>
    <t>21.07.2015</t>
  </si>
  <si>
    <t>Москва Олимпийский_7745_С</t>
  </si>
  <si>
    <t>129090, Москва г, Олимпийский пр-кт, д.16, строение 1</t>
  </si>
  <si>
    <t>пн-сб:10.00-20.00, вс:10.00-19.00</t>
  </si>
  <si>
    <t>Метро Проспект Мира (Кольцевая и радиальная). ТЦ "Новый колизей" на территории СК "Олимпийский", подъезд 9, ТЦ Новый Колизей, 1 этаж, при входе в 9 подъезд прямо и налево.</t>
  </si>
  <si>
    <t>55.781079, 37.626484</t>
  </si>
  <si>
    <t>Москва Мира_9966_С</t>
  </si>
  <si>
    <t>129110, Москва г, Мира пр-кт, д.51, строение 1</t>
  </si>
  <si>
    <t>пн-пт:09.00-20.00, сб:10.00-18.00</t>
  </si>
  <si>
    <t>Проезд: От метро Проспект Мира радиальная(1выход) идти в сторону метро Рижская, проходите Летуаль, Связной, евросеть, кафе Брусничка, пересекаете Капельский пер. всё, вы дошли. Отделение находится в здании Почта России, вход с проспекта Мира в арку, Мультисервисные услуги.</t>
  </si>
  <si>
    <t>55.784000, 37.634218</t>
  </si>
  <si>
    <t>30.10.2015</t>
  </si>
  <si>
    <t>Москва Менжинского_7782_С</t>
  </si>
  <si>
    <t>129281, Москва г, Менжинского ул, д.36, оф. 40</t>
  </si>
  <si>
    <t>Проезд: автобус №№ - Н6, 124, 174, 181, 238, 309, 428, 605, 696, 838, 880, маршрут. такси №№ - 181м, 482, 605м.
Остановка: "Метро Бабушкинская (ул. Менжинского)".
Метро "Бабушкинская", после выхода из метро пройти к ТЦ "Камп", центральный вход, внутри здания подняться на 2 этаж, повернуть направо, пройти до первого ряда налево, слева павильон № 40.</t>
  </si>
  <si>
    <t>55.8704502, 37.6632694</t>
  </si>
  <si>
    <t>Москва Русанова_9994_С</t>
  </si>
  <si>
    <t>129323, Москва г, Русанова проезд, д.35</t>
  </si>
  <si>
    <t>Проезд: Метро Свиблово, 7 мин пешком до конца проезда Русанова, пристроенное к жилому девятиэтажному дому здание.
Вход со стороны дороги рядом с остановкой, на двери вывеска "Боксберри", справа - винный магазин. Отделение на цокольном этаже.</t>
  </si>
  <si>
    <t>55.857028, 37.637470</t>
  </si>
  <si>
    <t>Москва Кольская_19768_С</t>
  </si>
  <si>
    <t>129329, Москва г, Кольская ул, д.1, строение 10</t>
  </si>
  <si>
    <t>Проезд: автобус №№ - 176, 428, 61, 628, 185, 380.
Остановка: Метро Свиблово.
Метро Свиблово, первый вагон из центра, из стеклянных дверей - налево. Вдоль ТЦ Свиблово, затем на сфетофоре через островок по пешеходному переходу, вдоль забора слева будет шлагбаум, пройти на территорию ЦНИИС к серому 9 этажному зданию (Кольская д. 1), обойти дом справа, пройти в арку и прямо будет Одноэтажное строение с красной дверью. Пункт выдачи расположен на 1 этаже в Курьерской службе 2F1.</t>
  </si>
  <si>
    <t>55.857806, 37.651008</t>
  </si>
  <si>
    <t>Москва Егора Абакумова_9935_С</t>
  </si>
  <si>
    <t>129347, Москва г, Егора Абакумова ул, д.11</t>
  </si>
  <si>
    <t>пн-пт:11.00-20.00, сб-вс:12.00-19.00</t>
  </si>
  <si>
    <t>Проезд: автобус №№ - 172, 136, 244, троллейбус № - 76, марш. такси № - 375.
Остановка: ул. Егора Абакумова, ж/д станция ""Лось""
Метро: ВДНХ, выход из первого вагона из центра.
Пункт выдачи расположен в четырёхэтажном здании с вывеской Дом быта. Пункт находится на цокольном этаже в помещении магазина Электронные сигареты.</t>
  </si>
  <si>
    <t>55.879430, 37.713468</t>
  </si>
  <si>
    <t>Москва Звездный_9927_С</t>
  </si>
  <si>
    <t>129515, Москва г, Звёздный б-р, д.10, строение 1, оф. 34</t>
  </si>
  <si>
    <t>Проезд: автобус №№ - Т9, 85, 379, троллейбус № - 37.
Проезд: Метро "ВДНХ".
Последний вагон из центра, выход к Звездному бульвару. Идти прямо по Звездному бульвару до дома номер 10с1. 
Пункт выдачи расположен на втором этаже в 34 кабинете. На охране сказать, что идёте в пункт выдачи.</t>
  </si>
  <si>
    <t>55.817041, 37.63323</t>
  </si>
  <si>
    <t>Москва 1-я Останкинская_19754_С</t>
  </si>
  <si>
    <t>129515, Москва г, Останкинская 1-я ул, д.41/9</t>
  </si>
  <si>
    <t>пн-сб:09.00-20.00, вс:09.00-19.00</t>
  </si>
  <si>
    <t>Проезд: Метро "улица Академика Королёва", далее в сторону Останкинской улицы, до жилого 5-ти этажного здания 41/9. Пункт выдачи расположен в помещении "ФОТОСФЕРА", вход с улицы под одноимённой вывеской.</t>
  </si>
  <si>
    <t>55.823970, 37.629601</t>
  </si>
  <si>
    <t>Москва 1-ая Останкинская_9967_С</t>
  </si>
  <si>
    <t>129515, Москва г, Останкинская 1-я ул, д.55</t>
  </si>
  <si>
    <t>Проезд: автобус №№ - 154, 244, 33, 544, 834, Т15, троллейбус №№ - 36, 73, 13, трамвай №№ - 17, 11
Остановка: Метро "ВДНХ", ВДНХ (южная)
Метро: ВДНХ
Первый вагон из центра, выход из метро налево. Далее прямо по 1-ому Поперечному проезду в сторону Выставочного Центра ВДНХ около 300 м. Слева на расстоянии 100м будет ТЦ "ВДНХ". 
Пункт выдачи "Pick-up" находится на 2-ом этаже в составе торговой галереи. От главного входа по эскалатору, далее прямо.</t>
  </si>
  <si>
    <t>55.824005, 37.634434</t>
  </si>
  <si>
    <t>Москва Староалексеевская_7735_С</t>
  </si>
  <si>
    <t>129626, Москва г, Староалексеевская ул, д.4, оф. 1П</t>
  </si>
  <si>
    <t>пн-пт:11.00-19.00, обед:15.00-15.45</t>
  </si>
  <si>
    <t>10.035</t>
  </si>
  <si>
    <t>Проезд: автобус №№ - 85, 903, троллейбус №№ - 9, 14, 37, 48, маршрут. такси № - 379М.
Остановка: "метро Алексеевская".
Отделение находится во дворе кафе "МУ-МУ", "БУРГЕР КИНГ". 
Двор находится напротив ВХОДА в метро "Алексеевская". От ВХОДА в метро видно небольшое двухэтажное здание в центре двора. 
В нём находится отделение. За метро спуститесь по лестнице вниз и поверните налево. Перед Вами будет торец (с застекленными балконами) жилого дома № 114А ( 9 этажей). 
Дом из тёмно- жёлтого кирпича. Обойдите дом слева по дорожке. Вы войдёте во двор. Перед Вами будет ряд гаражей-ракушек. Идите вдоль дома и гаражей. Между гаражами будет проход к зданию. 
Пешком идти 2 мин.</t>
  </si>
  <si>
    <t>55.8088467, 37.6386825</t>
  </si>
  <si>
    <t>Москва Боровское_9965_С</t>
  </si>
  <si>
    <t>142702, Москва г, Боровское ш, д.6</t>
  </si>
  <si>
    <t>Проезд: автобус №№ - 374; 554; 810; 767; 788; 497; 459; 718; 734; 902; 779; 572; 718к; 809; 950, маршрут. такси №№ - 374; 718; 550; 902; 810; 554.
Остановка: "Улица Главмосстроя".
ТЦ "Солнечный" 1 минута от остановки. Пункт выдачи расположен на первом этаже в магазине "ВИНЕГРЕТ".</t>
  </si>
  <si>
    <t>55.658794, 37.401905</t>
  </si>
  <si>
    <t>Москва Летчика Грицевца_19736_С</t>
  </si>
  <si>
    <t>142750, Москва г, Летчика Грицевца ул, д.8</t>
  </si>
  <si>
    <t>Проезд: Станция "Переделкино".
автобус № - 892, маршрут.такси № - 374.
Пункт выдачи расположен на первом этаже 17-ти-этажного жилого дома. 1 вход со двора, вывеска Коралтревел.</t>
  </si>
  <si>
    <t>55.622207, 37.306899</t>
  </si>
  <si>
    <t>Московский 1-й мкр_9964_С</t>
  </si>
  <si>
    <t>142784, Московский г, 1-й мкр, д.48</t>
  </si>
  <si>
    <t>вт-пт:10.00-19.00, сб:10.00-18.00</t>
  </si>
  <si>
    <t>Проезд: автобус №№ - 890к, 876, 866 
Остановка: "1-й микрорайон Московского".
Серое четырёхэтажное нежилое здание с чёрными элементами. От остановки 21 метр влево, здание "Почты". Вход с левого торца. Первый этаж, вишневая дверь. Вывеска на двери "Pretty Nail Studio"</t>
  </si>
  <si>
    <t>55.602988, 37.347485</t>
  </si>
  <si>
    <t>Мурино Петровский_7894_С</t>
  </si>
  <si>
    <t>188662, Мурино п, Петровский б-р, д.7</t>
  </si>
  <si>
    <t>пн-пт:11.00-20.30, сб:12.00-18.00</t>
  </si>
  <si>
    <t>Проезд: автобус №№ - 205, 619, 621, 622, 625, 627, маршрут.такси №№ - 1, 2, 3, 562, 679, 680, 691, 885.
Остановка: Метро Девяткино
Выйти из транспорта, по подземному переходу перейти ж/д. пути на сторону, где расположен перон ж/д станции, если это необходимо. Далее по улице Менделеева пройти около 650 метро, после чего повернуть направо во дворы жилых домов, далее увидите искомое здание. Пункт выдачи расположен в первой парадной, с короткой стороны дома ближе к торцу, ориентироваться на детскую площадку рядом.</t>
  </si>
  <si>
    <t>60.055821, 30.431841</t>
  </si>
  <si>
    <t>Мурино Привокзальная_7832_С</t>
  </si>
  <si>
    <t>188662, Мурино п, Привокзальная пл, д.3, корпус 1, оф. 6-Н</t>
  </si>
  <si>
    <t>пн-сб:10.00-21.00</t>
  </si>
  <si>
    <t>Проезд:  автобус №№ - 619, 621, 622, 627, маршрут.такси №№ - К-205, к-622, К-621, К-619, К-627, К-562, К-816, К-815.
Остановка: метро "Девяткино", Привокзальная площадь.
Выйти из автобуса у метро, повернуть налево, третий жилой дом, третья дверь, от угла со стороны метро, вывеска "Главпункт".</t>
  </si>
  <si>
    <t>60.0524787, 30.4466894</t>
  </si>
  <si>
    <t>Мурманск Кольский_5107_С</t>
  </si>
  <si>
    <t>183014, Мурманск г, Кольский пр-кт, д.101</t>
  </si>
  <si>
    <t>Проезд: автобус №№ - 5,10,19,27,103,106,106к,108,109,110,111,120,124, троллейбус №№ - 6,10, маршрут. такси №№ - 10,51,53,100,106м,125.
Остановка: "ул. Беринга".
Пройти за остановку "ул.Беринга" (юг) по пешеходной дорожке 200 м. Вход со стороны пр-та Кольский в ТЦ "Омега". (перед входом площадка для общественных гуляний и новогодней Ёлки)</t>
  </si>
  <si>
    <t>68.914219, 33.091707</t>
  </si>
  <si>
    <t>Мурманск Володарского_5106_С</t>
  </si>
  <si>
    <t>183038, Мурманск г, Володарского ул, д.8</t>
  </si>
  <si>
    <t>Проезд: автобус № - 5, троллейбус №№ - 6, 4, 3, маршрут. такси  -  51. 
Остановка:  "ул. Челюскинцев".
Пройти по ул. Володарского в сторону пр. Ленина, на пр. Флотский повернуть налево, пройти металлическое ограждение и повернуть налево.
Ориентиры  -  за фотосалоном "Мурманфото", во дворах между ул. Октябрьская и ул. Володарского.</t>
  </si>
  <si>
    <t>68.9757956, 33.0873775</t>
  </si>
  <si>
    <t>Мурманск Дзержинского_5105_С</t>
  </si>
  <si>
    <t>183038, Мурманск г, Дзержинского ул, д.2/33</t>
  </si>
  <si>
    <t>Проезд: автобус №№ - 5, 19, 24, троллейбус № - 4. маршрут. такси №№ - 5, 53.    
Остановка "Театральный бульвар".
От остановки пройти в сторону ж/д Вокзала до перекрестка со светофором.</t>
  </si>
  <si>
    <t>68.963341, 33.065764</t>
  </si>
  <si>
    <t>Мурманск Ленина_5104_С</t>
  </si>
  <si>
    <t>183038, Мурманск г, Ленина пр-кт, д.82</t>
  </si>
  <si>
    <t>Проезд: троллейбус № - 6, маршрут.такси № - 51.
Остановка: "Пять Углов"
Деловой Центр "Арктика", левый вход, 1 этаж. 
б/платная наземная и подземная парковка в течение 20 минут.
Если входить через центральный вход, необходимо дойти до лестницы на второй этаж, далее повернуть направо.</t>
  </si>
  <si>
    <t>68.9711726, 33.0767504</t>
  </si>
  <si>
    <t>01.09.2011</t>
  </si>
  <si>
    <t>Мурманск Карла Маркса_5101</t>
  </si>
  <si>
    <t>183071, Мурманск г, Карла Маркса ул, д.36</t>
  </si>
  <si>
    <t>202</t>
  </si>
  <si>
    <t>Проезд: автобусы - 10, 11, 18, 27, 29, троллейбусы - 10. 
Остановка: "Ул. К. Маркса". 
Вход в отделение находится со стороны дороги, за остановкой (по направлению в сторону Ленинского р-на). 
Ориентиры – магазин “Городские цветы” и “Мадам”,  на ближайшем перекрестке кинотеатр "Мурманск", справа ТЦ "Евророс", напротив через дорогу ТЦ "Центральный", в соседнем доме в отдельной пристройке - отделение Сбербанка.</t>
  </si>
  <si>
    <t>68.9686817, 33.0990105</t>
  </si>
  <si>
    <t>Муром Московская_5228_С</t>
  </si>
  <si>
    <t>602267, Муром г, Московская ул, д.14</t>
  </si>
  <si>
    <t>Проезд: автобус №№ - 1, 2, 2-а, 5, 5-а, 6, 6-а, 11, 12, 17, 105.
Остановка: "ТЦ Витязь".
Перейдите дорогу на противоположную сторону и пройти прямо по дороге идущей во двор. Пункт выдачи расположен по ул. Московская дом 14. Вход в 4-ю арку от центра, для ориентира вывеска "Пункт выдачи заказов интернет магазинов".</t>
  </si>
  <si>
    <t>55.5784317, 42.0499674</t>
  </si>
  <si>
    <t>Муслюмово Тукая_1651_С</t>
  </si>
  <si>
    <t>423970, Муслюмово с, Тукая ул, д.16</t>
  </si>
  <si>
    <t>Ориентиры, известные места  -  Челны Бройлер, Казначейство, Соцзащита.</t>
  </si>
  <si>
    <t>55.304129, 53.196336</t>
  </si>
  <si>
    <t>Мытищи Веры Волошиной_5028_С</t>
  </si>
  <si>
    <t>141000, Мытищи г, Веры Волошиной ул, д.19, оф. 110</t>
  </si>
  <si>
    <t>вт-пт:11.00-19.00, сб:11.00-16.00</t>
  </si>
  <si>
    <t>Проезд: автобус № 412 от метро "Медведкого".
От ж/д станции Перловская, Ярославское направление (5-7 мин. Пешком).</t>
  </si>
  <si>
    <t>55.8938032, 37.7204295</t>
  </si>
  <si>
    <t>Мытищи Колонцова_5010_С</t>
  </si>
  <si>
    <t>141000, Мытищи г, Колонцова ул, д.5, пав 20</t>
  </si>
  <si>
    <t>Ж/д станция "Мытищи". 
Над ст. Мытищи есть крытый пешеходный мост. Если спуститься с него на сторону, противоположную от ТЦ "Красный Кит", попадаем на вокзальную площадь, где паркуются маршрутки с этой стороны рельс. Как спустились с моста, стоим спиной к рельсам, перед глазами (метров 60 от моста) надпись на желто-красном здании "ТЦ Торус". Идем к нему. Но заходить нужно не в "ТЦ Торус", а  в розовое кирпичное здание, которое примыкает к "ТЦ Торус"  вплотную слева - это ТЦ "Горизонт". Заходим, сразу по лестнице на цокольный этаж, налево, потом направо, увидим надпись "Столовая", а напротив столовой вывеска "ФотоЦентр, выдача заказов интернет-магазинов.</t>
  </si>
  <si>
    <t>55.9147307, 37.7639524</t>
  </si>
  <si>
    <t>06.09.2016</t>
  </si>
  <si>
    <t>Набережные Челны Низаметдинова_1629_С</t>
  </si>
  <si>
    <t>423806, Набережные Челны г, им Низаметдинова Р.М. ул, д.8, подъезд 3, оф. 108</t>
  </si>
  <si>
    <t>Проезд: автобус №№ - 12, 26, трамвай №№ - 2, 6, 8, 14, 15.
Остановка: "Эссен", "ЭксПро".
От остановки автобуса пройти до здания автосалона "Татавтогрупп" и магазина автозапчастей "Оригинал", обойти здание с левой стороны до шлагбаума парковки, далее вдоль здания прямо, 3-й подъезд, 1-й этаж, офис 108.
От остановки трамвая пройти вдоль трамвайной линии к зданию магазина "Европа Люкс", повернуть направо и дойти по Ул. Низаметдинова до автобусной остановки "Эссен", повернуть направо к зданию автосалона, обойти здание с левой стороны до шлагбаума парковки, далее вдоль здания прямо, 3-й подъезд, 1-й этаж, офис 108.</t>
  </si>
  <si>
    <t>55.697869, 52.365664</t>
  </si>
  <si>
    <t>Набережные Челны Раиса Беляева_1652_С</t>
  </si>
  <si>
    <t>423809, Набережные Челны г, Раиса Беляева пр-кт, д.12(5/02</t>
  </si>
  <si>
    <t>Проезд: автобус №№ - 2,7,13,21,22,26, трамваЙ №№ - 9,11,14,15
Остановка: "УВД"
Пройти вдоль фасада здания рынка "Берлога", повернуть налево, еще раз налево, пройти вдоль дебаркадера, вход со строны двора.</t>
  </si>
  <si>
    <t>55.734035, 52.405001</t>
  </si>
  <si>
    <t>Набережные Челны Академика Рубаненко_1634_С</t>
  </si>
  <si>
    <t>423810, Набережные Челны г, Академика Рубаненко ул, д.12</t>
  </si>
  <si>
    <t>пн-пт:08.30-17.30, сб:10.00-13.00, обед:12.00-13.00</t>
  </si>
  <si>
    <t>Проезд: автобус №№ - 3,21,26,55,72/2, маршрут. такси №№ - 7,13,22,206.
Остановка: Театр кукол.
От остановки пройти прямо по улице Академика Рубаненко вдоль здания общежития дома 1/16  до магазина "Галерея сантехники", повернуть налево, отдельный вход компании "Post Мастер".</t>
  </si>
  <si>
    <t>55.746091, 52.416571</t>
  </si>
  <si>
    <t>12.07.2016</t>
  </si>
  <si>
    <t>Набережные Челны Набережночелнинский_1626_С</t>
  </si>
  <si>
    <t>423822, Набережные Челны г, Набережночелнинский пр-кт, д.88, оф. 109</t>
  </si>
  <si>
    <t>пн-пт:08.00-17.00, обед:12.00-13.00</t>
  </si>
  <si>
    <t>Проезд: автобус №№ 2, 3, 7, 11, 12, 13, 21, 22, 26, 35, 42, 43, трамвай №№ 9, 10, 11, маршрут. такси №№ 109, 209.
Остановка "Электротехников".
От остановки перейти по подземному переходу, пройти вдоль здания жилого дома 62/02 до здания бизнес-центра "Единство".</t>
  </si>
  <si>
    <t>55.72056, 52.378635</t>
  </si>
  <si>
    <t>Набережные Челны Сююмбике_1648_С</t>
  </si>
  <si>
    <t>423823, Набережные Челны г, Сююмбике пр-кт, д.45/16</t>
  </si>
  <si>
    <t>Проезд:
автобус - №№ 10,12,26,27,35,109,209.
трамвай - №№ 9,10,14,15.
Остановка "45-ый комплекс".
От остановки пройти вдоль жилого дома 45/13 по проспекту Сююмбике до здания офисного центра 45/16
От трамвая  -  от остановки пройти через пешеходный переход проспекта Сююмбике, от здания продуктового магазина "Зиз-Зиг" до здания офисного центра 45/16.</t>
  </si>
  <si>
    <t>55.7522688, 52.4068151</t>
  </si>
  <si>
    <t>Набережные Челны Раиса Беляева_1609_С</t>
  </si>
  <si>
    <t>423832, Набережные Челны г, Раиса Беляева пр-кт, д.40/15А, оф. 1</t>
  </si>
  <si>
    <t>Проезд: автобус №№ - 109, 42, 43, 424, 207, трамвай №№ - 9,14,15, марш. такси №№ - 109, 207. 
Остановка: "АТС - 50", "16 комплекс".
Отделение находится в 50 метрах от остановки (пристрой к жилому дому 40/15 "ТК Прибой").
По ул. Р. Беляева к набережной (городской пляж), р. Кама пересекаем улицу Ш. Усманова и двигаемся до пр-та Чулман.</t>
  </si>
  <si>
    <t>55.739884, 52.380706</t>
  </si>
  <si>
    <t>Назарово Парковая_2436_С</t>
  </si>
  <si>
    <t>662202, Назарово г, Парковая ул, д.13А</t>
  </si>
  <si>
    <t>Проезд: автобус №1.
Остановка: "магазин Лагуна".
Если стоять правым плечом к магазину Лагуна, то пройти прямо 160 метров до ул. 30 лет ВЛКСМ, д. 44Б, повернуть направо, пройти 100 м до ул. Парковая д.13"А"
Офисный центр "Сибирь", двухэтажное здание из красного кирпича. можно зайти через центральный вход, и повернуть в левое крыло, либо зайти в здание с торца с отдельного входа.</t>
  </si>
  <si>
    <t>56.003246, 90.393119</t>
  </si>
  <si>
    <t>Назрань Картоева_0601_С</t>
  </si>
  <si>
    <t>386101, Назрань г, Картоева ул, д.154</t>
  </si>
  <si>
    <t>пн-вт:09.00-18.00, чт-сб:09.00-18.00</t>
  </si>
  <si>
    <t>Проезд:  маршрут.такси №№ - 7, 9, 6, 13.
Остановка: "ТЦ Ковчег".
Ориентиры  -  ТЦ Ковчег, правое крыло, тупик, 1 подьезд , 2й этаж</t>
  </si>
  <si>
    <t>43.223331, 44.7495</t>
  </si>
  <si>
    <t>Нальчик Темрюка Идарова_2609_С</t>
  </si>
  <si>
    <t>360000, Нальчик г, Т.Идарова ул, д.192а</t>
  </si>
  <si>
    <t>Проезд: маршрут.такси №№ - 9, 19, 21, 24, 1.
Остановка: "Сквер 115-й кавалерийской дивизии", "ТЦ Северный"
Отделение расположено в ТЦ "Северный" (здание с синими стеклами), на 2 этаже, вверх по лестнице, повернуть на право.</t>
  </si>
  <si>
    <t>43.5184052, 43.6151475</t>
  </si>
  <si>
    <t>Нальчик Байсултанова_2605_С</t>
  </si>
  <si>
    <t>360017, Нальчик г, Байсултанова ул, д.2</t>
  </si>
  <si>
    <t>пн-пт:09.00-18.00, сб:09.00-17.00</t>
  </si>
  <si>
    <t>Проезд: автобус № - 11, марш. такси №№ 3, 9, 10, 11, 6. 
Остановка: "Ореховая роща". 
Отделение расположено  на первом этаже пятиэтажного здания, сиреневая дверь (вывеска на двери "boxberry")</t>
  </si>
  <si>
    <t>43.4792143, 43.5862485</t>
  </si>
  <si>
    <t>Нальчик Ленина_2622_С</t>
  </si>
  <si>
    <t>360051, Нальчик г, Ленина пр-кт, д.18</t>
  </si>
  <si>
    <t>Проезд:
автобус - №№ 2а,17.
троллейбус - №№ 2, 4.
маршрут.такси - №№ 2а, 9, 13, 17, 19, 20, 23, 27.
Остановка "Вавилон", "Вторая школа" или "Главпочтампт".
Перейти пр. Ленина и пройти 50 метров до магазина "МТС" по ул. Кешокова.
От остановки "Вторая школа" или "Главпочтампт" пройти 100 метров по ул. Кешокова до магазина "МТС".</t>
  </si>
  <si>
    <t>43.481223, 43.602553</t>
  </si>
  <si>
    <t>Наро-Фоминск Свободы_5090_С</t>
  </si>
  <si>
    <t>143300, Наро-Фоминск г, Свободы пл, д.1А</t>
  </si>
  <si>
    <t>Проезд: автобус №№ - 3, 4,7,8,9,10,21,23,24,25,28,1023,1037.
Остановка: Площадь Свободы (рынок).
Выйдя на остановке "Площадь Свободы(рынок)" дойти до перекрестка - повернуть во двор, пройти к белому зданию офиса компании СДЭК - 1 этаж - вход с торца здания.</t>
  </si>
  <si>
    <t>55.386809, 36.736855</t>
  </si>
  <si>
    <t>Нахабино Чкалова_5083_С</t>
  </si>
  <si>
    <t>143432, Нахабино рп, Чкалова ул, д.1</t>
  </si>
  <si>
    <t>Проезд: автобус №№ 1,20,21,22,38, марш. такси №№ - 1,23,6
Остановка: "Станция Нахабино".
По прямой от Станции "Нахабино" в сторону школы №2 - 150 м. Отдельный вход со двора в здание, с угла со стороны дома №2.
В отделении осуществляется приём наличных и безналичных денежных средств через терминал оплаты. Внимание! Терминал сдачу не выдаёт.</t>
  </si>
  <si>
    <t>55.839613, 37.183174</t>
  </si>
  <si>
    <t>Находка Находкинский_2503_С</t>
  </si>
  <si>
    <t>692919, Находка г, Находкинский пр-кт, д.7</t>
  </si>
  <si>
    <t>пн-вс:07.30-19.30</t>
  </si>
  <si>
    <t>Проезд: автобус №№ 214, 16, 17, 19, 2, 20, 26, 3, 31, 33, 33сп, 5, 5Б, 59, 9. 
Остановка: "Автовокзал". 
Отделение находится в здании Автовокзала.</t>
  </si>
  <si>
    <t>42.8301728, 132.897957</t>
  </si>
  <si>
    <t>Невинномысск Калинина_2613_С</t>
  </si>
  <si>
    <t>357111, Невинномысск г, Калинина ул, д.36</t>
  </si>
  <si>
    <t>пн-пт:09.00-19.00, сб-вс:09.00-17.00</t>
  </si>
  <si>
    <t>Проезд: автобус №№ - 10, маршрут.такси №№ - 1а, 10, 18.
Остановка: "ЦУМ", "Узел связи", "Почта центральная"
Пройти через пешеходный переход в сторону ЦУМа - повернуть налево, пройти магазин "АРАБЕСКА" , магазин "ЮВЕЛИРНЫХ ИЗДЕЛИЙ", парикмахерскую "АМАЛИЯ" , страховую компанию "Уралсиб" и следующий вход в отделение.</t>
  </si>
  <si>
    <t>44.6225637, 41.9487184</t>
  </si>
  <si>
    <t>Невьянск Октябрьский_6655_С</t>
  </si>
  <si>
    <t>624191, Невьянск г, Октябрьский пр-кт, д.9а</t>
  </si>
  <si>
    <t>вт-пт:10.00-18.00, сб-вс:10.00-16.00</t>
  </si>
  <si>
    <t>Проезд: любой проходящий автобус.
Остановка: "1 школа". 
От остановки пройти на пр-т Октябрьский. Отделение находится напротив супермаркет "Пятерочка".</t>
  </si>
  <si>
    <t>57.4924337, 60.2202534</t>
  </si>
  <si>
    <t>Нефтекамск Парковая_0210_С</t>
  </si>
  <si>
    <t>452680, Нефтекамск г, Парковая ул, д.20, оф. 16</t>
  </si>
  <si>
    <t>пн-пт:09.00-19.00, сб:10.00-13.00, обед:13.00-14.00</t>
  </si>
  <si>
    <t>Проезд: автобус №№ - 1, 1А, 9, 8,10. Остановка: "Больничный городок". От остановки прямо здание ДОСАФ.</t>
  </si>
  <si>
    <t>56.0871427, 54.2362615</t>
  </si>
  <si>
    <t>Нефтеюганск Мира_8622_С</t>
  </si>
  <si>
    <t>628300, Нефтеюганск г, Мира ул, д.9/3</t>
  </si>
  <si>
    <t>Проезд: автобус №№ - 4,9.
Остановка: Хлебозавод, 5-й микрорайон.
От остановки следуйте в сторону противоположную движению автобуса 50 м. за кафе "Шихан" повернуть налево. Слева ТЦ "Мир Обуви", вход в отделение находится с противоположной стороны от центрального входа. Дверь из металла, за ней по корридору дверь из дерева прямо.</t>
  </si>
  <si>
    <t>61.097306, 72.605821</t>
  </si>
  <si>
    <t>Нефтеюганск 6-й мкрорайон_8616_С</t>
  </si>
  <si>
    <t>628303, Нефтеюганск г, 6-й мкр, д.56</t>
  </si>
  <si>
    <t>пн-вс:08.00-20.00, обед:13.00-14.00</t>
  </si>
  <si>
    <t>Проезд: автобус №№ - 1,1а, 1б, 3, 3к, 4, маршрут.такси №№ - 8, 9.
Остановка: "Городской суд".
От остановки  находящейся со стороны 6 мкр. повернуть налево, на перекрестке повернуть направо, 5-й вход (агентство ЮТЕЙР).</t>
  </si>
  <si>
    <t>61.0936572, 72.6217299</t>
  </si>
  <si>
    <t>07.06.2011</t>
  </si>
  <si>
    <t>Нижневартовск Ленина_8603</t>
  </si>
  <si>
    <t>628611, Нижневартовск г, Ленина ул, д.15</t>
  </si>
  <si>
    <t>9</t>
  </si>
  <si>
    <t>Проезд: автобус  №№ 7, 10, 11, 13, 14, 95, маршрут. такси: 2, 8, 10, 11К, 13, 23, 25, 26, 28.
Остановка: "ТК Империя-Т", "Больничный комплекс". 
Ленина 15, вход со стороны ул. Нефтяников, в конце дома последний офис, рядом находится офис "Адвокат-Нотариус", напротив ТК Империя-Т. Цокольный этаж.</t>
  </si>
  <si>
    <t>60.9386277, 76.5779375</t>
  </si>
  <si>
    <t>Нижневартовск Интернациональная_8614_С</t>
  </si>
  <si>
    <t>628615, Нижневартовск г, Интернациональная ул, д.39</t>
  </si>
  <si>
    <t>пн-пт:09.00-19.00, сб:09.00-16.00, обед:16.00-17.00</t>
  </si>
  <si>
    <t>Проезд: автобусо №№ - 6, 7, 13, 15, 16, маршрут.такси №№ - 6, 6к, 13, 16, 317к, 24, 31, 32.
Остановка: "гостиница Венеция".
За остановкой девятиэтажное здание, вход в гостиницу Венеция, агенство Авиа и жд билетов.</t>
  </si>
  <si>
    <t>60.9491812, 76.5922294</t>
  </si>
  <si>
    <t>Нижневартовск Ленина_8630_С</t>
  </si>
  <si>
    <t>628616, Нижневартовск г, Ленина ул, д.4П, строение 12</t>
  </si>
  <si>
    <t>Проезд:
автобус - №№ 6, 9, 13.
маршрут.такси - №№ 6, 8, 9, 13, 22, 2, 25, 28, 
Остановка ТЦ "Славтек".
От остановки пройти вдоль ул.Ленина мимо ТЦ "Славтек", ТЦ "УЮТ", затем повернуть налево мимо ТЦ "УЮТ" до шлагбаума.</t>
  </si>
  <si>
    <t>Нижневартовск Чапаева_8619_С</t>
  </si>
  <si>
    <t>628617, Нижневартовск г, Чапаева ул, д.49Б</t>
  </si>
  <si>
    <t>Проезд: автобус №№ - 7, 12, 14, 16, 17, 30, маршрут.такси №№ - 1, 16, 17К, 20, 24, 29, 31.
Остановка: "СК Олимпия", "Городская телефонная сеть".
От остановки "Городская телефонная сеть" пройти мимо МФК "Европа Сити" до ул. Спортивной, далее направо до Регистрационной палаты. Слева пятиэтажное здание, с торца здания Боксберри. 
От остановки "СК Олимпия" перейти дорогу (ул.Спортивная) возле магазина "Иляна" повернуть направо, пройти торец дома ул. Чапаева, 49.</t>
  </si>
  <si>
    <t>60.940538, 76.60027</t>
  </si>
  <si>
    <t>03.05.2017</t>
  </si>
  <si>
    <t>Нижневартовск Ханты-Мансийская_8624_С</t>
  </si>
  <si>
    <t>628624, Нижневартовск г, Ханты-Мансийская ул, д.25</t>
  </si>
  <si>
    <t>пн-пт:10.00-18.00, сб:10.00-13.00, обед:12.00-13.00</t>
  </si>
  <si>
    <t>Проезд: автобус №№ - 21, 32, 2, маршрут.такси №№ - 32, 2
Остановка: Нижневартовская окружная больница №2.
За остановкой находится 9ти этажный жилой дом с офисными помещениями со стороны улицы Ханты-Мансийская. 
Вход слева от Кафе Vincenzo.</t>
  </si>
  <si>
    <t>60.931547, 76.608220</t>
  </si>
  <si>
    <t>Нижнекамск Мира_1638_С</t>
  </si>
  <si>
    <t>423570, Нижнекамск г, Мира пр-кт, д.59</t>
  </si>
  <si>
    <t>Проезд: автобус №№ - 25, 56, 59.
Остановка: "Молодёжная".
От остановки пройти прямо мимо цветочного киоска и магазина мясных продуктов до здания ТК "Шатлык".
От входа с пр-та Мира пройти прямо до конца коридора салон"Фото-дизайн".</t>
  </si>
  <si>
    <t>55.646365, 51.808358</t>
  </si>
  <si>
    <t>15.05.2015</t>
  </si>
  <si>
    <t>Нижнекамск Юности_1606_С</t>
  </si>
  <si>
    <t>423570, Нижнекамск г, Юности ул, д.1</t>
  </si>
  <si>
    <t>пн-пт:08.00-19.00, обед:13.00-14.00</t>
  </si>
  <si>
    <t>Проезд: автобус №№ 1, 5, 5а, 10, 11, 25, 57, 59, трамва1 №№ 1, 2, 3, 5, 6, 7, 8. 
Остановка: "Гостиница Кама". 
От остановки пройти 100 м. по ул. Юности в направлении ул. Тукая. С левой стороны будет первый дом - в нем расположено Отделение.</t>
  </si>
  <si>
    <t>55.6303497, 51.8131905</t>
  </si>
  <si>
    <t>Нижнекамск Шинников_1635_С</t>
  </si>
  <si>
    <t>423584, Нижнекамск г, Шинников пр-кт, д.41</t>
  </si>
  <si>
    <t>Проезд: автобус №№ - 55, трамвай №№ - 2, 8.
Остановка: проспект Шинников.
От остановки перейти дорогу и пройти до здания ТЦ "Березка".
От входа с ул. Менделеева павильон №7 напротив эскалатора салон"Фото-дизайн".</t>
  </si>
  <si>
    <t>55.653355, 51.826818</t>
  </si>
  <si>
    <t>Нижний Новгород Ленина_5216_С</t>
  </si>
  <si>
    <t>603000, Нижний Новгород г, Ленина пр-кт, д.41, корпус 2</t>
  </si>
  <si>
    <t>пн-пт:12.00-20.00, сб-вс:11.00-18.00</t>
  </si>
  <si>
    <t>Проезд: автобус №№ - 40, 56, 58, 66, маршрут.такси №№ - 10, 23, 37, 40, 42, 46, 55, 59, 66, 67, 69, 76, 81, 83, 85, 98, 113, 117, 138.
Остановка: "Метро Заречная".
Двигаться по ул. Дружбы вдоль Заречного рынка 200 метров, поворот налево во дворы между домами 58 и 60 по ул. Дружбы.</t>
  </si>
  <si>
    <t>56.2839542, 43.9225594</t>
  </si>
  <si>
    <t>Нижний Новгород Славянская_5240_С</t>
  </si>
  <si>
    <t>603000, Нижний Новгород г, Славянская ул, д.1а</t>
  </si>
  <si>
    <t>Проезд: автобус №№ - 2,27,28,58 Остановка: "Студеная", автобус №№ - 1,16,40,41,64,68 Остановка: "Метро Горьковская".
троллейбус № - 31, трамвай №№ - 2,18,27, 
маршрут. такси №№ - 10,17,46,83,78 Остановка: "Студеная", маршрут. такси №№ - 4,47,55,57,60,68,69,85,97,98 Остановка: "Метро Горьковская".
От остановки "Студеная" по ул. Новой, до перекрестка с ул. Короленко, у дома №19 (здание АКБ Российский капитал) повернуть направо, до здания Храма Святителей Московских, вход за шлагбаум.
От остановки "Метро Горьковская" - по ходу движения, вдоль здания ГУ МВД, дойти до конца здания, повернуть направо, обойти здание, мимо здания Храма Святителей Московских, вход за шлагбаум.</t>
  </si>
  <si>
    <t>56.312300, 43.997156</t>
  </si>
  <si>
    <t>Нижний Новгород Сормовское_5224_С</t>
  </si>
  <si>
    <t>603000, Нижний Новгород г, Сормовское ш, д.13</t>
  </si>
  <si>
    <t>Проезд: автобус №№ - 3, 17, 22, 45, 48, 57, 69, 90, 95, 201, троллейбус №№ - 10, 15, 25. маршрут.такси №№ - 6, 9, 19, 20, 21, 33, 41, 45, 47, 48, 49, 57, 71, 72, 90, 319, 324, 401.
Остановка: "Сормовский поворот". 
Метро: "Канавинская".
Идти по ходу движения до магазина "Шестеренка".
В помещении Центра раздач совместной покупки. На цокольном этаже.
Вывеска расположена при спуске в цоколь.</t>
  </si>
  <si>
    <t>56.3216757, 43.9249315</t>
  </si>
  <si>
    <t>Нижний Новгород Рождественская_5230_С</t>
  </si>
  <si>
    <t>603001, Нижний Новгород г, Рождественская ул, д.44</t>
  </si>
  <si>
    <t>пн-пт:10.00-19.00, сб:10.00-17.00, вс:12.00-17.00</t>
  </si>
  <si>
    <t>Проезд: автобус №№ - 3, 4, 5, 19, 38, 45, 52, 61, 90, 26, 41, 43, маршрут.такси №№ -  5, 18, 19, 33, 37, 44, 57, 2, 6, 7, 24, 34, 40, 41, 42, 45, 47, 51, 71, 72, 90, 117, 304.
Остановка: "Благовещенская площадь" , "Нижневолжская набережная".
От остановки "Нижневолжской набережной" пройти мимо ресторана "Плакучая Ива" до клуба "Crazy Bison", перейти через дорогу до ул. Рождественской.
От остановки "Благовещенской площади"  спуститься до ул. Рождественской, второй дом от конца улицы по четной стороне.</t>
  </si>
  <si>
    <t>56.3259882, 43.9810314</t>
  </si>
  <si>
    <t>Нижний Новгород Вокзальная_5241_С</t>
  </si>
  <si>
    <t>603002, Нижний Новгород г, Вокзальная ул, д.20/11</t>
  </si>
  <si>
    <t>пн-пт:09.00-18.30, сб-вс:10.00-16.00</t>
  </si>
  <si>
    <t>Проезд: автобус №№ - 4,7,17,19,22,26,43,48,61,66,80,95, трамвай №№ - 1,3,27,417, маршрут. такси №№ - 2,3,5,21,23,34,37,40,42,48,66,67,113,117,138.
Остановка: пл. Революции (Московский вокзал).
Метро: Московская.
Пройти по ул. Вокзальной до перекрестка с улицей Алеши Пешкова.</t>
  </si>
  <si>
    <t>56.320687, 43.951315</t>
  </si>
  <si>
    <t>Нижний Новгород Васенко_5225_С</t>
  </si>
  <si>
    <t>603003, Нижний Новгород г, Васенко ул, д.2</t>
  </si>
  <si>
    <t>пн-пт:11.00-20.00, сб-вс:11.00-18.00</t>
  </si>
  <si>
    <t>Проезд: автобус №№ - 3, 6, 8, 10, 25, 35, 51, 56, 90, 95, 203, троллейбус №№ - 5, 8, трамвай №№ - 6, 7, маршрут.такси №№ - 9, 19, 24, 52, 57, 59, 71, 72, 78, 90, 319, 324.
Остановка: "Центр Сормова".
Выйдя на остановке нужно зайти за длинный дом в котором ТЦ "ЛУЧ" и пройти вглубь двора. 
Ориентир - "Каскад house".</t>
  </si>
  <si>
    <t>56.3493897, 43.8704934</t>
  </si>
  <si>
    <t>Нижний Новгород Октября_5223_С</t>
  </si>
  <si>
    <t>603004, Нижний Новгород г, Октября пр-кт, д.4а</t>
  </si>
  <si>
    <t>Проезд: автобус №№ - 11,32,69,15,54,56,77,202, троллейбус №№ - 4,11,14, маршрут. такси №№ - 14,29,38,49,115,15,59.
Остановка: "Проспект Ильича".
Пройти мимо дома №4, повернуть направо, далее около парковки до дома №4а.
Ориентиры, известные места  -  Дворец спорта им. Коноваленко, Баня.</t>
  </si>
  <si>
    <t>56.246431, 43.866137</t>
  </si>
  <si>
    <t>Нижний Новгород Алексеевская_5233_С</t>
  </si>
  <si>
    <t>603005, Нижний Новгород г, Алексеевская ул, д.8/1</t>
  </si>
  <si>
    <t>пн-сб:10.00-19.30, вс:10.00-17.00</t>
  </si>
  <si>
    <t>Проезд: трамвай №№ - 1,2,11,21,27, маршрут.такси все, что следуют до площади Минина.
Остановка: "Черный Пруд", "площадь Минина".
Перейти площадь Минина, по ул. Алексеевской пройти 2 квартала.
ТЦ Алексеевский Пассаж, 4 этаж</t>
  </si>
  <si>
    <t>56.323812, 44.005322</t>
  </si>
  <si>
    <t>04.06.2015</t>
  </si>
  <si>
    <t>Нижний Новгород Рубо_5208_С</t>
  </si>
  <si>
    <t>603011, Нижний Новгород г, Рубо ул, д.7, оф. 1</t>
  </si>
  <si>
    <t>пн-пт:09.00-19.00, сб:10.00-14.00, обед:14.00-15.00</t>
  </si>
  <si>
    <t>Проезд автобусами №№ 7, 19, 66, трамвай №№ 1, 3, 27, марш. такси №№ 21, 23, 37, 40, 42, 66, 67, 113, 117, 138. 
Остановка: "Метро Ленинская". 
Нужно пройти по ул. Рубо, мимо станции Скорой помощи, пройти дома по Рубо №№ 1, 3, повернуть налево между домами №7 и №9. 
С торца дома №7 будет крыльцо и вход в Отделение. Цокольный этаж.</t>
  </si>
  <si>
    <t>56.2986417, 43.9337975</t>
  </si>
  <si>
    <t>Нижний Новгород Гагарина_5235_С</t>
  </si>
  <si>
    <t>603022, Нижний Новгород г, Гагарина пр-кт, д.5</t>
  </si>
  <si>
    <t>пн-пт:10.30-19.30, сб:11.00-16.00</t>
  </si>
  <si>
    <t>Проезд: автобус №№ - 1,2,12,26,27,28,30,43,51,68,80, троллейбус № - 31, маршрут.такси №№ - 3,4,5,17,18,19,33,44,47,52,68,81,97. Остановка: "Студенческая". От остановки пройти назад до торца здания, к магазину "Скрепка".</t>
  </si>
  <si>
    <t>56.305634, 43.984418</t>
  </si>
  <si>
    <t>Нижний Новгород Невзоровых_5245_С</t>
  </si>
  <si>
    <t>603024, Нижний Новгород г, Невзоровых ул, д.53</t>
  </si>
  <si>
    <t>Проезд: автобус №№ - 19, 27, 2, 16, 28, 62, трамвай № - 2, маршрут. такси №№ - 69, 17, 31, 46, 57, 62, 78, 83.
Остановка: "ул. Полтавская".
От остановке пройти по улице Полтавская (перпендикулярно ул. Белинского) до следующего перекрестка. На противоположной стороне от магазина "Петерочка".
Вход со стороны ул. Полтавской, оформлено вывеской "Центр Раздач совместных покупок на www.nn.ru".</t>
  </si>
  <si>
    <t>56.316344, 44.023674</t>
  </si>
  <si>
    <t>05.07.2010</t>
  </si>
  <si>
    <t>Нижний Новгород Невзоровых_5201</t>
  </si>
  <si>
    <t>603024, Нижний Новгород г, Невзоровых ул, д.89, оф. 15</t>
  </si>
  <si>
    <t>пн:09.00-17.00, вт-пт:10.00-19.00, сб:10.00-14.00</t>
  </si>
  <si>
    <t>150</t>
  </si>
  <si>
    <t>Проезд: автобус №№ - 2, 19, 28, 62, маршрут. такси №№ - 17, 31, 46, 57, 62, 69, 78, 83.
Остановка: "Белинского".
Напротив ТЦ «Шоколад» (ул.Белинского), правее от аптеки красный кирпичный дом с аркой. 
Войти в арку и пройти прямо вдоль дома. 
В поле зрения появятся новые кирпичные дома, серо-желтого цвета. 
Пункт выдачи находится в крайнем левом доме. Вход в офис со стороны шлагбаума (рядом офис "Нижегородгоргаз").</t>
  </si>
  <si>
    <t>56.317245, 44.028807</t>
  </si>
  <si>
    <t>Нижний Новгород Василия Иванова_5243_С</t>
  </si>
  <si>
    <t>603050, Нижний Новгород г, Василия Иванова ул, д.14, корпус 9</t>
  </si>
  <si>
    <t>Проезд: автобус №№ - 8, 12, 35, 45, 57, 65, маршрут. такси №№ - 21, 33, 41, 45, 65, 76.
Остановка: "ТЦ "Сормовский Привоз".
От остановки идти в сторону ТЦ "Сормовский Привоз", вход со стороны проспекта 70 лет Октября.
Отделение находится на 1-ом этаже ТЦ "Сормовский Привоз", в магазине "Пятёрочка", вход между отделами "фрукты" и "заморозка".</t>
  </si>
  <si>
    <t>56.360367, 43.825901</t>
  </si>
  <si>
    <t>Нижний Новгород Бекетова_5215_С</t>
  </si>
  <si>
    <t>603057, Нижний Новгород г, Бекетова ул, д.8, оф. 10</t>
  </si>
  <si>
    <t>Проезд: автобус №№ - 26, 28, 37, 51, 72, 80, 85, троллейбус №№ - 13, 16, 21, трамвай №№ - 5, 18, 19, марш. такси №№ - 5, 18, 51, 52, 81 . 
Остановка: "Музыкальное училище", "ул. Нартова". 
Здание (Общежитие) находится за/напротив остановкой/и.
От остановки "ул. Нартова", необходимо пройти в сторону Дворца спорта примерно 400 метров. Здание находится по правую руку.</t>
  </si>
  <si>
    <t>56.2913487, 43.9903374</t>
  </si>
  <si>
    <t>Нижний Новгород Ленина_5250_С</t>
  </si>
  <si>
    <t>603064, Нижний Новгород г, Ленина пр-кт, д.77</t>
  </si>
  <si>
    <t>пн-пт:09.00-20.00, сб:10.00-16.00, вс:10.00-14.00</t>
  </si>
  <si>
    <t>Проезд:
автобус - №№ 31,40,56,68,77 - до остановки "М. Пролетарская"; №№ 58,64,65,69,73,85 - до остановка "Теплообменник".
троллейбус - №№ 2,11,12.
трамвай - №№ 8,417.
маршрут.такси - №№ 10,35,40,42,46,55,59,60,67,68,69,81,97,300,370,372 - до остановки "М. Пролетарская", 25,37,49,65,83,85,98,113,117,138 - до остановка "Теплообменник".
От остановки пройти в обратном направлении в сторону виадука вдоль дома 77, вход с торца здания.</t>
  </si>
  <si>
    <t>56.266327, 43.912472</t>
  </si>
  <si>
    <t>Нижний Новгород Медицинская_5234_С</t>
  </si>
  <si>
    <t>603104, Нижний Новгород г, Медицинская ул, д.1А</t>
  </si>
  <si>
    <t>Проезд: автобус №№ - 1,2,12,30,37,43,68,72,85, троллейбус №№ - 13,16,31, маршрут.такси №№ - 3,4,17,19,33,44,51,68,97.
Остановка: "Медицинский институт".
Пройти 70м до поворота на ул. Медицинскую, пройти мимо общежития, следующий жилой дом с административными помещениями, до подъезда №1.</t>
  </si>
  <si>
    <t>56.281716, 43.982504</t>
  </si>
  <si>
    <t>Нижний Новгород Ванеева_5217_С</t>
  </si>
  <si>
    <t>603105, Нижний Новгород г, Ванеева ул, д.34, оф. 109</t>
  </si>
  <si>
    <t>Проезд: автобус №№ - 38, 41, 61, 62 , троллейбус №№ - 9, 13, 17, трамвай №№ - 18, 27, марш. такси №№ - 7, 10, 34, 41, 51, 55, 62.
Остановка: "Республиканская", "ул. Бориса Панина". 
Здание находится в 100 метрах от остановки по левую сторону ул. Ванеева в направлении от площади Свободы к площади Советской.
От остановки "Республиканская", пройти по ул. Респубиканская до пересечения с ул. Ванеева (паралельная улица) перейти дорогу и повернуть направо. 
Пройти примерно 500 метров в сторону площади Советской.</t>
  </si>
  <si>
    <t>56.3077412, 44.0244194</t>
  </si>
  <si>
    <t>Нижний Новгород Советская_5244_С</t>
  </si>
  <si>
    <t>603106, Нижний Новгород г, Советская пл, д.3</t>
  </si>
  <si>
    <t>Проезд: автобус №№ - 16, 38, 41, 72, 62, 37, 51, 80, 85, троллейбус №№ - 9, 13, 16, 17, маршрут. такси №№ - 5, 7, 18, 31, 46, 51, 52, 62, 72, 81, 90.
Остановка: "пл. Советская".
От остановки пройти за здание Администрации Советского района. Универсам "Нагорный". Вход в отделение через кафе Универсама на 1-м этаже.</t>
  </si>
  <si>
    <t>56.296189, 44.038119</t>
  </si>
  <si>
    <t>21.04.2015</t>
  </si>
  <si>
    <t>Нижний Новгород Гордеевская_5205_С</t>
  </si>
  <si>
    <t>603116, Нижний Новгород г, Гордеевская ул, д.97А</t>
  </si>
  <si>
    <t>Проезд: автобус №№ 3, 17, 22, 45, 48, 57, 69, 90, 95, 201, троллейбус №№ 10, 15, 25, трамвай №№ 6, 7, марш. такси №№ 6, 9, 19, 20, 21, 33, 41, 45, 47, 48, 49, 57, 71, 72, 90, 319, 401.
Остановка: "Тоннель Московский вокзал", "Смоленская церковь". 
От остановки идти в сторону Гордеевского Универмага, после Универмага повернуть направо, доходим до упора и поворачиваем после шиномонтажа и мойки налево – видим серые большие металлические ворота, на них написано "Мебель", "Обои", "Центр доставки". 
Заходим на территорию и сразу слева видим ворота и дверь с вывеской "Центр доставки".</t>
  </si>
  <si>
    <t>56.3287237, 43.9425475</t>
  </si>
  <si>
    <t>Нижний Новгород Южное шоссе_5249_С</t>
  </si>
  <si>
    <t>603123, Нижний Новгород г, Южное ш, д.2Г</t>
  </si>
  <si>
    <t>Проезд:
автобус - №№ 11, 20, 31, 40, 69, 202, 232.
троллейбус - №№ 12, 14.
маршрут.такси - №№ 10, 14, 29, 35, 40, 42, 49, 60, 81, 97, 307, 372.
Остановка "Янки Купалы".
От остановки 300 метров до ТЦ "Крым". Отделение расположено на 3-ем этаже.</t>
  </si>
  <si>
    <t>56.222055, 43.853857</t>
  </si>
  <si>
    <t>Нижний Новгород Ленина_5218_С</t>
  </si>
  <si>
    <t>603132, Нижний Новгород г, Ленина пр-кт, д.11</t>
  </si>
  <si>
    <t>Проезд: автобус №№ - 19, 40, 56, 58, 66 , марш. такси №№ - 10, 37, 40, 42, 46, 59, 66, 67, 69, 76, 81, 83, 85, 98, 113, 117, 138. 
Остановка: "Железнодорожная больница".
От остановки  пройти в сторону Управления железной дороги до транспортной развязки, дом № 11 расположен с правой стороны, последний дом перед развязкой, вход в Отделение находится с левой стороны дома.</t>
  </si>
  <si>
    <t>56.2954597, 43.9343725</t>
  </si>
  <si>
    <t>Нижний Новгород Маршала Рокоссовского_5248_С</t>
  </si>
  <si>
    <t>603136, Нижний Новгород г, имени Маршала Рокоссовского К.К. ул, д.15</t>
  </si>
  <si>
    <t>пн-пт:10.00-21.00, сб-вс:10.00-19.00</t>
  </si>
  <si>
    <t>Проезд: автобус №№ - 16, 51, 80, троллейбус №№ - 9,16,17, маршрут.такси №№ - 5,7,31,46,52,81,90.
Остановка: Аллея Памяти и Славы.
Отделение расположено около остановки.
Ориентиры, известные места - Детская областная больница, школа олимпийского резерва.</t>
  </si>
  <si>
    <t>56.283989, 44.043249</t>
  </si>
  <si>
    <t>Нижний Новгород Гагарина_5229_С</t>
  </si>
  <si>
    <t>603137, Нижний Новгород г, Гагарина пр-кт, д.115а</t>
  </si>
  <si>
    <t>Проезд: автобус №№ - 1,2,12,43,53,62,66,72,77,206Б, 216, троллейбус №№ - 13,16,31, маршрут. такси №№ - 3,4,17,19,25,31,33,35,44,62,66,76,322.
Остановка: Микрорайон Щербинки-2
Пройти 100 метров в обратном направлении, в здании где SPAR.
ТЦ Проспект, 2 этаж</t>
  </si>
  <si>
    <t>56.231213, 43.945512</t>
  </si>
  <si>
    <t>Нижний Новгород Карла Маркса_5227_С</t>
  </si>
  <si>
    <t>603159, Нижний Новгород г, Карла Маркса ул, д.46</t>
  </si>
  <si>
    <t>Проезд: маршрут.такси №№ - 7, 9, 18, 20, 24, 44, 49, 67, 138.
Остановка: ТРЦ "Седьмое Небо".
От ТРЦ "Седьмое Небо" по ул. Карла Маркса, мимо домов 60, 52, 48, за домом №44 (детский центр Сказочное детство) повернуть направо.
Вход с обратной стороны от подъездов.</t>
  </si>
  <si>
    <t>56.3413432, 43.9490604</t>
  </si>
  <si>
    <t>Нижний Новгород Композитора Касьянова_5226_С</t>
  </si>
  <si>
    <t>603162, Нижний Новгород г, Композитора Касьянова ул, д.5 А</t>
  </si>
  <si>
    <t>Проезд: автобус №№ - 2, 4, 40, 45, 52, 58, 61, 72, 85, 90, 204,225, маршрут.такси №№ - 10, 17, 24, 34, 41, 83, 302, 304,371.
Остановка: "ул.  композитора Касьянова".
Пройти ТРЦ "Индиго" оставив его по правую руку, на перекрестке повернуть направо и пройти до длинного дома.
Вход со стороны ТЦ "Индиго", слева от магазина "Красное и Белое".</t>
  </si>
  <si>
    <t>56.2892607, 44.0720394</t>
  </si>
  <si>
    <t>Нижний Тагил Зари_6636_С</t>
  </si>
  <si>
    <t>622000, Нижний Тагил г, Зари ул, д.21-А, оф. 106</t>
  </si>
  <si>
    <t>Проезд: трамвай №№ - 12, 15, марш. такси №№ - 9, 10, 16, 65. 
Остановка: "Пихтовые горы".
 От остановки в сторону Пихтовых гор, в зоне прямой видимости 2-х этажное красное кирпичное здание. ТК "Коммерсант", 2 этаж, павильон 106.</t>
  </si>
  <si>
    <t>57.9150252, 60.1387224</t>
  </si>
  <si>
    <t>Нижний Тагил Черных_6635_С</t>
  </si>
  <si>
    <t>622002, Нижний Тагил г, Черных ул, д.21</t>
  </si>
  <si>
    <t>Проезд: автобус №№ - 7, 15, 19, трамвай № 3, марш. такси №№ - 11, 14, 20, 21, 25, 33, 37, 35, 51, 60. 
Остановка: "Рудоуправление". 
От Мемориала повернуть на ГГМ по ул. Черных, второй дом.</t>
  </si>
  <si>
    <t>57.9171812, 59.9408414</t>
  </si>
  <si>
    <t>Нижний Тагил Юности_6692_С</t>
  </si>
  <si>
    <t>622004, Нижний Тагил г, Юности ул, д.20</t>
  </si>
  <si>
    <t>Проезд: автобус № - 22, трамвай №№ - 10,11,12, маршрут. такси №№ - 10к, 39,53,55,56,59,62,65,77.
Остановка: Спортивная.
Двигатся в сторону ТЦ Стрельца, пройти следующий дом Юности, д. 20, от угла здания метров 15, зайти в фотосалон Konica.</t>
  </si>
  <si>
    <t>57.908844, 60.094921</t>
  </si>
  <si>
    <t>Нижний Тагил Металлургов_6680_С</t>
  </si>
  <si>
    <t>622005, Нижний Тагил г, Металлургов ул, д.58А, пав. 13</t>
  </si>
  <si>
    <t>Проезд: маршрут.такси №№ - 1, 10, 23, 25, 34, 35, 37, 38, 41, 47, трамвай № - 4А.
Остановка: "Тагилстрой", "Металлургов" (конечная).
От остановки "Тагилстрой" перейти дорогу по регулируемому пешеходному переходу, повернуть налево по ул. Металлургов в сторону Смычки, по правой стороне пройти ТК "Тагилстроевский" (рынок).</t>
  </si>
  <si>
    <t>57.940072, 59.997427</t>
  </si>
  <si>
    <t>09.09.2010</t>
  </si>
  <si>
    <t>Нижний Тагил Строителей_6606</t>
  </si>
  <si>
    <t>622034, Нижний Тагил г, Строителей пр-кт, д.10</t>
  </si>
  <si>
    <t>3</t>
  </si>
  <si>
    <t>Проезд: автобус №№ - ,3,5,7,8, трамвай №№ - 3,8,15,1,17, маршрут.такси №№ - 1,4,14,20,21,26,34,30,45,46,60.
Остановка:  пр-т Ленина, пр-т Мира.
Двигаться по улице Мира до перекрестка с пр.Строителей, здание угловое, вход в Боксберри между Инвитро и Тагильской недвижимостью.</t>
  </si>
  <si>
    <t>57.908743, 59.981796</t>
  </si>
  <si>
    <t>Нижний Тагил Карла Либкнехта_6696_С</t>
  </si>
  <si>
    <t>622042, Нижний Тагил г, Карла Либкнехта ул, д.17</t>
  </si>
  <si>
    <t>пн-вс:10.00-20.00, обед:13.00-13.30</t>
  </si>
  <si>
    <t>Проезд: трамвай №№ - 8,3,4, маршрут.такси №№ - 4,20, 21, 25,30,33,36,37,38,41.
Остановка: "Магазин Уют".
От остановки "магазин Уют" двигаться в сторону супермаркета "Купеческий", отделение находится в супермаркете "Купеческий".</t>
  </si>
  <si>
    <t>57.928084, 59.963147</t>
  </si>
  <si>
    <t>Нижний Тагил Тагилстроевская_6688_С</t>
  </si>
  <si>
    <t>622049, Нижний Тагил г, Тагилстроевская ул, д.6, эт 2</t>
  </si>
  <si>
    <t>пн-пт:10.00-18.00, сб:11.00-16.00</t>
  </si>
  <si>
    <t>Проезд: маршрут.такси №№ - 49, 25, 26, 27, 32, 33, 34, 41, 43, 5, 25, 26, 27, 32, 33, 34, 41, 43. 
Остановка: "Детская городская поликлиника № 5", "Универсам".  
От остановки "Детская городская поликлиника № 5", перейти через дорогу, с правой стороны будет Детская городская поликлиника № 5 с левой ТЦ "Карусель". 
От остановки "Универсам", пройти прямо к парку "Победы", с левой стороны  пройти дом № 7/4, школу №80, перейти не регулируемый перекресток, по левой стороне будет ТЦ "Карусель".</t>
  </si>
  <si>
    <t>57.877597, 59.948163</t>
  </si>
  <si>
    <t>Нижняя Тура Декабристов_9601_С</t>
  </si>
  <si>
    <t>624221, Нижняя Тура г, Декабристов ул, д.2К</t>
  </si>
  <si>
    <t>Проезд: автобус № 3.
Остановка: "м-н Молодежный".
От остановки "м-н Молодежный" пройти через пешеходный переход налево 100 метров.</t>
  </si>
  <si>
    <t>58.623323, 59.858889</t>
  </si>
  <si>
    <t>Новоалтайск 22 Партсъезда_2203_С</t>
  </si>
  <si>
    <t>658087, Новоалтайск г, 22 Партсъезда ул, д.1</t>
  </si>
  <si>
    <t>пн-пт:09.30-18.30, сб-вс:09.30-18.00</t>
  </si>
  <si>
    <t>Проезд: автобус №№ 2, 4, 5, 7, 8, 9, 11, 11к, 14, 15, 25, 26а, 26б, 30, 134, 213, марш. такси №№ 34, 99, 110, 111, 112, 120, 125, 205, 251. 
Остановка: "Лицей №8", "Вокзал", "Женечка". 
От остановки "Лицей №8" пройти до пересечения с ул. 22 Партсъезда (не переходя через дорогу), свернуть на ул. 22 Партсъезда, вдоль здания 22 Партсъезда 1, последняя дверь направо. 
От остановки "Женечка"  пройти до пересечения с ул. 22 Партсъезда, перейти ул. 22 Партсъезда по светофору, свернуть на ул. 22 Партсъезда, вдоль здания 22 Партсъезда 1, последняя дверь направо. 
От остановки "Вокзал"  пройти по привокзальной улице до ул. Октябрьская, по ул. Октябрьская перейти по светофору на ул. 22 Партсъезда, вдоль здания 22 Партсъезда 1, последняя дверь направо.</t>
  </si>
  <si>
    <t>53.3916202, 83.9349060</t>
  </si>
  <si>
    <t>Новодвинск 50-летия Октября_2912_С</t>
  </si>
  <si>
    <t>164902, Новодвинск г, 50-летия Октября ул, д.33</t>
  </si>
  <si>
    <t>Проезд: автобус №№ - 144,146,145,130,644,267.
Остановка: "Больница", "Школа".
Выйдя из автобуса, перейти дорогу и по ул. Ломоносова дойти до перекрестка с ул. 50-летия Октября. Отдельный вход справа со стороны ул.50-летия Октября, 1 этаж.</t>
  </si>
  <si>
    <t>64.416740, 40.811254</t>
  </si>
  <si>
    <t>Новокузнецк Ушинского_4231_С</t>
  </si>
  <si>
    <t>654005, Новокузнецк г, Ушинского ул, д.7</t>
  </si>
  <si>
    <t>пн-пт:10.00-19.30, сб:10.00-16.00, вс:10.00-14.00</t>
  </si>
  <si>
    <t>Проезд: автобус №№ - 7, 80а, 81, троллейбус №№ - 1, 6, маршрут.такси №№ - 15, 16, 35, 35а, 47, 47а, 88, 90, 94, 345.
Остановка: "площадь Маяковского".
Вдоль пр.Металлургов в сторону Дворца спорта до первого перекрестка (меньше 3 минут) свернуть налево на Ушинского, пройти около 100 метров.</t>
  </si>
  <si>
    <t>53.765691, 87.116281</t>
  </si>
  <si>
    <t>Новокузнецк Металлургов_4232_С</t>
  </si>
  <si>
    <t>654007, Новокузнецк г, Металлургов пр-кт, д.20, оф. 15</t>
  </si>
  <si>
    <t>пн-пт:09.00-19.30, сб:10.00-13.00</t>
  </si>
  <si>
    <t>Проезд: автобус №№ - 5, 7, 53, 55, 57, 61а, 80а, 81, 105, троллейбус №№ - 1, 3, 6а, трамвай №№ - 5, 6, 8, маршрут.такси №№ - 15, 26, 35, 35а, 47, 47а, 55, 61, 62, 62а, 88, 94, 345.
Остановка: "Драмтеатр".
Справа от Драмтеатра, от остановки менее 100 метров, в здании ДК КМК отделение, центральный вход, 1 этаж налево по коридору, до конца
Центральный вход, правая дверь ВХОД, левая- ВЫХОД (при выходе нажать на кнопку)</t>
  </si>
  <si>
    <t>53.756658, 87.119631</t>
  </si>
  <si>
    <t>Новокузнецк Ермакова_4220_С</t>
  </si>
  <si>
    <t>654007, Новокузнецк г, Н.С.Ермакова пр-кт, д.9</t>
  </si>
  <si>
    <t>Проезд: автобус №№ - 71, 80, 87, 94а, 102, троллейбус №№ - 5, 6, 6а, маршрут.такси №№ - 16, 47, 47а, 58а, 94.
Остановка: "Ника", "Павловского", "ГТС".
Пройти в сторону БЦ "Сити", справа от БЦ (если стоять лицом к центральному входу) пройти 14-ти этажное здание с офисами "ЭТАЖИ" и диагностическим центром "KDL" (это Ермакова, 11), далее 9-ти этажное здание из красного кирпича, в центре здания крыльцо с вывеской "агентство туризма ВОКРУГ СВЕТА" и логотипом Boxberry на оконном стекле (4-6 минут пешком).</t>
  </si>
  <si>
    <t>53.7671232, 87.1332224</t>
  </si>
  <si>
    <t>Новокузнецк Кутузова_4218_С</t>
  </si>
  <si>
    <t>654027, Новокузнецк г, Кутузова ул, д.3</t>
  </si>
  <si>
    <t>Проезд: автобус №№ - 27, 52а, 53, 55, 57, 57а, 66, 81, 86, 159, 161, 165. 5, 7, 54, 61, троллейбус №№ - 7, 1, 3, 6, трамвай №№ - 5, 6, 8, марш. такси №№ - 29, 51, 52, 60, 64а, 69, 70, 15, 35, 62, 88, 90, 94.
Остановка: "Аптека", "Главпочтамт" (кинотеатр Коммунар). 
От остановки "Аптека" на пр. Курако свернуть на ул. Кутузова и 160 метров по тротуару вдоль дороги (менее 4 минут), над входной дверью вывеска "НК-МАМА магазин для мам и детей ", на колоннах указатели Boxberry.
От остановки "Главпочтамт" на пр. Металлургов 120 метров (2мин) вдоль Металлургов  в строну вокзала, свернуть направо на ул. Кутузова и еще 250 метров (4-5 мин) по тротуару вдоль дороги, над входной дверью вывеска "НК-МАМА магазин для мам и детей", на колоннах наши указатели Boxberry.</t>
  </si>
  <si>
    <t>53.7522927, 87.1140615</t>
  </si>
  <si>
    <t>10.06.2011</t>
  </si>
  <si>
    <t>Новокузнецк Бардина_4202</t>
  </si>
  <si>
    <t>654041, Новокузнецк г, Бардина пр-кт, д.42</t>
  </si>
  <si>
    <t>81</t>
  </si>
  <si>
    <t>Проезд: автобус №№ 5, 21, 55, 56, 61а, 71, 80, 104, 108, 152, 155, 163, 164,168; троллейбус №№ 1, 3, 6, 6а; трамвай №№ 2, 5, 9; маршр. такси: 5, 35, 35а, 61, 70, 88, 94.
Остановка: "Универбыт".
Отделение расположено в торгово-офисном центре "Универбыт "(Дом быта), правое крыло, 4 этаж,  в здании есть пассажирский лифт.</t>
  </si>
  <si>
    <t>53.756477, 87.136044</t>
  </si>
  <si>
    <t>Новокузнецк Кутузова_4226_С</t>
  </si>
  <si>
    <t>654041, Новокузнецк г, Кутузова ул, д.41</t>
  </si>
  <si>
    <t>пн-пт:07.00-15.00</t>
  </si>
  <si>
    <t>Проезд: автобус №№ - 52а, 60, трамвай №№ - 5, 5а, 6, 8, маршрут.такси №№ - 29, 60, 62, 62а.
Остановка: "Космос".
От остановки 200 метров вдоль дороги, центральный вход "СОЮЗПЕЧАТЬ".</t>
  </si>
  <si>
    <t>53.744588, 87.136062</t>
  </si>
  <si>
    <t>Новокузнецк Металлургов_4239_С</t>
  </si>
  <si>
    <t>654041, Новокузнецк г, Металлургов пр-кт, д.4</t>
  </si>
  <si>
    <t>Проезд:
автобус - №№ 5, 35, 35а, 54, 55, 56, 64а, 61, 70, 88, 94.
троллейбус - №№ 1, 3, 6а, 7.
Остановка "Ж/д вокзал". 
От остановки перейти на пр. Металлургов, сразу за аптекой "ВЕКО", менее чем в 100 метрах, находится отделение - первая входная дверь со стороны ж/д вокзала, рядом с крыльцом магазина "Монро".</t>
  </si>
  <si>
    <t>53.749088, 87.118571</t>
  </si>
  <si>
    <t>Новокузнецк 40 лет ВЛКСМ_4212_С</t>
  </si>
  <si>
    <t>654059, Новокузнецк г, 40 лет ВЛКСМ ул, д.72</t>
  </si>
  <si>
    <t>пн-пт:10.00-19.00, обед:12.00-13.00</t>
  </si>
  <si>
    <t>Проезд: автобус №№ - 7, 10, 11, 71, 89, 101, 102, 103, 105, 106, 109, 111, троллейбус № 1, марш. такси №№ - 9, 14, 15, 16, 35, 47, 91, 345. 
Остановка: "Стадион". 
Перейти ж/д пути,  вниз по пешеходной дорожке дойти до ул. 40 лет ВЛКСМ (примерно 2 минуты ходьбы), с левой стороны, мимо небольшого транспортного кольца в сторону магазина "МАГНИТ" , слева от входа в пункт выдачи растяжка "травы Алтая" и вывеска "Boxberry".</t>
  </si>
  <si>
    <t>53.8252217, 87.1705924</t>
  </si>
  <si>
    <t>Новокузнецк Карла Маркса_4247_С</t>
  </si>
  <si>
    <t>654063, Новокузнецк г, Карла Маркса ул, д.2а</t>
  </si>
  <si>
    <t>Проезд:
автобусов - №№ 57, 16, 26, 70.
Остановка "Трест".
Напротив остановки трехэтажное коммерческое здание, цвет синий на 1-ом этаже и  бежевый/песочный 2-3 этажи. Рядом большая автостоянка. Обойти стоянку справа во двор, по высокому металлическому крыльцу подняться в здание. На втором этаже повернуть налево, Отделение с вывеской "Boxberry"  и "Сибирское здоровье".</t>
  </si>
  <si>
    <t>53.749200, 87.061394</t>
  </si>
  <si>
    <t>Новокузнецк Франкфурта_4237_С</t>
  </si>
  <si>
    <t>654080, Новокузнецк г, Франкфурта ул, д.9</t>
  </si>
  <si>
    <t>Проезд: автобус №№ - 94 а, 58 а, 87, 87 а, троллейбус №№ - 5, 6.
Остановка: "Администрация города".
С  ул.Тольятти свернуть на ул.Франкфурта, пройти 250-300 метров мимо суши-бара "Аригато", слева три похожих трехэтажных административных здания, отделанных сайдингом бордового и белого цвета, Пункт выдачи расположен в здании посередине.</t>
  </si>
  <si>
    <t>53.760576, 87.154145</t>
  </si>
  <si>
    <t>Новокузнецк Шахтеров_4245_С</t>
  </si>
  <si>
    <t>654084, Новокузнецк г, Шахтеров пр-кт, д.19а</t>
  </si>
  <si>
    <t>пн-вс:11.00-19.30</t>
  </si>
  <si>
    <t>Проезд:
автобус - №№ 3, 13, 20, 26, 27, 29, 47, 47а, 56, 60, 61а, 87, 87а.
трамвай - №№ 2, 6, 8, 9.
Остановка для автобусов "Проспект Шахтёров".
Остановка для трамваев "Томусинская".
От остановки пройти 120 метров до ТРЦ "Полёт", вход с любой стороны ТРЦ. На эскалаторе или по лестнице подняться на третий этаж, в центре этажа "островок" с синими витринами "Silver Shine" (ювелирные изделия) и "Boxberry".</t>
  </si>
  <si>
    <t>53.780831, 87.288209</t>
  </si>
  <si>
    <t>Новокуйбышевск Молодежная_6307_С</t>
  </si>
  <si>
    <t>446213, Новокуйбышевск г, Молодежная ул, д.5</t>
  </si>
  <si>
    <t>Проезд: автобус №№ 3, 24 ,28, троллейбус №№ 1, 5, 7, 15, 3, марш. такси №№ 30, 12. 
Остановка: "Сателлит", "Рынок", "ТЦ", "Магнит". 
Идти по улице Дзержинского вниз по направлению к зданию Сбербанка до пересечения с ул. Молодежной, далее по направлению к ул. Киевской не доходя до мечети. 
Отделение находится в здании с крупной вывеской "Интегра-М".</t>
  </si>
  <si>
    <t>53.0883567, 49.9638380</t>
  </si>
  <si>
    <t>Новомосковск Московская_7121_С</t>
  </si>
  <si>
    <t>301650, Новомосковск г, Московская ул, д.15</t>
  </si>
  <si>
    <t>Проезд: автобус № - 131, маршрут. такси №№ - 2, 6, 29, 125, 15, 155. 
Остановка: "ДК Строителей".
Доехать до остановки "ДК Строителей", если двигаться в сторону ул. Шахтеров, то Отделение будет в 30 м. от остановки, в магазине "Мой компьютер".</t>
  </si>
  <si>
    <t>54.0103422, 38.2954144</t>
  </si>
  <si>
    <t>18.05.2017</t>
  </si>
  <si>
    <t>Новомосковск Трудовые Резервы_7136_С</t>
  </si>
  <si>
    <t>301650, Новомосковск г, Трудовые Резервы ул, д.48/11</t>
  </si>
  <si>
    <t>Проезд: автобус №№ - 4,126,131,132,134,143,145,171, маршрут.такси №№ - 2,6,12,18,21,24,26,29,124К,125,132К,134К,140К,150,154,155,171К,174.
Остановка: "Центральный рынок".
От остановки вернуться назад около 20 м. перейти через ул. Трудовые Резервы, в здании на углу перекрестка, в салоне "Цифровая точка" расположено отделение.</t>
  </si>
  <si>
    <t>54.016750, 38.287778</t>
  </si>
  <si>
    <t>20.04.2017</t>
  </si>
  <si>
    <t>Новомосковск Мира_7135_С</t>
  </si>
  <si>
    <t>301654, Новомосковск г, Мира ул, д.3Ж</t>
  </si>
  <si>
    <t>Проезд: автобус №№ - 4,7,127,128,133,144, маршрут. такси №№ - 1,12,24,150,155,179.
Остановка: "Аэропорт".
70 м. от остановки отдельностоящее здание - магазин "Семь огней".</t>
  </si>
  <si>
    <t>54.022029, 38.260667</t>
  </si>
  <si>
    <t>09.02.2017</t>
  </si>
  <si>
    <t>Новомосковск Комсомольская_7130_С</t>
  </si>
  <si>
    <t>301662, Новомосковск г, Комсомольская ул, д.1</t>
  </si>
  <si>
    <t>Проезд: автобус №№ - 4,131,132,171, маршрут. такси №№ - 1,2,6,12,18,21,24,26,124К,125,132К,140К,150,154,155,171К,173,174,179.
Остановка: "Вокзал".
Здание за остановкой, на первом этаже, салон Билайн, 50 м.</t>
  </si>
  <si>
    <t>54.011395, 38.274600</t>
  </si>
  <si>
    <t>19.05.2011</t>
  </si>
  <si>
    <t>Новороссийск Чайковского_2302</t>
  </si>
  <si>
    <t>353900, Новороссийск г, Чайковского ул, д.10</t>
  </si>
  <si>
    <t>41</t>
  </si>
  <si>
    <t>За зданием автовокзала "Новороссийск" здание художественных мастерских, 1-й этаж.</t>
  </si>
  <si>
    <t>44.720789, 37.76244</t>
  </si>
  <si>
    <t>Новороссийск Ленина_2341_С</t>
  </si>
  <si>
    <t>353910, Новороссийск г, Ленина пр-кт, д.75</t>
  </si>
  <si>
    <t>Проезд: автобус № 1, троллейбус № 7, маршр. такси № 21.
Остановка: "Гипермаркет "Магнит".
Если двигаться в сторону центра: перейти дорогу, пройти вперёд 20 метров. 
Если двигаться из центра: от остановки пройти вперёд 10 метров, повернуть направо.</t>
  </si>
  <si>
    <t>44.690548, 37.788728</t>
  </si>
  <si>
    <t>Новосибирск Иванова_5406_С</t>
  </si>
  <si>
    <t>630000, Новосибирск г, Иванова ул, д.4, оф. 208</t>
  </si>
  <si>
    <t>Проезд: автобус №№ 7, 11, 38, 48, 109, 139, 172, марш. такси №№ 7, 43, 86, 88, 91, 338, 339, 380. 
Остановка: "Дом быта". 
За магазином  "Халидей", по улице Иванова (слева здание №3) через 100 метров длинное 2-х этажное здание (вывеска "Торговый ряд"), до конца здания, предпоследний вход.</t>
  </si>
  <si>
    <t>54.8658652, 83.0827375</t>
  </si>
  <si>
    <t>27.11.2014</t>
  </si>
  <si>
    <t>Новосибирск Красный_5404_С</t>
  </si>
  <si>
    <t>630000, Новосибирск г, Красный пр-кт, д.153, оф. 106</t>
  </si>
  <si>
    <t>вт-сб:11.00-20.00, обед:15.00-16.00</t>
  </si>
  <si>
    <t>Проезд: автобус №№ - 5, 13, 15, 28, 95, 97, 98, троллейбус №№ - 1, 5, 29, 36.
Остановка: "Метро Заельцовская".
200 метров от метро "Заельцовская". 
Выйти из метро и идти по правой стороне ул. Красный проспект в направлении ТЦ "Роял Парк". 
Рядом с отделением ориентир - магазин текстиля "ЛОГОС".</t>
  </si>
  <si>
    <t>55.0571357, 82.9117605</t>
  </si>
  <si>
    <t>Новосибирск Красный_5416_С</t>
  </si>
  <si>
    <t>630000, Новосибирск г, Красный пр-кт, д.157/1, оф. 206</t>
  </si>
  <si>
    <t>Проезд: автобус №№ - 1204, 1034, 1064, 1095, 1150, 1113, 1215, троллейбус №№ -  24, 1, 5, 29, 36, трамвай № - 11, марш. такси №№ -1009,19, 1125, 1130, 1234, 45, 1016, 1073, 1047, 1117, 1125, 1028, 65, 1202, 311, 347, 353, 399, 1053, 328.
Остановка: "пл.Калинина/маг.Чемпион".
Метро: "Заельцовская".
Вход в здание под арку между "Вилка-Ложка" и "Кузина". Войти в центральный вход здания, подняться на  2 этаж (лифт №2 или по лестнице напротив лифта), зайти на этаж, далее повернуть налево по указателю.</t>
  </si>
  <si>
    <t>55.0593322, 82.9100094</t>
  </si>
  <si>
    <t>Новосибирск Вокзальная_5418_С</t>
  </si>
  <si>
    <t>630004, Новосибирск г, Вокзальная магистраль ул, д.2</t>
  </si>
  <si>
    <t>Проезд: автобус №№ - 3, 8, 14 (1204), 015 (1215), 21, 31 (1131), 32 (1232), 34 (1034), 35 (1135) 54, 55, 64 (1064), 75, 79 (11799) 96 (1096), 111э, 122, 258ж, троллейбус №№ - 2, 23, 24, маршрут.такси №№ - 1, 2, 4, 8(1118), 12(1012), 32(1212),  34 (1234), 44, 44а, 45, 51 (1251), 312, 30 (1130).
Остановка: "Вокзал-главный".
Метро: "Гарина-Михайловского".
От остановки если стоять лицом к ж/д вокзалу, по левую сторону будут пригородные кассы, возле них ступеньки вниз на ул. Дм. Шамшурина (есть вывески: "Тэйва", "Аптека"), спускаетесь и на левой стороне будет вывеска "Пресса" далее "МВЕ Центр бизнес-услуг".</t>
  </si>
  <si>
    <t>55.0343942, 82.8992114</t>
  </si>
  <si>
    <t>01.02.2017</t>
  </si>
  <si>
    <t>Новосибирск Коммунистическая_5438_С</t>
  </si>
  <si>
    <t>630007, Новосибирск г, Коммунистическая ул, д.7, склад 5</t>
  </si>
  <si>
    <t>Проезд: автобус №№ - 189, 28, 41, 122, 32, 21, 13, 8, 54, троллейбус №№ - 13, 29, маршрут. такси №№ - 1, 4, 32, 121.
Остановка: "Коммунистическая",  "пл. Ленина".
С улицы Красный проспект (если двигаться от площади Ленина в сторону автовокзала) поворот на улицу Коммунистическую направо, проехать два перекрестка (с улицами Советская и Урицкого), далее между первым и вторым зданиями (номера 9 и 7) поворот направо, шлагбаум, за ним прямо склад "5".
Крупная вывеска красного цвета с надписью "5".</t>
  </si>
  <si>
    <t>55.022887, 82.912363</t>
  </si>
  <si>
    <t>Новосибирск Фабричная_5429_С</t>
  </si>
  <si>
    <t>630007, Новосибирск г, Фабричная ул, д.4, оф. 210/6</t>
  </si>
  <si>
    <t>Проезд: автобус №№ - 8, 13(1113), 21, 28(1038), 32(1232), троллейбус №№ - 13, 29, трамвай № - 13, маршрут.такси №№ - 1, 4, 32(1212), 301, 304, 304к, 307, 307б, 1128, 1130.
Остановка: "Автовокзал".
От остановки здание находится на противоположной, нужно пройти через железнодорожный переход, будет серое пятиэтажное здание на торце которого большими красными буквами написано "Адвокаты", первое крыльцо - дверь с надписью офисы. 
Пройти мимо охраны, подняться на второй этаж налево до конца коридора офис 210/6. Вывеска "АГЕНТ КАРОГО ЭКСПРЕСС".</t>
  </si>
  <si>
    <t>55.0164402, 82.9212919</t>
  </si>
  <si>
    <t>Новосибирск Фрунзе_5443_С</t>
  </si>
  <si>
    <t>630008, Новосибирск г, Фрунзе ул, д.142/1</t>
  </si>
  <si>
    <t>пн-пт:10.00-19.00, сб:11.00-14.00</t>
  </si>
  <si>
    <t>Проезд: автобус № - 95, троллейбус № - 36, маршрут.такси №№ -  2, 46.
Остановка: Университет Экономики, Селезнева.
От остановки "Университет Экономики" пройти 340 метров в сторону ул. Ипподромской, по правой стороне предпоследнее здание со стеклянным фасадом. 
От остановки "Селезнева" пройти по ул. Фрунзе в сторону Красного проспекта через кольцо 500 метров, второе здание от кольца.</t>
  </si>
  <si>
    <t>55.038109, 82.940812</t>
  </si>
  <si>
    <t>Новосибирск Большевистская_5440_С</t>
  </si>
  <si>
    <t>630009, Новосибирск г, Большевистская ул, д.-, вход 3-4</t>
  </si>
  <si>
    <t>Проезд: автобус №№ - 8,13,21,28,32,36,41,54,68,125,170,189,518,519,519а,595, троллейбус№ - 13, маршрут.такси №№ - 1,4,6,11,20,21,23,30,32,35,68,91,301, 304, 307, 307, 307б, 307м, 321,322, 332.
Остановка: "Речной вокзал".
От остановки пройти на ст. метро "Речной вокзал" со стороны ресторана Макдональдс, Правый вход в метро Речной вокзал №3-4.</t>
  </si>
  <si>
    <t>55.008347, 82.937213</t>
  </si>
  <si>
    <t>27.01.2011</t>
  </si>
  <si>
    <t>Новосибирск Кирова_5401</t>
  </si>
  <si>
    <t>630009, Новосибирск г, Кирова ул, д.108/1</t>
  </si>
  <si>
    <t>пн-сб:09.00-20.00</t>
  </si>
  <si>
    <t>170</t>
  </si>
  <si>
    <t>Проезд: автобус №№ - 18, 59, 75, 97, троллейбус №№ - 1, 5, 8, маршрут. такси №№ - 8, 42, 44, 45, 63.
Остановка: "Октябрьский универмаг".
От остановки пройти в арку дома Кирова, 108 и спуститься по лестнице. 
Справа вход в здание с вывеской "Урал-Пресс". Во дворе здания "Октябрьский универсам", ныне магазин "Горожанка".
Вход в офис с торца здания, который выходит на ул. Добролюбова. Подъезд на машине с улицы Добролюбова.</t>
  </si>
  <si>
    <t>55.012055, 82.952288</t>
  </si>
  <si>
    <t>Новосибирск Хмельницкого_5417_С</t>
  </si>
  <si>
    <t>630010, Новосибирск г, Богдана Хмельницкого ул, д.54</t>
  </si>
  <si>
    <t>Проезд: автобус №№ - 1113, 1204, 1027, 1038, 1034, 1042, 1064, 1197, 13, 24, троллейбус №№ - 13, 24, трамвай № 11, марш. такси №№ - 1118, 1130, 1234, 1073.
Остановка: "25 лет Октября". 
Вход в Отделение расположен непосредственно напротив места посадки/высадки на остановке "25 лет Октября".</t>
  </si>
  <si>
    <t>55.0776792, 82.9585004</t>
  </si>
  <si>
    <t>Новосибирск Красный_5426_С</t>
  </si>
  <si>
    <t>630049, Новосибирск г, Красный пр-кт, д.79</t>
  </si>
  <si>
    <t>Проезд: автобус №№ - 3,5,13,15,28,95,97,98,189,189в,189л,189с, троллейбус №№ - 1,5,29,36, маршрут.такси № - 13. Остановка: Гагаринская. Пункт выдачи находится в БЦ "Зеленые Купола" Красный проспект,д. 79. На 1-м этаже БЦ стеклянная дверь с вывеской "Аист Пункт выдачи заказов " и "BoxBerry" . Выйти из метро , подняться по лестнице по направлению к БЦ "Зеленые купола", обойти здание слевой стороны -большое крыльцо, главный вход в БЦ.</t>
  </si>
  <si>
    <t>55.050076, 82.913674</t>
  </si>
  <si>
    <t>Новосибирск Карла Маркса_5434_С</t>
  </si>
  <si>
    <t>630064, Новосибирск г, Карла Маркса пл, д.1</t>
  </si>
  <si>
    <t>Проезд: автобус №№ - 1, 11, 16, 29, 57, 96, 20, 43, 45, 60, 112, 115в, троллейбус № - 29, маршрут.такси №№ - 29а, 54, 55, 331, 324, 324к.
Остановка: "пл. Маркса".
Дойти до ГУМ "Россия", пункт выдачи заказов расположен ТЦ "ГУМ" на первом этаже . 
Зайти в ТЦ "ГУМ" пройти прямо до указателя на потолке "ПУНКТ ВЫДАЧИ ЗАКАЗОВ" повернуть налево.</t>
  </si>
  <si>
    <t>54.9813707, 82.8974505</t>
  </si>
  <si>
    <t>Новосибирск Комсомольская_5439_С</t>
  </si>
  <si>
    <t>630066, Новосибирск г, Комсомольская ул, д.10</t>
  </si>
  <si>
    <t>пн-пт:12.00-20.00, сб:12.00-17.00</t>
  </si>
  <si>
    <t>Проезд: автобус №№ - 1096, 1029, 1243, 9, 227, троллейбус № - 29, маршрут. такси №№ - 29, 32.
Остановка: "Комсомольская".
С остановки идти напрямую к ТЦ "Магеллан".
Центральный вход. Подняться по леснице на второй этаж. Магазин "Всё для шитья".</t>
  </si>
  <si>
    <t>54.957469, 82.964528</t>
  </si>
  <si>
    <t>Новосибирск Зорге_5437_С</t>
  </si>
  <si>
    <t>630088, Новосибирск г, Зорге ул, д.1а</t>
  </si>
  <si>
    <t>Проезд: автобус №№ - 4,6,14,24,60,91, троллейбус №№ - 4,8,26, маршрут. такси №№ - 4,54.
Остановка: "Зорге".
По направлению с Затулинского ж-м в сторону пл. К.Маркса от остановки повернуть направо и обойти с/м Мария-Ра слевой стороны. Нужно пройти мимо фабрики тортов "Манжари" и багетной мастерской. 3 двери от угла здания. Вывески для ориентира магазин "Электрика", БФК, магазин "Двери". В будние дни до 18-00 вход свободный, после 18-00 и в выходные дни нужно нажать на домофоне кнопку №2. Внутри здания по указателям. 
По направлению с пл. К.Маркса в сторону Затулинского ж-м нужно на остановке "Зорге" перейти на противоположную сторону дороги и пройти в обратную сторону до с/м Мария-Ра. Обойти с/м Мария-Ра слевой стороны. Нужно пройти мимо фабрики тортов "Манжари" и багетной мастерской. 3 двери от угла здания. Вывески для ориентира магазин "Электрика", БФК, магазин "Двери". В будние дни до 18-00 вход свободный, после 18-00 и в выходные дни нужно нажать на домофоне кнопку №2. Внутри здания по указателям.</t>
  </si>
  <si>
    <t>54.938188, 82.898825</t>
  </si>
  <si>
    <t>Новосибирск Бориса Богаткова_5435_С</t>
  </si>
  <si>
    <t>630089, Новосибирск г, Бориса Богаткова ул, д.210/1</t>
  </si>
  <si>
    <t>Проезд: автобус №№ - 6, 44, 39, 79, 95, 96, 98, 234, 258ж, троллейбус №№ - 7, 10, 22, 36, маршрут. такси №№ - 2, 16, 18, 19, 42, 46, 51, 64.
Остановка, Метро: "Золотая Нива".
Пройти до ТЦ "Golden Field", подняться по лестнице на второй этаж, зайти в ТЦ , повернуть на лево пройти до "островка Быстро деньги" и снова повернуть налево, прямо перед вами открытая дверь с вывеской "АИСТ" "BoxBerry".</t>
  </si>
  <si>
    <t>55.036597, 82.977562</t>
  </si>
  <si>
    <t>Новосибирск Каменская_5427_С</t>
  </si>
  <si>
    <t>630099, Новосибирск г, Каменская ул, д.54, оф. 10</t>
  </si>
  <si>
    <t>Проезд: автобус №№ -  95(1095), трамвай №№ - 13, маршрут.такси №№ - 2, 46 (1016).
Остановка: "Стадион Спартак".
Пройти через Центральный парк 350 м до Театра Музыкальной комедии, перейти по пешеходному переходу улицу Каменская, справа от Вас будет центральный вход в здание, находящееся по адресу Каменская 54, зайти в здание, повернуть направо и пройти мимо вахтера. По левой стороне будет лестница на второй этаж. Поднявшись на второй этаж, повернуть направо и пройти 10 метров до офиса №10. На входной двери- вывеска "ОЗОН" и вывеска "Страхование".</t>
  </si>
  <si>
    <t>55.0350952, 82.9275264</t>
  </si>
  <si>
    <t>Новосибирск Восход_5441_С</t>
  </si>
  <si>
    <t>630102, Новосибирск г, Восход ул, д.20</t>
  </si>
  <si>
    <t>пн-пт:10.00-19.00, сб:10.00-14.00, обед:15.00-16.00</t>
  </si>
  <si>
    <t>Проезд:
автобус - №№ 5,6,39,44,234.
троллейбусов - №№ 7,8.
 маршрут.такси - №№ 18, 63, 64.
Станция метро "Речной вокзал".
Остановка "Восход".
Пройти пешком 200 метров вверх по ходу движения транспорта до магазина "Пятёрочка", справа будет вход в цокольный этаж и большая вывеска Ателье "Свой стиль".
От метро пройти вверх 200 метров в сторону ГПНТБ по ходу движения транспорта.
Вход в цоколь справа</t>
  </si>
  <si>
    <t>55.012553, 82.942178</t>
  </si>
  <si>
    <t>Новосибирск Дзержинского_5433_С</t>
  </si>
  <si>
    <t>630112, Новосибирск г, Дзержинского пр-кт, д.1/1, оф. 9, 2 этаж</t>
  </si>
  <si>
    <t>Проезд: автобус №№ - 6(1260), 18, 30(1030), 35(1135), 39(1239), 41(1141), 44, 113, 203, 79(1179), 96, троллейбус №№ - 10, 22, 23, маршрут.такси №№ - 44, 44а, 48, 72.
Остановка: "Берёзовая Роща". 
Отделение расположено в 100 метрах от Метро "Берёзовая роща".
Подойти к 19-ти этажному кирпичному зданию (с окнами цвета золото, на крыше надпись "Строймастер"). Вход с торца здания со стороны Березовой рощи. Над входом вывеска "Оптика". Подняться на второй этаж и зайти в мебельный салон.</t>
  </si>
  <si>
    <t>55.0434732, 82.9491124</t>
  </si>
  <si>
    <t>Новосибирск Выборная_5436_С</t>
  </si>
  <si>
    <t>630126, Новосибирск г, Выборная ул, д.102</t>
  </si>
  <si>
    <t>Проезд: автобус №№ - 9, 13, 18, 31, 32, 75, 84, маршрут. такси №№ - 11, 14, 42 , 45, 63.
Остановка: "Жилмассив".
Метро: "Октябрьская".
По направлению из города к ТЭЦ, выйти на остановке "Жилмассив" и пройти в обратном направлении по прямой (дорожка вдоль дороги) 230 метров, подойти к дому с вывеской септима, справа от входа в Септиму крыльцо, подняться по нему и найти по указателям отделение (пройти в холл, по коридору и направо дверь).
По направлению от ТЭЦ в город, выйти на остановке "Жилмассив", пройти по направлению в город до светофора 20 метров, перейти дорогу и идти по прямой (дорожка вдоль дороги в изначальном направлении) 230 метров, подойти к дому с вывеской "Септима", справа от входа в Септиму крыльцо, подняться по нему зайти в дверь и найти по указателям отделение (пройти в холл, по коридору и направо дверь).</t>
  </si>
  <si>
    <t>54.997610, 83.004736</t>
  </si>
  <si>
    <t>Новосибирск Тюленина_5412_С</t>
  </si>
  <si>
    <t>630129, Новосибирск г, Тюленина ул, д.17/1</t>
  </si>
  <si>
    <t>Проезд: автобусы- №№ 34(1034), 39(1239), 46, 64(1064), 97(1197), маршрут.такси-  №№   9(1009), 33. 
Остановка: "Свечникова", "Гребенщикова".
От остановки «Свечникова»,  пройти вперед по ходу движения транспорта  до ТЦ «Кристалл».  
От  остановки «Гребенщикова»,  идти  в обратном направлении до ТЦ "Кристалл". 
Отделение находится на цокольном этаже ТЦ.</t>
  </si>
  <si>
    <t>55.1111912, 82.9417825</t>
  </si>
  <si>
    <t>Новотроицк Марии Корецкой_5624_С</t>
  </si>
  <si>
    <t>462360, Новотроицк г, Марии Корецкой ул, д.16</t>
  </si>
  <si>
    <t>Проезд:
маршрут.такси - №№ 61, 18,2,3,55,30,7.
Остановка "Ул. Марии Корецкой".
От остановки пройти за магазин "Ринг" через двор, к Администрации МО Новороицк, за зданием Администрации, дом №16. Вход в отделение выдачи со стороны дороги, с торца здания.</t>
  </si>
  <si>
    <t>51.196547, 58.295658</t>
  </si>
  <si>
    <t>08.10.2012</t>
  </si>
  <si>
    <t>Новоуральск Победы_6608</t>
  </si>
  <si>
    <t>624132, Новоуральск г, Победы ул, д.5</t>
  </si>
  <si>
    <t>108</t>
  </si>
  <si>
    <t>Проезд: автобус №№ 2, 3, 4, 11, 26, 76. 
Остановка: "Малыш". 
От остановки  по светофору перейти через дорогу к ТЦ "Империал", возле банкоматов дверь налево. 
По лестнице по указателю пройти до Отделения Боксберри.</t>
  </si>
  <si>
    <t>57.2418487, 60.0792095</t>
  </si>
  <si>
    <t>Новочебоксарск Ельниковский_2107_С</t>
  </si>
  <si>
    <t>429950, Новочебоксарск г, Ельниковский проезд, д.3Б</t>
  </si>
  <si>
    <t>пн-пт:09.00-19.00, сб:09.00-18.00, вс:10.00-18.00</t>
  </si>
  <si>
    <t>Проезд: автобус № - 21, троллейбус №№ - 11,17,19,262,331, маршрут. такси №№ - 101Э, 247.
Остановка: Ельниковский проезд.
Магазин "Школьник", в котором находится отделение расположен за остановочным павильоном.</t>
  </si>
  <si>
    <t>56.108171, 47.472163</t>
  </si>
  <si>
    <t>18.08.2015</t>
  </si>
  <si>
    <t>Новочебоксарск Советская_2102_С</t>
  </si>
  <si>
    <t>429950, Новочебоксарск г, Советская ул, д.14А</t>
  </si>
  <si>
    <t>пн-вс:08.00-22.00</t>
  </si>
  <si>
    <t>Проезд:  автобус №№ 101, троллейбус №№ 52, 53, 55, 55 К, маршр. такси №№ 14, 20. 
Остановка: "Каблучок", "Магазин "Весна". 
Около остановки "Каблучок"  дом № 25 по ул. Винокурова, далее пройти налево к следующему дому № 22 по ул. Советская, далее Пункт выдачи - дом № 24 по ул. Советская. 
С остановки "Магазин "Весна" перейти дорогу через транспортную развязку (кольцо) напротив длинное 5-этажное здание, в котором находится Пункт выдачи. На двери вывеска "Фотоцентр Кодак.".</t>
  </si>
  <si>
    <t>56.1132457, 47.4894015</t>
  </si>
  <si>
    <t>Новочебоксарск Винокурова_2108_С</t>
  </si>
  <si>
    <t>429956, Новочебоксарск г, Винокурова ул, д.117</t>
  </si>
  <si>
    <t>Проезд: автобус № - 156, троллейбус № - 56, маршрут.такси №№ - 11,17,334.
Остановка: магазин "Ника".
ТЦ, в котором находится отделение стоит за остановочным павильоном.</t>
  </si>
  <si>
    <t>56.116021, 47.447208</t>
  </si>
  <si>
    <t>31.03.2015</t>
  </si>
  <si>
    <t>Новочеркасск Троицкая_6105_С</t>
  </si>
  <si>
    <t>346400, Новочеркасск г, Троицкая пл, д.1/119</t>
  </si>
  <si>
    <t>пн-пт:10.00-19.00, сб:10.00-14.00, обед:14.00-15.00</t>
  </si>
  <si>
    <t>Проезд - автобус №№ 1, 2, 3, 6, 7, 8, 9, 11, 21, 25, 119, 121, 4, 5, 10, 106, 108, 109, маршр. такси №№ 105, 153, 151, 155, 40, 1А, 12, 33, 51, 100, 106, 112, 117, 128, 130, 141, 77, 78, 24, 31, 30, 41, 
50, 52, 53, 54.
Остановка: "Площадь Троицкая". 
С улицы Московской: проходим по кругу до пр-та Ермака. Первый вход - магазин ювелирный "Коралл", а второй вход  - страховая компания и пункт выдачи. 
С проспекта Ермака - переходим через дорогу и идем в сторону собора. Первый вход - компания "Фортекс".</t>
  </si>
  <si>
    <t>47.4211678, 40.0942635</t>
  </si>
  <si>
    <t>Новошахтинск Ленина_6122_С</t>
  </si>
  <si>
    <t>346914, Новошахтинск г, Ленина пр-кт, д.32</t>
  </si>
  <si>
    <t>Проезд: автобус №№ - 1, 4, 6, 8, 9, 16, 33, 116.
Остановка: "Музыкальная школа".
Пройти от остановки 50 метров до "Авиа кассы ЮРДВ"</t>
  </si>
  <si>
    <t>47.7582037, 39.9369955</t>
  </si>
  <si>
    <t>Новый Уренгой Юбилейный_8907_С</t>
  </si>
  <si>
    <t>629300, Новый Уренгой г, Юбилейный мкр, д.3/6, оф. 1</t>
  </si>
  <si>
    <t>Проезд: автобусы №№ - 1, 7.
Остановка: "Виктория".
От остановки пройти прямо, за МБОУ Гимназия находится ТЦ "Молодежный". От остановки до Отделения мин. 5.</t>
  </si>
  <si>
    <t>66.121367, 76.691071</t>
  </si>
  <si>
    <t>Ногинск Глуховская 2-я_19758_С</t>
  </si>
  <si>
    <t>142400, Ногинск г, Глуховская 2-я ул, д.8</t>
  </si>
  <si>
    <t>Проезд:
автобус - №№ 41, 21,4,22,24,24э,46,73,382.
Остановка "1-я Дементьевская улица", "ГАИ".
От остановки "1-я Дементьевская" нужно вернуться на 300 метров назад к ТК "Торбеево" и Супермаркет "Лента".
От остановки "ГАИ" пройти 550 метров вперед в сторону поворота на Ельню. Пункт выдачи находится в ТК "Торбеево" на 2-ом этаже. Вход со стороны дороги.</t>
  </si>
  <si>
    <t>55.869122, 38.435309</t>
  </si>
  <si>
    <t>Ногинск Комсомольская_5054_С</t>
  </si>
  <si>
    <t>142400, Ногинск г, Комсомольская ул, д.26</t>
  </si>
  <si>
    <t>Проезд: автобус №№ - 1, 10, 158, 2, 21, 22, 24, 24Э, 25, 26, 27, 35, 36, 4, 41, 5, 73, 8, марш. такси №№ - 1, 11, 2, 21, 35, 35я, 36, 4, 46, 5, 18, 19, 6, 9.
Остановка: "Вокзал".
Следуйте на северо- запад по улице Соборная, через 52 метра поверните направо, через 110 метров справа будет Торговый дом "Ногинский", 2 этаж, пункт выдачи Пик-Ап.ру.</t>
  </si>
  <si>
    <t>55.852991, 38.447068</t>
  </si>
  <si>
    <t>Ноябрьск Республики_8904_С</t>
  </si>
  <si>
    <t>629800, Ноябрьск г, Республики ул, д.38</t>
  </si>
  <si>
    <t>пн-пт:09.00-19.00, сб-вс:11.00-17.00</t>
  </si>
  <si>
    <t>Проезд: автобус № 7, 1, 1а, 2, 2а, 3, 4, 10, марш. такси №№ - №14, №13а, №28.
Остановка: "Республики" , "ЦГБ".
Отделение в 100 м. от остановки "Республики", с остановки "ЦГБ" дойти до перекрестка ул. Республики.</t>
  </si>
  <si>
    <t>63.1914127, 75.4393225</t>
  </si>
  <si>
    <t>Ноябрьск Советская_8906_С</t>
  </si>
  <si>
    <t>629803, Ноябрьск г, Советская ул, д.95</t>
  </si>
  <si>
    <t>пн-пт:09.00-17.00, сб:10.00-15.00, обед:12.30-14.00</t>
  </si>
  <si>
    <t>Проезд: автобус №№ - 1, 1а, 2, 2а, 4, 5, 6, 7, маршрут.такси №№ - 13,13а,14, 28.
Остановка: "Торговый комплекс (р-к Север)".
р-к Север-1 рядом с остановкой, 3-4 минуты пешком.
Центральный вход. 1 этаж, повернуть направо и пройти до конца. Касса продаж авиа и ж/д билетов "UTair".</t>
  </si>
  <si>
    <t>63.2034072, 75.4656884</t>
  </si>
  <si>
    <t>Ноябрьск Изыскателей_8908_С</t>
  </si>
  <si>
    <t>629810, Ноябрьск г, Изыскателей ул, д.31, оф. 7</t>
  </si>
  <si>
    <t>Проезд: автобус №№ - 2, 2а, 3, 10, 17, 28, маршрут. такси №№ - 13, 13а.
Остановка: Изыскателей.
От остановки возле ОК "Экран": пройти в сторону ТЦ "Сапфир", не доходя до ТЦ, повернуть налево, отделение в 20 м от остановки. От остановки возле магазина "Анжи": перейти дорогу, пройти в сторону ТЦ "Сапфир", не доходя до него повернуть налево, отделение в 20 м.
Ориентиры, известные места  -  ТЦ "Сапфир", магазин "Анжи", банк "ВТБ 24"</t>
  </si>
  <si>
    <t>63.206440, 75.435765</t>
  </si>
  <si>
    <t>Обнинск Маркса_4017_С</t>
  </si>
  <si>
    <t>249030, Обнинск г, Маркса пр-кт, д.8</t>
  </si>
  <si>
    <t>пн-пт:10.30-20.00, сб-вс:10.30-19.00</t>
  </si>
  <si>
    <t>Проезд:
автобус - № 11.
маршрут.такси - №№ 9,15,21,23.
Остановка "Колизей".
Дойдя до проспекта Маркса д.8 войти в ТЦ "Максимус", 1 этаж, Отделение выдачи возле  магазина "Лавка Булавка".</t>
  </si>
  <si>
    <t>55.112752, 36.589711</t>
  </si>
  <si>
    <t>Обнинск Курчатова_4007_С</t>
  </si>
  <si>
    <t>249032, Обнинск г, Курчатова ул, д.13</t>
  </si>
  <si>
    <t>Проезд: автобус №№ - 3, 4, 13, 14, маршрут.такси №№ - 3, 4, 13, 14.
Остановка: "школа №4".
Со стороны железнодорожного вокзала: выйти на остановке, пройти к серому зданию, которое располагается вдоль дороги - пройти к компьютерному магазину "Бонус"</t>
  </si>
  <si>
    <t>55.1002212, 36.6159414</t>
  </si>
  <si>
    <t>Одинцово Можайское_5085_С</t>
  </si>
  <si>
    <t>143005, Одинцово г, Можайское ш, д.159</t>
  </si>
  <si>
    <t>Проезд: автобус №№ - 1056, 3, 339, 418, 461, 468, 477, 5, Одинцово-Ашан, марш. такси №№ - 102, 11, 12, 18, 27, 339, 73, 75, 76, 77к
Остановка: Школа искусств
От остановки, пройти вдоль Можайского шоссе, примерно метров 300 в сторону Москвы, до ТЦ "Курс". Пункт выдачи находится в ТЦ "Курс" на втором этаже Пик-Ап.ру.
Вход в торговый центр со стороны шоссе.</t>
  </si>
  <si>
    <t>55.686685, 37.305767</t>
  </si>
  <si>
    <t>Одинцово Можайское_5035_С</t>
  </si>
  <si>
    <t>143005, Одинцово г, Можайское ш, д.71</t>
  </si>
  <si>
    <t>Проезд: автобус №№ - 1, 3, 5, 339, 418, 461, марш. такси №№ - 1, 3, 5, 18. 
Остановка: "ТЦ Дубрава".
Через центральный вход , далее на цокольный этаж, первый павильон направо, вход напротив магазина "Fix Price" и "Четыре Лапы".</t>
  </si>
  <si>
    <t>55.6779097, 37.2811535</t>
  </si>
  <si>
    <t>Одинцово Советская_5055_С</t>
  </si>
  <si>
    <t>143007, Одинцово г, Советская ул, д.1 Б</t>
  </si>
  <si>
    <t>Проезд: Пешая доступность от платформы Одинцово. 
Двухэтажное нежилое здание напротив "Макдональдса". 1 этаж, отдел "Фотосфера".</t>
  </si>
  <si>
    <t>55.672092, 37.279042</t>
  </si>
  <si>
    <t>Озерск Карла Маркса_7419_С</t>
  </si>
  <si>
    <t>456780, Озерск г, Карла Маркса пр-кт, д.32</t>
  </si>
  <si>
    <t>пн-пт:11.00-18.30</t>
  </si>
  <si>
    <t>Проезд: автобус №№ 3, 5, 7, 196. 
Остановка: "ГТС, Октябрьская, Гостиница "Урал", кинотеатр "Октябрь". 
Кинотеатр "Октябрь" - угловой вход в здание К. Маркса, 32, рядом с кассой кинотеатра.</t>
  </si>
  <si>
    <t>55.7581342, 60.7007895</t>
  </si>
  <si>
    <t>06.07.2017</t>
  </si>
  <si>
    <t>Октябрьский Девонская_0256_С</t>
  </si>
  <si>
    <t>452607, Октябрьский г, Девонская ул, д.8/1</t>
  </si>
  <si>
    <t>Проезд:
автобус - №№1, 1М, 14, 16, 29, 40.
Остановка "Ресторан Башкирия".
С остановки "Ресторан Башкирия" в сторону перекрестка улиц Девонская и Садовое кольцо. Отделение выдачи расположено в магазине "Клен".</t>
  </si>
  <si>
    <t>54.489817, 53.457368</t>
  </si>
  <si>
    <t>Октябрьский Свердлова_0218_С</t>
  </si>
  <si>
    <t>452613, Октябрьский г, Свердлова ул, д.39</t>
  </si>
  <si>
    <t>Проезд: автобус №№ - 1, 1к, 12, 13, 14, 15, 16, марш. такси №№ - 16, 15, 14, 13, 5, 29. 
Остановка: "ул. Губкина", "Чемпион". 
От остановки "ул. Губкина"  пешком 2 минуты в сторону "Центрального рынка" по ул.  Свердлова. Рекламное агентство "Хамелеон". 
От остановки " Чемпион" пешком 5 минут в сторону "Центрального рынка" .</t>
  </si>
  <si>
    <t>54.4848062, 53.4713369</t>
  </si>
  <si>
    <t>Омск Маяковского_5503_С</t>
  </si>
  <si>
    <t>644001, Омск г, Маяковского ул, д.97</t>
  </si>
  <si>
    <t>пн-пт:12.00-19.45, сб:12.00-16.00</t>
  </si>
  <si>
    <t>Проезд: автобус №№ -20,33,49,63,73,80,95,115,124, троллейбус № - 3, марш. такси №№ -64,73,99,115,205,211,306,317,319,323,331,358,359,362,363,368,387,388,393,404,417,419,568.
Остановка: "ПКиО им. 30 лет ВЛКСМ". 
Ориентир супермаркет "Кулинария у бабушки".</t>
  </si>
  <si>
    <t>54.972484, 73.409552</t>
  </si>
  <si>
    <t>Омск Карла Маркса_5516_С</t>
  </si>
  <si>
    <t>644006, Омск г, Карла Маркса пр-кт, д.71</t>
  </si>
  <si>
    <t>Проезд:
автобус - №№ 14,24,32,46,51,60,69,79,100,109,110,123,125.
троллейбус - №№ 3,4,7,12.
трамвай - №№ 2,4,8,9.
маршрут.такси - 51,123,201,303,307,335,346,350,358,368,385,399,409,418,424,434,430,550,568,703.
Остановка "Площадь Серова".
Отделение выдачи расположено в 5-этажном здании. Отдельный вход. Вывеска "Пункт выдачи заказов". Вход в офис "Росс-тура". Вход с угла здания. 
Если ехать со стороны ЖД вокзала – выйти на остановке, пройти прямо 100 метров через дорогу. 
Если ехать со стороны центра, выйти на остановке, пройти 100 метров вперед, перейти дорогу, завернуть налево.</t>
  </si>
  <si>
    <t>54.947320, 73.387238</t>
  </si>
  <si>
    <t>Омск Пушкина_5511_С</t>
  </si>
  <si>
    <t>644024, Омск г, Пушкина ул, д.39</t>
  </si>
  <si>
    <t>Проезд: автобус №№ 16, 20, 24, 28, 32, 33, 45, 46, 49, 50, 51, 62, 63, 69, 70, 73, 79, 80, 95, 100, 109,110, 115, 124, троллейбус №№ 4, 12, 16, трамвай №№ 4, 8, 9, маршр. такси №№ 19, 44, 51, 64, 69, 73, 115, 201, 205, 207, 311, 215, 225, 302, 304, 306, 307, 316, 318, 319, 323, 331,     335, 336, 346, 350, 354, 359, 363, 378, 382, 385, 387, 393, 394, 399, 410, 414, 417, 419, 424, 429, 430, 434, 550, 777.
Остановка "Детский мир".
От остановки завернуть на ул. Чкалова и идти прямо до ул. Пушкина.</t>
  </si>
  <si>
    <t>54.980007, 73.385999</t>
  </si>
  <si>
    <t>Омск Щербанева_5517_С</t>
  </si>
  <si>
    <t>644024, Омск г, Т.К.Щербанева ул, д.20, оф. 105</t>
  </si>
  <si>
    <t>пн-пт:11.00-19.45, сб:11.00-15.00, обед:15.00-15.30</t>
  </si>
  <si>
    <t>Проезд: автобус №№ - 20,22,23,24,32,33,45,46,49,50,51,59,63,69,70,72,73,77,79,80,95,109,110,138,324,355, троллейбус №№ - 2,4, маршрут.такси  №№ - 51,56,64,199,201,212,222,225,275,299,302,307,312,319,323,331,335,346,350,373,385,386,387,393,394,414,419,424,470,514,550
Остановка: "Дом Туриста".
Пройти вниз к зданию с вывеской на крыше "ТОПЛАЙН", обойти здание, вход на углу.
вход №3 слева направо, на углу здания.</t>
  </si>
  <si>
    <t>54.985214, 73.379576</t>
  </si>
  <si>
    <t>Омск 20 Партсъезда_5513_С</t>
  </si>
  <si>
    <t>644029, Омск г, 20 Партсъезда ул, д.37/1</t>
  </si>
  <si>
    <t>пн-пт:10.00-18.30, сб:10.00-15.00</t>
  </si>
  <si>
    <t>Проезд: автобус №№ - 29, 33, 69, 83, 96,116, троллейбус №№ - 2, 4, 67, маршрут.такси №№ - 69, 83, 276, 302, 306, 320, 323, 329, 335, 344, 361, 381, 382, 387, 389, 421, 426.
Остановка: "Магистральная".
От остановки завернуть на ул. 20 Партсъезда, пройти либо проехать 410 метров вперед.</t>
  </si>
  <si>
    <t>55.0329752, 73.2730534</t>
  </si>
  <si>
    <t>Омск Карла Маркса_5505_С</t>
  </si>
  <si>
    <t>644042, Омск г, Карла Маркса пр-кт, д.18/1, оф. 114</t>
  </si>
  <si>
    <t>Проезд: автобус №№ - 109, 110, 123, 125, 14, 163, 24, 32, 46, 51, 60, 69, 79, троллейбус №№ - 12, 3, 4, 7, марш. такси №№ - 103, 125, 201, 207, 215, 307, 317, 318, 335, 336, 346, 350, 354, 358, 368, 371, 374, 382, 385, 399, 409, 418, 424, 430, 434, 51, 550, 568, 69, 777.
Остановка: "Дом Печати".
Со стороны Ж/Д- выйти на остановке "Дом Печати", перейти дорогу, идти прямо 430 м. Завернуть налево в арку. 
Если со стороны центра- выйти на остановке "Дом печати", идти назад 430 м, завернуть в арку.</t>
  </si>
  <si>
    <t>54.9658632, 73.3841214</t>
  </si>
  <si>
    <t>Омск Герцена_5502_С</t>
  </si>
  <si>
    <t>644043, Омск г, Герцена ул, д.19</t>
  </si>
  <si>
    <t>Проезд: автобус №№ - 2, 15, 27, 32, 34, 39, 46, 49, 51, 56, 65, 70, 72, 79, 80, 94, 199, марш. такси №№ - 277, 299, 316, 321, 331, 334, 341, 350, 359, 367, 372, 393, 402, 404, 414, 417, 428, 444, 500, 503, 550. 
Остановка: "Фрунзе", ТК "Флагман". 
По навигации найти ПВ, или обойти "Дом быта" со стороны ул. Фрунзе.</t>
  </si>
  <si>
    <t>54.9940672, 73.3716614</t>
  </si>
  <si>
    <t>Омск Красный Путь_5508_С</t>
  </si>
  <si>
    <t>644043, Омск г, Красный Путь ул, д.79А</t>
  </si>
  <si>
    <t>пн-пт:11.00-19.00, сб:11.30-18.00</t>
  </si>
  <si>
    <t>Проезд: автобус №№ - 20, 22, 33, 59, 69, 73, 109, 110, 324, троллейбус №№ - 2, 4, маршрут.такси №№ - 69, 73, 205, 207, 211, 215, 302, 306, 307, 319, 320, 322, 323, 335, 336, 346, 382, 385, 387, 388, 394, 419, 434, 470, 514.
Остановка: "Рабиновича", "Сибзавод".
Со стороны центра - доехать до ост. "Рабиновича", перейти дорогу, пройти 200 м. вперед до дома Красный путь 79а, вход со стороны ул. Волочаевская.
Со стороны Нефтяников - доехать до ост. "Сибзавод", пройти 150 м вперед, повернуть направо по ул. Кемеровская, пройти 50м, завернуть налево к ул. Кемеровской. Подойти к дому Красный путь, 79а
Отделение находится между аптекой и кафе "Очаг".</t>
  </si>
  <si>
    <t>54.998927, 73.353174</t>
  </si>
  <si>
    <t>Омск Новокирпичная_5509_С</t>
  </si>
  <si>
    <t>644058, Омск г, Новокирпичная ул, д.7</t>
  </si>
  <si>
    <t>Проезд: автобус №№ - 20, 26, 31, 47, 49, 58, 61, 95, 112, 115, 124, 158, 162, 178, троллейбус №№ - 15, маршрут.такси №№ - 31, 44, 47, 58, 64, 115, 205, 206, 209, 210, 211, 316, 319, 331, 348, 353, 358, 362, 387, 388, 392, 411, 417.
Остановка: "Поселок Южный".
ТК "Южанка", 2 этаж.
Ориентир - магазин "Бусинка".</t>
  </si>
  <si>
    <t>54.9227927, 73.4504794</t>
  </si>
  <si>
    <t>Омск Комарова_5514_С</t>
  </si>
  <si>
    <t>644074, Омск г, Комарова пр-кт, д.15, корпус 3</t>
  </si>
  <si>
    <t>Проезд: автобус №№ 3, 8, 14, 21, 24, 28, 61, 78, 94, троллейбус №№ 7, 16, маршрут.такси №№ 103, 212, 225, 331, 363.
Остановка: "Поворотная".
От остановки повернуть в сторону ул. Б. Архитекторов, найти дом Комарова 15к3.</t>
  </si>
  <si>
    <t>54.985633, 73.304171</t>
  </si>
  <si>
    <t>02.09.2010</t>
  </si>
  <si>
    <t>Омск Кучерявенко_5501</t>
  </si>
  <si>
    <t>644901, Омск г, Кучерявенко ул, д.5</t>
  </si>
  <si>
    <t>60</t>
  </si>
  <si>
    <t>Проезд: автобус № - 109, маршрут. такси №№ - 51, 201, 207, 215, 307, 317, 335, 382, 399, 409, 568, 777.
Остановка: "Труда".
От остановки за магазином "Магнит" улица Кучерявенко, буквально через 3 дома по этой улице офис Боксберри.</t>
  </si>
  <si>
    <t>54.930968, 73.37504</t>
  </si>
  <si>
    <t>Орёл 1-я Посадская_5701</t>
  </si>
  <si>
    <t>302001, Орёл г, Посадская 1-я ул, д.33</t>
  </si>
  <si>
    <t>Проезд: маршр. такси №№ - 1, 22, 39, 312, 420, 453.
Остановка: "1-я Посадская".
Пересечение улиц 1-я Посадская с улицей Гагарина. 
Ориентир - Магазин "Мотомир". 
Вход во двор, в черные ворота и подъем по наружной лестнице на второй этаж.</t>
  </si>
  <si>
    <t>52.960847, 36.07136</t>
  </si>
  <si>
    <t>Орёл Комсомольская_5705_С</t>
  </si>
  <si>
    <t>302016, Орёл г, Комсомольская ул, д.227</t>
  </si>
  <si>
    <t>пн-вс:08.30-20.30</t>
  </si>
  <si>
    <t>Проезд: автобус №№ - 2,4,5,6,7,8,9,12,14,15,16,18,19,20,21,23,28,34,35, троллейбус №№ - 1,4,6, маршрут. такси №№ - 114,115,312,352,354,356,400,420,445,453,456,457,459,482.
Остановка: Автовокзал - на Комсомольской, Автовокзал - на Карачевском шоссе.
От остановки "Автовокзал - на Комсомольской" - пройти 100 метров в сторону Женской консультации Заводского района; 
От остановки "Автовокзал - на Карачевском шоссе" - пройти 150 метров до перекрестка с ул. Комсомольской, перейти дорогу на противоположную сторону по регулируемому переходу, затем 100 метров в сторону Женской консультации Заводского района.
От остановки троллейбуса спуститься в подземный пешеходный переход и в нем двигаться направо. Выйдя из подземного перехода, необходимо пройти прямо 150 метров по ул. Комсомольской мимо домов 231 (Дом Моды) и 229.</t>
  </si>
  <si>
    <t>52.941705, 36.051324</t>
  </si>
  <si>
    <t>Орёл Московское_5703_С</t>
  </si>
  <si>
    <t>302025, Орёл г, Московское ш, д.137, оф. 500</t>
  </si>
  <si>
    <t>пн-пт:09.30-19.00, сб:09.30-15.00</t>
  </si>
  <si>
    <t>Проезд: автобус №№ 3-8, 341, 352, 356, 448, 452, 464, 482, троллейбус № - 1, маршрут.такси №№ - 17, 53, 23, 32, 37, 33, 44, 45, 49, 52, 56, 57, 38, 40.
Остановка: "Администрация Северного района (или УВМ)".
1) из Центра, Заводского, Железнодорожного, Советского районов - от остановки направо до светофора - 10 м, переход на противоположную сторону, далее по прямой 200 м. Вход со стороны магазина "Магнит". Вывеска черного цвета САЛОН СВЯЗИ ТЕЛЕ 2. На входной двери в здание вывеска ОФИСНОЕ ЗДАНИЕ МОСКОВСКОЕ ШОССЕ Д, 137, КОРПУС 5, ПОДЪЕЗД 1. Налево 20 метров до лифта. На лифте на 5 этаж, из лифта налево по коридору 35 метров до офиса № 500. 
2) со стороны Северного района - от остановки по прямой 200 м. Вход со стороны магазина "Магнит". Вывеска черного цвета САЛОН СВЯЗИ ТЕЛЕ 2. На входной двери в здание вывеска ОФИСНОЕ ЗДАНИЕ МОСКОВСКОЕ ШОССЕ Д, 137, КОРПУС 5, ПОДЪЕЗД 1. Налево 20 метров до лифта. На лифте на 5 этаж, из лифта налево по коридору 35 метров до офиса № 500.</t>
  </si>
  <si>
    <t>53.0032982, 36.1380920</t>
  </si>
  <si>
    <t>Оренбург 9 Января_5604_С</t>
  </si>
  <si>
    <t>460000, Оренбург г, 9 Января ул, д.42</t>
  </si>
  <si>
    <t>пн-пт:09.00-20.00, сб:11.00-14.00</t>
  </si>
  <si>
    <t>Проезд: автобус №№ - 26, 39, 24, троллейбус № - 12, марш. такси №№ - 62 ,66, 53, 24. 
Остановка: "Ул. Советская", "Главпочтамт". 
От остановки "ул. Советская" идти 150 метров по ул. Кирова вниз до ул. 9 января. Повернуть направо до отделения РОВД Центрального р-на зайти в арку.
От остановки "Главпочтамт" пройти 150 метров по ул. Кирова вверх до ул. 9 января, повернуть налево до отделения РОВД Центрального р-на зайти в арку.</t>
  </si>
  <si>
    <t>51.7641857, 55.0974045</t>
  </si>
  <si>
    <t>Оренбург Чкалова_5623_С</t>
  </si>
  <si>
    <t>460001, Оренбург г, Чкалова ул, д.53/2</t>
  </si>
  <si>
    <t>Проезд:
автобус - №№ 21,22,25,35,36т,40,45,53,56,61,66,158.
троллейбус - № 4.
маршрут.такси - №№ 2,36.
Остановка "Парковская(по ул.Чкалова)"
От остановки "Парковская" 300 метров (обходим дом 51/1 с левой стороны), идем прямо 200метров, слева с торца вход в здание 53/2.
Автомобильный маршрут №1  -  с ул.Чкалова повернуть к д.51/1, объехать дом по левой стороне, прямо вдоль 53 дома поворот налево на стоянку для клиентов.
Автомобильный маршрут №2  -  с ул.Чкалова повернуть на ул.Кима. Доехать до д.8 на ул.Кима, повернуть налево, проехать вдоль дома №8, повернуть направо, проехать 5 метров повернуть налево на стоянку для клиентов.</t>
  </si>
  <si>
    <t>51.770044, 55.137847</t>
  </si>
  <si>
    <t>Оренбург Ленинская_5608_С</t>
  </si>
  <si>
    <t>460014, Оренбург г, Ленинская ул, д.59/1, оф. 2</t>
  </si>
  <si>
    <t>пн-пт:09.30-19.00, сб:11.00-15.00, обед:12.30-13.30</t>
  </si>
  <si>
    <t>Проезд: автобус №№ - 67, 21, 56, 25, троллейбус №№ - 2, 4, марш. такси №№ - 61, 25, 36. 
Остановка: "Аграрный университет". 
Офисное здание красно - серое, дойти до угла, вход с торца здания.</t>
  </si>
  <si>
    <t>51.7631432, 55.1134214</t>
  </si>
  <si>
    <t>Оренбург Дзержинского_5614_С</t>
  </si>
  <si>
    <t>460038, Оренбург г, Дзержинского пр-кт, д.4А, 2 этаж, оф. 71М</t>
  </si>
  <si>
    <t>Проезд: автобус, маршр. такси №№ 51, 67, 59, 157, 61, 41, 33, 32, 21, троллейбус № 6.
Остановки "АТП (ТК "Степной")",  "С. Лазо".
Отделение находится через дорогу от остановки, в ТК "Степной".</t>
  </si>
  <si>
    <t>51.827368, 55.116763</t>
  </si>
  <si>
    <t>Оренбург Мира_5618_С</t>
  </si>
  <si>
    <t>460040, Оренбург г, Мира ул, д.20</t>
  </si>
  <si>
    <t>Проезд: автобус №№ - 31,26,63, троллейбус № - 7, маршрут. такси №№ - 20.
Остановка: "Кольцо Мира", "Национальная Деревня".
От остановки "Кольцо Мира" пройти 300 метров в сторону улицы Гагарина по левой стороне дороги.</t>
  </si>
  <si>
    <t>51.781902, 55.170644</t>
  </si>
  <si>
    <t>Оренбург Победы_5615_С</t>
  </si>
  <si>
    <t>460048, Оренбург г, Победы пр-кт, д.164/1</t>
  </si>
  <si>
    <t>Проезд: автобус №№ - 52.63.45.40.18, троллейбус №№ - 12, маршрут. такси №№ -  62.
Остановка: "Инвертор", "Комета".
От остановки "Комета" - направо, двигаясь параллельно дороги мимо магазина Магнит (пр-т Победы 166) мимо компании «Оренкарт» (пр-т Победы, 164), после окончания жилой 10-этажки, повернуть за угол на лево и следовать прямо к зданию Техноимпульс, войти и держаться правой стороны в сторону буфета - к офису.</t>
  </si>
  <si>
    <t>51.814547, 55.146309</t>
  </si>
  <si>
    <t>Оренбург Салмышская_5621_С</t>
  </si>
  <si>
    <t>460048, Оренбург г, Салмышская ул, д.62</t>
  </si>
  <si>
    <t>пн-сб:12.00-20.00, вс:10.00-15.00</t>
  </si>
  <si>
    <t>Проезд: автобус №№ - 20, 28, 40, 51, 52, 59, маршрут.такси  -  49т, 62
Остановка: 19-й микрорайон.
Адрес ул. Салмышская, д. 62 состоит из двух одинаковых домов соприкасающихся углами. Отделение находится в доме слева если смотреть от дороги. При движении из центра выйти из автобуса/маршрутного такси на остановке "19-й микрорайон", позади остановочного пункта жилой 12-ти этажный кирпичный дом (ул. Салмышская д. 62). Обойти дом слева, вход на цокольный этаж с торцевой стороны дома (левая сторона от ул. Салмышская). При движении в сторону центра, перейти по пешеходному переходу через ул. Салмашская и жилой 12-ти этажный кирпичный дом (ул. Салмышская д. 62). Обойти дом слева, вход на цокольный этаж с торцевой стороны дома (левая сторона от ул. Салмышская).</t>
  </si>
  <si>
    <t>51.815248, 55.173321</t>
  </si>
  <si>
    <t>Оренбург Липовая_5617_С</t>
  </si>
  <si>
    <t>460052, Оренбург г, Липовая ул, д.21, корпус 3</t>
  </si>
  <si>
    <t>Проезд: автобус №№ - 20, 40, 51, 52, 59, маршрут. такси №№ - 18с, 51, 62т, 65т.
Остановка: "Липовая".
От остановки "Липовая" пройти прямо в сторону ТЦ "Новый Мир", мимо Рина боулинга и ресторана "Зеленая горчица", повернуть направо не доходя до пешеходного светофора. Слева на столбах освещения будут указатели фитнес клуба – Тонус клуб, идти по ним, далее в первой высотке находится Тонус клуб, во второй высотке магазин Crockid, Офис находится в магазине.</t>
  </si>
  <si>
    <t>51.825681, 55.157088</t>
  </si>
  <si>
    <t>Оренбург Родимцева_5616_С</t>
  </si>
  <si>
    <t>460052, Оренбург г, Родимцева ул, д.16</t>
  </si>
  <si>
    <t>пн-пт:12.00-20.00, сб:11.00-15.00</t>
  </si>
  <si>
    <t>Проезд: до остановки: "Универсам (Братство)" автобус №№ - 40, 52, 59, 62, 67
Проезд до остановки "Уют" автобус №№ - 28, 32, 33, 36Т, 40, 41, 49, 52, 57, 61, 62;
троллейбус № - 12
Здание "АНО Центр Содружество", находится сразу за/напротив остановки "Универсам", вход со двора.
От остановки "Уют" мимо магазина "Пятерочка", вдоль дороги держаться правее к зданию "АНО Центр Содружество", вход со двора.
От остановок "Дружба" и "Микрохирургия" спуститься по ул. Салмышской мимо дома №24 с одной стороны и №25 с другой стороны до перекрестка с ул. Родимцева, перейти дорогу, с левой стороны увидеть здание "АНО Центр Содружество".</t>
  </si>
  <si>
    <t>51.835805, 55.153594</t>
  </si>
  <si>
    <t>Орехово-Зуево Ленина_9918_С</t>
  </si>
  <si>
    <t>142600, Орехово-Зуево г, Ленина ул, д.32</t>
  </si>
  <si>
    <t>Проезд: автобус №№ - 1, 3, 8, 12, 20, 103.
Остановка: "Магазин Марина".
Нужно двигаться по тротуару вдоль ул. Ленина (не переходя дорогу). 
По ходу пути будет ТЦ "Каштан", ТЦ "Ассорти", Ж/Д Поликлиника. 
Желтое 3-х этажное здание "Бывшего банка", следующее здание пункта выдачи пристроено вплотную. 
По ходу движения 2 крыльцо с тротуара.
Отделение находится в здании ресторана Нива, Багетная мастерская.</t>
  </si>
  <si>
    <t>55.798262, 38.977101</t>
  </si>
  <si>
    <t>Орск Мира_5607_С</t>
  </si>
  <si>
    <t>462400, Орск г, Мира пр-кт, д.14, оф. 105</t>
  </si>
  <si>
    <t>Проезд: трамвай №№ - 4, 1, марш. такси №№ - 24, 16, 20, 23А, 24. 
Остановка: "Завод ЮУМЗ". 
В двух шагах от остановки ТЦ "Плаза" 1 этаж, до конца коридора, офис 105.
Напротив  ТРК "Европейский".</t>
  </si>
  <si>
    <t>51.2312737, 58.4933774</t>
  </si>
  <si>
    <t>Орск Металлургов_5612_С</t>
  </si>
  <si>
    <t>462419, Орск г, Металлургов проезд, д.6А</t>
  </si>
  <si>
    <t>Проезд: маршрутные такси №№ - 25,16,16а,37,55,26,26а,24. 
Остановка: Площадь Комсомольская, Нефтяников. ООО ДЦ "Авангард"
Отделение расположено в деловом Центре.</t>
  </si>
  <si>
    <t>51.232266, 58.476570</t>
  </si>
  <si>
    <t>Павлово Красноармейская_5242_С</t>
  </si>
  <si>
    <t>606100, Павлово г, Красноармейская ул, д.20Б</t>
  </si>
  <si>
    <t>пн-пт:08.00-18.00, сб:08.00-14.00</t>
  </si>
  <si>
    <t>Проезд: автобус №№ - 1,2,3,4,6,12,16,9,19,17,115,132,131.
Остановка: "Базарная площадь"
От остановки - "Базарная площадь" пройти пешком в сторону Развлекательного центра "Спартак". До магазина "Строитель". Вход в арку магазина "Сторитель" до 2-х этажного здания розового цвета с вывеской  "Boxberry".
К офису имеется два прохода:
1. с улицы Шмидта - свободный  доступ, не ограничено по времени.
2. с центральной площади через сопряженную территорию, доступ до 17:00.</t>
  </si>
  <si>
    <t>55.965592, 43.064588</t>
  </si>
  <si>
    <t>14.07.2016</t>
  </si>
  <si>
    <t>Пенза Антонова_5812_С</t>
  </si>
  <si>
    <t>440000, Пенза г, Антонова ул, д.47</t>
  </si>
  <si>
    <t>Проезд: автобус № 82с, маршр. такси №№ 9к, 9м.
Остановка: "ул. Антонова".
Сразу за остановкой (если двигаться в сторону центра) слева от "Магнита" вход в здание ( ТЦ "Антоновский"), подняться на второй этаж, третий по счету слева отдел (магазин компьютерной техники "Квартал").</t>
  </si>
  <si>
    <t>53.184958, 45.054266</t>
  </si>
  <si>
    <t>Пенза 624-й километр_5823_С</t>
  </si>
  <si>
    <t>440000, Пенза г, Москва-Челябинск дор, д.-, 624 км</t>
  </si>
  <si>
    <t>Проезд: Бесплатный автобус от остановки "Магазин Океан", "Библиотека им.Лермонтова", "ТК Кагау", "Ул.Ульяновская".
маршрут. такси № - 81
Отделение находится в ТЦ "Мега Пенза"
магазин "Вектор"</t>
  </si>
  <si>
    <t>53.233600, 44.891221</t>
  </si>
  <si>
    <t>02.09.2016</t>
  </si>
  <si>
    <t>Пенза Московская_5814_С</t>
  </si>
  <si>
    <t>440000, Пенза г, Московская ул, д.39</t>
  </si>
  <si>
    <t>Проезд: автобус №№ 54, 66, 70, троллейбусы №№ 2, 4, 7, маршр.такси №№ 1, 33, 39, 77, 4, 6, 7, 2, 2А, 89, 10М, 68, 5, 5К, 29.
Остановка "Фонтан".
От остановки идти  по направлению к магазину "Малышок" или ТРЦ "Высшая Лига".</t>
  </si>
  <si>
    <t>53.1903, 45.015819</t>
  </si>
  <si>
    <t>17.03.2016</t>
  </si>
  <si>
    <t>Пенза Суворова_5807_С</t>
  </si>
  <si>
    <t>440000, Пенза г, Суворова ул, д.111, оф. 115</t>
  </si>
  <si>
    <t>пн-пт:10.00-19.00, сб:10.00-16.00, вс:10.00-14.00</t>
  </si>
  <si>
    <t>Проезд: автобус №№ - 66, 54, 82с,165, троллейбус №№ - 6, 7, маршрут.такси №№ - 77, 29, 80, 81, 4, 5к,6. 
Остановка: "Сбербанк", ТЦ "Красные Холмы".
Напротив ТЦ "Красные Холмы", на противоположной стороне ул.  Суворова, рядом со школой № 24, в Офисном центре "Мечта".</t>
  </si>
  <si>
    <t>53.2007812, 45.006296</t>
  </si>
  <si>
    <t>Пенза Суворова_5825_С</t>
  </si>
  <si>
    <t>440000, Пенза г, Суворова ул, д.2</t>
  </si>
  <si>
    <t>Проезд: автобус №№ - 1, 13, 14, 14а, 33, 54, 66, 70, 89, троллейбус №№ - 4, 6, 7, маршрут.такси №№ - 4, 5, 6, 10, 13, 29, 45, 80, 81.
Остановка: Центральный рынок.
От остановки Центральный рынок пройти к перекрестку на светофор по улице Суворова д106/13. перейти дорогу прямо к ТЦ "Муравейник".</t>
  </si>
  <si>
    <t>53.199951, 45.029581</t>
  </si>
  <si>
    <t>Пенза Кулакова_5820_С</t>
  </si>
  <si>
    <t>440008, Пенза г, Кулакова ул, д.2</t>
  </si>
  <si>
    <t>Проезд: маршрут. такси №№ - 1,33,63,39, троллейбусов № - 1.
Остановка: "ул. Шевченко".
Первый многоэтажный дом от остановки со стороны ул. Пушкина, идти мимо магазина "Ваш шкаф" к Сервисному центру.
Ступеньки вниз на нулевой этаж под вывеской "Кухни Вам"/ "Сервисный центр"</t>
  </si>
  <si>
    <t>53.198057, 44.996433</t>
  </si>
  <si>
    <t>Пенза Бекешская_5816_С</t>
  </si>
  <si>
    <t>440018, Пенза г, Бекешская ул, д.2А</t>
  </si>
  <si>
    <t>Проезд: автобус №№ - 54, 82с, 99, троллейбус №№ - 1, 7, маршрут. такси №№ - 33, 39, 63, 6, 4, 2а, 1т, 10, 80.
Остановка: "Бекешская", "Рембыттехника".
Серое, отделанное камнем, здание с крупной вывеской  "Модный свет","Рембыттехника", Глобус (скульптура), автомагазин "АвтоСпецЦентр".    
Остановка "Бекешская" находится около здания (ориентир - надпись на здании большими буквами "Модный свет").
От остановки "Рембыттехника" необходимо пройти по направлению  к автомагазину "АвтоСпецЦентр" или МБОУДО "Дворец детского (юношеского) творчества" г. Пензы до здания пункта выдачи (ориентир - надпись на здании большими буквами "Модный свет").</t>
  </si>
  <si>
    <t>53.203203, 44.977164</t>
  </si>
  <si>
    <t>31.10.2011</t>
  </si>
  <si>
    <t>Пенза Карла Маркса_5801</t>
  </si>
  <si>
    <t>440026, Пенза г, Карла Маркса ул, д.28Б</t>
  </si>
  <si>
    <t>пн-пт:08.00-20.00, сб:09.00-15.00</t>
  </si>
  <si>
    <t>213</t>
  </si>
  <si>
    <t>Проезд: маршрутные такси №№ 68, 89, 2А, 33, 34, 39, 4, 6, 10, 17, автобус №№ 1, 66, 54, 70,14, троллейбус №№ 6, 7. 
Остановка: "Детская библиотека". 
От остановки пройти вверх через ул. Московскую, повернуть у ресторанного комплекса "Будылин" выйти на ул. К. Маркса.</t>
  </si>
  <si>
    <t>53.1857237, 45.0127915</t>
  </si>
  <si>
    <t>Пенза Кирова_5819_С</t>
  </si>
  <si>
    <t>440026, Пенза г, Кирова ул, д.70</t>
  </si>
  <si>
    <t>Проезд: автобус №№ - 54, 66, 70, троллейбус №№ - 6, 7, маршрут.такси №№ - 2А, 68, 89, 6, 4, 5, 7, 20.
Остановка: ЦУМ, Центральный рынок
Перекрёсток ул. Кирова и ул. Бакунина, угловое здание.
В магазине SAMSUNG</t>
  </si>
  <si>
    <t>53.198268, 45.020310</t>
  </si>
  <si>
    <t>Пенза Победы_5811_С</t>
  </si>
  <si>
    <t>440028, Пенза г, Победы пр-кт, д.124</t>
  </si>
  <si>
    <t>Проезд: автобус №№ - 70, 66, троллейбус №№ - 6, 9, маршрут.такси №№ - 2, 2а, 13, 16, 18, 27, 31, 68, 75, 80, 81, 89.
Остановка: "Универсам".
От остановки " Универсам" пройти в ТЦ "АТАК", вход со стороны клуба "Квадрат", 1 этаж.</t>
  </si>
  <si>
    <t>53.2275327, 44.9370094</t>
  </si>
  <si>
    <t>Пенза Ленинградская_5809_С</t>
  </si>
  <si>
    <t>440046, Пенза г, Ленинградская ул, д.3</t>
  </si>
  <si>
    <t>Проезд: автобус № - 30, троллейбус № - 8, маршрут.такси №№ - 1, 5, 7, 9м, 21, 29, 30, 77, 86, 93.
Остановка: "Дом офицеров".
От остановки (со стороны "Дома офицеров") перейти через дорогу и повернуть налево возле дома Ул. Ленинградская 1, пройти прямо, во втором доме (ул. Ленинградская 3) по ходу движения коричневое крыльцо. 
От остановки (со стороны магазина "Цветкофф") пройти по ходу следования транспорта, перейти через дорогу и  пройти прямо, во втором доме по ходу следования коричневое крыльцо.</t>
  </si>
  <si>
    <t>53.1868297, 44.9812064</t>
  </si>
  <si>
    <t>Пенза Калинина_5830_С</t>
  </si>
  <si>
    <t>440052, Пенза г, Калинина ул, д.61</t>
  </si>
  <si>
    <t>Проезд:
автобус - №№ 70, 414.
троллейбус - № 2.
маршрут.такси - №№ 2, 2а,4, 33, 34, 43, 86, 89.
Остановка ОАО "Электромеханика". (ул. Калинина) , "По требованию" ул. Свердлова.
От остановки "ОАО Электромеханика". (ул. Калинина) (по направлению транспорта из центра) в 10 метрах за остановкой красный девятиэтажный дом. Посередине дома крыльцо синего цвета и вывеска "Агенство недвижимости Содействие-Риэлтер". 
Автомобильный маршрут: дом находится на перекрестке ул. Свердлова и ул. Калинина по направлению из центра.</t>
  </si>
  <si>
    <t>53.174537, 45.011767</t>
  </si>
  <si>
    <t>Пенза Дзержинского_5806_С</t>
  </si>
  <si>
    <t>440061, Пенза г, Дзержинского ул, д.29</t>
  </si>
  <si>
    <t>пн-чт:10.00-19.00, пт:10.00-18.00</t>
  </si>
  <si>
    <t>Проезд: автобус № - 70, троллейбус № - 9, маршрут.такси №№ - 13, 16, 18, 31, 44, 5, 55, 59, 68, 75, 89. 
Остановка: "магазин Стрела", "школа № 35".
От магазина "Стрела", перейти дорогу и идти в сторону ул. Герцена, второй дом от перекрёстка ул. Луначарского и ул. Дзержинского. 
Цокольный этаж, вторая дверь справой стороны.</t>
  </si>
  <si>
    <t>53.2090982, 45.0066464</t>
  </si>
  <si>
    <t>Пенза Пролетарская_5824_С</t>
  </si>
  <si>
    <t>440061, Пенза г, Пролетарская ул, д.61</t>
  </si>
  <si>
    <t>Проезд: автобус №№ - 5к, 14а, 18, 70, троллейбус № - 2, маршрут. такси №№ - 5, 5к, 17, 18, 31, 165, 168.
Остановка: "Путепровод".
От остановки пройти к  ТЦ "Строительный рынок".</t>
  </si>
  <si>
    <t>53.213752, 44.999963</t>
  </si>
  <si>
    <t>Пенза Строителей_5826_С</t>
  </si>
  <si>
    <t>440066, Пенза г, Строителей пр-кт, д.3А</t>
  </si>
  <si>
    <t>Проезд: автобус №№ - 99, 54, 82С, 33, 30, троллейбус №№ -  4, 7, маршрут. такси №№ - 4, 86, 63, 55, 19К, 33, 39, 80, 6.
Остановка: "Автодром".
15 метров от остановки, напротив ТЦ "Онежский".</t>
  </si>
  <si>
    <t>53.219656, 44.942974</t>
  </si>
  <si>
    <t>Пенза Строителей_5804_С</t>
  </si>
  <si>
    <t>440066, Пенза г, Строителей пр-кт, д.83</t>
  </si>
  <si>
    <t>Проезд: автобус №№  - 54, 70, 82с, 99, 30, 66, марш. такси №№ - 2а, 16, 18, 27, 33, 39, 55, 77, 81. 
Остановка: "Магазин "Радуга", "Библиотека им. Лермонтова". 
Из центра - от остановки "Радуга" пройти направо 5 м. к многоэтажному дому, первая дверь, 1 этаж отделение находится в магазине "Зверьё моё". 
Если ехать в центр - ост. "Библиотека им. Лермонтова", перейти дорогу, идти 5 м. к многоэтажному дому, 1 этаж, первая дверь, отделение находится в магазине "Зверьё моё".</t>
  </si>
  <si>
    <t>53.2222877, 44.8844665</t>
  </si>
  <si>
    <t>Пенза Центральная_5821_С</t>
  </si>
  <si>
    <t>440068, Пенза г, Центральная ул, д.1</t>
  </si>
  <si>
    <t>Проезд: автобус №№ - 54, 66, 30, 88, троллейбус № - 7, маршрут. такси №№ - 10, 10а, 17.
Остановка: ТЦ "Ритейл Парк", НПП "Мед Инж".
Отделение расположено в ТЦ "Ритейл Парк".
магазин "Вектор"</t>
  </si>
  <si>
    <t>53.128300, 45.024074</t>
  </si>
  <si>
    <t>23.07.2015</t>
  </si>
  <si>
    <t>Первоуральск Строителей_6626_С</t>
  </si>
  <si>
    <t>623101, Первоуральск г, Строителей ул, д.14</t>
  </si>
  <si>
    <t>Проезд: автобусы №№  1, 2, 4, 5, 6, 6К, 8, 9, 13, 17, 18.   
Остановка: " Чайка". 
На перекрестке Краснодонцев/Строителей повернуть налево, пройти вдоль детского сада, за ним пятиэтажный дом, вход в отделение с торца здания. 
Отделение находится в помещении магазина "Грамотей".</t>
  </si>
  <si>
    <t>56.9087037, 59.9572275</t>
  </si>
  <si>
    <t>13.01.2015</t>
  </si>
  <si>
    <t>Первоуральск Трубников_6617_С</t>
  </si>
  <si>
    <t>623104, Первоуральск г, Трубников ул, д.52</t>
  </si>
  <si>
    <t>Проезд: автобус №№ - 17, 18.
Остановка: "Крытый рынок". 
От остановки перекресток улиц Трубников – Комсомольская, супермаркет "Кировский", отделение находится на  2 этаже, магазин "Грамотей".</t>
  </si>
  <si>
    <t>56.8977032, 59.9528435</t>
  </si>
  <si>
    <t>Переславль-Залесский Трудовая_7612_С</t>
  </si>
  <si>
    <t>152020, Переславль-Залесский г, Трудовая ул, д.1</t>
  </si>
  <si>
    <t>Проезд: автобус №№ - 1, 4, 5, 6, 7, 8, 9, 10.
Остановка: "Центр".
Из центра по Кривоколенному переулку 5 минут пешком до пересечения с улицей Трудовой.
Ориентиры, известные места  -  пруд Красноэховского парка, стадион "Текстильщик", офис "Ботик-технологии".</t>
  </si>
  <si>
    <t>56.742220, 38.863221</t>
  </si>
  <si>
    <t>04.10.2010</t>
  </si>
  <si>
    <t>Пермь Гагарина_5901</t>
  </si>
  <si>
    <t>614000, Пермь г, Гагарина б-р, д.46, оф. 305</t>
  </si>
  <si>
    <t>пн-пт:10.00-20.00, сб:10.00-15.00</t>
  </si>
  <si>
    <t>Отделение находится в ТЦ "ЛАЙНЕР" на 3-й этаже, бутик (отдел/помещение) 305, рядом с эскалаторами.</t>
  </si>
  <si>
    <t>58.0057247, 56.2835130</t>
  </si>
  <si>
    <t>Пермь Советской Армии_5907_С</t>
  </si>
  <si>
    <t>614000, Пермь г, Советской Армии ул, д.3</t>
  </si>
  <si>
    <t>пн-вс:10.00-19.00, обед:13.00-14.00</t>
  </si>
  <si>
    <t>Проезд: автобус №40, троллейбус №10. 
Остановка: "Гознак". 
От остановки 390 метров пешком в сторону ул. Советской Армии, затем повернуть налево, второй дом по улице. Магазин "Sklad59.ru".</t>
  </si>
  <si>
    <t>57.9889212, 56.1922624</t>
  </si>
  <si>
    <t>Пермь Чкалова_5908_С</t>
  </si>
  <si>
    <t>614000, Пермь г, Чкалова ул, д.7, корпус 2</t>
  </si>
  <si>
    <t>Проезд: автобус №№ - 25, 27, 98. 
Остановка: "Льва Шатрова". 
От остановки назад 140 метров пешком. Магазин "Sklad59.ru",1-й этаж</t>
  </si>
  <si>
    <t>57.9848707, 56.2688704</t>
  </si>
  <si>
    <t>Пермь Чернышевского_5922_С</t>
  </si>
  <si>
    <t>614002, Пермь г, Чернышевского ул, д.8</t>
  </si>
  <si>
    <t>пн-пт:09.00-19.00, сб:11.00-15.00</t>
  </si>
  <si>
    <t>Проезд: автобус №№ - 1, 5,13, 14, 25, 43, 75, троллейбус №№ -  8, 13.
Остановка: Чернышевского, Дом моделей (Островского).
От остановки "Чернышевского" перейти через пешеходный переход на Южной дамбе.
От остановки "Островского" вернуться назад на 70 м до ул. Чернышевского, повернуть налево, пройти 100м, повернуть налево к дому 8, пройти через шлагбаум до здания, повернуть направо, дойти до конца дома, войти в дверь, пройти через турникет, прямо, затем повернуть налево, по коридору пройти до оф.38 Стрела.</t>
  </si>
  <si>
    <t>57.999806, 56.274682</t>
  </si>
  <si>
    <t>Пермь Куйбышева_5915_С</t>
  </si>
  <si>
    <t>614016, Пермь г, Куйбышева ул, д.52, оф. 103</t>
  </si>
  <si>
    <t>пн-пт:10.00-20.00, сб:10.00-15.00, обед:14.00-15.00</t>
  </si>
  <si>
    <t>Проезд: автобус №№ - 1, 3, 4, 5, 11т, 13, 19, 30т, 32, 36, 45, 59, 61, 66, 67, 74, 77, троллейбус №№ - 10, 12, трамвай №№ - 5, 10,  маршрут.такси  -  19т, 27т.
Остановка: "стадион "Динамо", "ул. Куйбышева (ул. Пушкина)".
Дойти до трамвайной остановки стадион "Динамо", двигаться вдоль трамвайных путей вверх (в направлении ДК "Профсоюзов"), через 100 метров большой вход в здание с вывеской "Верхнекамтисиз".</t>
  </si>
  <si>
    <t>58.0020577, 56.2395854</t>
  </si>
  <si>
    <t>Пермь Светлогорская_5906_С</t>
  </si>
  <si>
    <t>614023, Пермь г, Светлогорская ул, д.22аа</t>
  </si>
  <si>
    <t>пн-вс:10.00-21.00, обед:13.00-14.00</t>
  </si>
  <si>
    <t>Проезд: автобус №№ - 15, 20, 39, 60, 64, 65, 8, 80, марш. такси №№ - 162, 163, 7т. 
Остановка по требованию "Светлогорская". 
От остановки пройти назад 80 метров, повернуть налево до ТЦ "Браво". Магазин "Sklad59.ru"</t>
  </si>
  <si>
    <t>58.0393892, 56.0253464</t>
  </si>
  <si>
    <t>Пермь Писарева_5905_С</t>
  </si>
  <si>
    <t>614030, Пермь г, Писарева ул, д.29А</t>
  </si>
  <si>
    <t>Проезд: автобус №№ - 116, 340 (пригородный), 18. 
Остановка: "ул. Барнаульская". 
От остановки пройти назад 300 метров до ТЦ "Кит на Гайве". Магазин "Sklad59.ru"</t>
  </si>
  <si>
    <t>58.1091102, 56.3030604</t>
  </si>
  <si>
    <t>Пермь Екатерининская_5918_С</t>
  </si>
  <si>
    <t>614031, Пермь г, Екатерининская ул, д.163, оф. 215</t>
  </si>
  <si>
    <t>пн-пт:10.00-17.30</t>
  </si>
  <si>
    <t>Проезд: автобус №№ - 68, 10, 1, 66, 74, троллейбус № - 7.
Остановка: "Драмтеатр".
От остановки пройти в сторону ул. Екатерининская до перекрестка с ул. Крисанова.
Ориентиры  -  Дом быта "Новинка"</t>
  </si>
  <si>
    <t>58.0037792, 56.2138034</t>
  </si>
  <si>
    <t>Пермь Гашкова_5913_С</t>
  </si>
  <si>
    <t>614056, Пермь г, Гашкова ул, д.10, оф. 10</t>
  </si>
  <si>
    <t>Проезд: автобус №№ - 77, 36.
Остановка: "Автоколледж".
Отделение расположено в "ДК Металлист", рядом с остановкой. Центральный вход. Этаж 2, офис 10.</t>
  </si>
  <si>
    <t>58.0669387, 56.3557375</t>
  </si>
  <si>
    <t>Пермь Оверятская_5924_С</t>
  </si>
  <si>
    <t>614065, Пермь г, Оверятская ул, д.40а</t>
  </si>
  <si>
    <t>Проезд: автобусо №№ - 104, 54, трамвай № - 11.
Остановка: ул.Ключевая.
От остановки пройти 500 м в сторону ТЦ "Кольцо".
Отдельно стоящий павильон салюты и фейерверки. Крупная вывеска "Фейерверки".</t>
  </si>
  <si>
    <t>57.961564, 56.131940</t>
  </si>
  <si>
    <t>Пермь Попова_5910_С</t>
  </si>
  <si>
    <t>614068, Пермь г, Попова ул, д.25/1</t>
  </si>
  <si>
    <t>пн-вс:10.00-19.45, обед:13.00-14.00</t>
  </si>
  <si>
    <t>Проезд: автобус №№ - автобус №№ - 7, 10, 14, 33, 41, 49, 53, 60, 68, 152, М6, 1, 32, 37, 54, 61, 66, 74, 106,109,19,3,30т,339,42, троллейбус №№ - 5,10,12, трамвай №№ - 13. 
Остановка: ул. Попова, Центральный колхозный рынок (ул. Пушкина, Автовокзал, Универсам). 
От остановки "ул. Попова" в сторону ул. Луначарского до ТЦ "Товары Прикамья" 480м. Вход со стороны ул. Луначарского. Справа от входа отдел Sklad59 (Автоштучка), вывеска BoxBerry.
От остановки "Центральный колхозный рынок" пройти в сторону ул. Луначарского 660 м до ТЦ "Товары Прикамья". Вход со стороны ул. Луначарского. Справа от входа отдел Sklad59 (Автоштучка), вывеска BoxBerry.
От остановки "Универсам" пройти  в сторону ул. Попова по ул. Луначарского или Екатерининская 500м.</t>
  </si>
  <si>
    <t>58.005834, 56.227719</t>
  </si>
  <si>
    <t>Пермь Дружбы_5921_С</t>
  </si>
  <si>
    <t>614070, Пермь г, Дружбы ул, д.23</t>
  </si>
  <si>
    <t>пн-пт:09.00-19.00, сб:11.00-16.00</t>
  </si>
  <si>
    <t>Проезд: автобус №№ - 13,27,68,16,26,67,38, троллейбус №№ - 2,10,13,8, трамвай № - 7
Остановка: "ул. Дружбы".
От остановки пройти 25 м в сторону ул. Техническая.
Жилое здание, агентство недвижимости "Мотовилиха", 1 этаж.
Отделение расположено в большом доме, где много офисов. 
Вход со стороны ул. Дружбы, 1-линя, крыльцо с вывеской "Мотовилиха".</t>
  </si>
  <si>
    <t>58.014503, 56.283261</t>
  </si>
  <si>
    <t>Пермь Крупской_5909_С</t>
  </si>
  <si>
    <t>614077, Пермь г, Крупской ул, д.79а</t>
  </si>
  <si>
    <t>Проезд: автобус №№ - 1, 4, 18, 43. 
Остановка: "Ушинского (минирынок)". 
От остановки пройти пешком  назад 100 метров в сторону ТЦ "Кит". Вход в Отделение с правой стороны от центрального входа в ТЦ. 
Магазин "Sklad59.ru", 1-й этаж (вход со стороны ул. Крупской).</t>
  </si>
  <si>
    <t>57.9973882, 56.2940864</t>
  </si>
  <si>
    <t>Пермь Мильчакова_5923_С</t>
  </si>
  <si>
    <t>614094, Пермь г, Мильчакова ул, д.3</t>
  </si>
  <si>
    <t>Проезд: автобус №№ - 5, 36, 37, 54, 3, 4, 13, 19, 42, троллейбус №№ - 10, 12, 13.
Остановка: Вильвенская, Мильчакова.
От остановски Мильчакова пройти 100 м до ул. Мильчакова, повернуть направо, перейти дорогу, пройти направо 150 м  до ТЦ Июль.
От остановки Вильвенская перейти дорогу и (или) пройти до ТЦ Июль 20 м, войти, подняться на 3 этаж в отдел Пряжа.</t>
  </si>
  <si>
    <t>57.997074, 56.226156</t>
  </si>
  <si>
    <t>Пермь Подлесная_5925_С</t>
  </si>
  <si>
    <t>614097, Пермь г, Подлесная ул, д.43Б</t>
  </si>
  <si>
    <t>Проезд: 
автобус - №№ 12, 14, 47, 52, 54, 64, 66, 67, 74.
троллейбус - №№ 10, 12, 13.
Остановка "Зои Космодемьянской"/остановочный комплекс синего цвета.
Пройти к ТЦ "Эльдорадо", который находится позади остановочного комплекса. От остановки пройти 20 метров, войти в дверь, повернуть налево. Пройти по коридору до отдела "Вьетнамский чай, кофе".
Автомобильный маршрут: 
1) со сторны м-на Парковый: по Парковому проспекут до ул. З.Космодемьянской, повернуть направо (налево), проехать 200 метров, повернуть направо к ТЦ (Эльдорадо).
2) со стороны ш.Космонавтов: ехать по шоссе, повернуть в сторну ул.Подлесная, проехать 1,5 км прямо, повернуть направо на ул. З.Космодемьянской, через 200 метров развернуться по ул. З.Космодемьянской, проехать 100 метров, повернуть напрво к ТЦ "Эльдорадо".</t>
  </si>
  <si>
    <t>57.996544, 56.165591</t>
  </si>
  <si>
    <t>Петергоф Петергофская_7884_С</t>
  </si>
  <si>
    <t>198504, Петергоф г, Петергофская ул, д.6/1</t>
  </si>
  <si>
    <t>Проезд: автобус №№ - 210,344,352,354,356,356б,356ш,359,653а,688, маршрут. такси №№ - 244к,404,420,424,424а,636,639б,681,689.
Остановка: Ж/д переезд (ул.Петергофская).
Пройти 500 метров по ул. Петергофская до ТЦ "Термин".</t>
  </si>
  <si>
    <t>59.875036, 29.863548</t>
  </si>
  <si>
    <t>Петергоф Разведчика_7899_С</t>
  </si>
  <si>
    <t>198516, Петергоф г, Разведчика б-р, д.10, корпус 1</t>
  </si>
  <si>
    <t>пн-пт:10.00-21.00, сб-вс:11.00-16.00</t>
  </si>
  <si>
    <t>Проезд:
автобус - №№ 350, 353, 354, 355.
Остановка "Бульвар Разведчика".
Отделение выдачи расположено рядом с остановкой в 3-х этажном здании, на 2-ом этаже.</t>
  </si>
  <si>
    <t>59.877701, 29.895466</t>
  </si>
  <si>
    <t>Петрозаводск Попова_1005_С</t>
  </si>
  <si>
    <t>185014, Петрозаводск г, Попова ул, д.11</t>
  </si>
  <si>
    <t>пн-пт:10.00-19.00, сб:11.00-16.00, обед:14.00-15.00</t>
  </si>
  <si>
    <t>Проезд: автобус №№ - 46,44,17,19,20,47,1.
Остановка: ул. Попова, ул. Сыктывкарская, Лососинское шоссе (конечная Попова).
Пройти по улице Попова - жилой комплекс Каскад (ВЕК)
6 дверь от угла здания со стороны улицы Попова.</t>
  </si>
  <si>
    <t>61.767301, 34.298576</t>
  </si>
  <si>
    <t>Петрозаводск Антикайнена_1006_С</t>
  </si>
  <si>
    <t>185035, Петрозаводск г, Антикайнена ул, д.11</t>
  </si>
  <si>
    <t>пн-пт:11.00-19.00, сб-вс:11.00-17.00</t>
  </si>
  <si>
    <t>Проезд: автобус №№ - 3,21,22, троллейбус № - 3.
Остановка: ул. Антикайнена, Кассы Аэрофлота.
Пройти по улице Антикайнена, мимо Военкомата или не доходя, если двигаться с другой стороны.
Отдельный вход в магазин "Веломан", подняться по лестнице.</t>
  </si>
  <si>
    <t>61.785459, 34.356661</t>
  </si>
  <si>
    <t>Петрозаводск Куйбышева_1002_С</t>
  </si>
  <si>
    <t>185035, Петрозаводск г, Куйбышева ул, д.10</t>
  </si>
  <si>
    <t>пн-пт:12.00-19.00, сб:14.00-18.00</t>
  </si>
  <si>
    <t>Проезд: автобус №№ 17,26,19,25,5,1, троллейбус №№ - 1, 4, 6. 
Остановка: "пл. Кирова". 
Перейти дорогу по светофору, спуститься по ул.Куйбышева мимо здания Госпиталь для ветеранов войны, не доходя до здания Законодатального собрания РК.
Вход со стороны улицы Куйбышева, центральное крыльцо, по коридору направо будет дверь с вывеской Boxberry.</t>
  </si>
  <si>
    <t>61.789700, 34.378499</t>
  </si>
  <si>
    <t>Петрозаводск Мерецкова_1001</t>
  </si>
  <si>
    <t>185035, Петрозаводск г, Маршала Мерецкова ул, д.16, оф. 13</t>
  </si>
  <si>
    <t>203</t>
  </si>
  <si>
    <t>Проезд: автобус №№ - 10, 19, 25, 26, троллейбус № - 4.
Остановка: "Маршала Мерецкова (проспект Александра Невского)"
Перекресток улиц М. Мерецкова и пр. А. Невского. 
Ориентироваться на торговый центр «Тетрис», пройти мимо него, перейти дорогу, жилое пятиэтажное здание, цокольный этаж, вход со стороны ул.М.Мерецкова, над входом висит табличка «Офис Центр», первый этаж.</t>
  </si>
  <si>
    <t>61.7749557, 34.3705845</t>
  </si>
  <si>
    <t>20.06.2013</t>
  </si>
  <si>
    <t>Петропавловск-Камчатский 50 лет Октября_4101</t>
  </si>
  <si>
    <t>683024, Петропавловск-Камчатский г, 50 лет Октября пр-кт, д.29, оф. 33</t>
  </si>
  <si>
    <t>Проезд: автобус №№ 1, 2, 3, 4, 5, 6, 7, 12, 13, 16, 20, 21, 22, 23, 28, 31, 32 (Автобусы  по маршрутам "10 км-СРВ-ЖБФ", "ЖБФ- СРВ - 10 км"), маршрут.такси  -  которые идут через авт. остановку "Силуэт" , в т. ч. по маршруту: "10 км-СРВ-ЖБФ", "ЖБФ- СРВ - 10 км", "10 км - Горизонт-БАМ", "Горизонт - 10 км-БАМ". 
Остановка: "Силуэт".
От остановки двигаться в сторону рынка "на 6-м км". По правую руку напротив ТЦ "Парус" жилой дом на торце большой баннер "Ювелирный мир". Вход со стороны подъездов.</t>
  </si>
  <si>
    <t>53.0567067, 158.633594</t>
  </si>
  <si>
    <t>Петропавловск-Камчатский Топоркова_4104_С</t>
  </si>
  <si>
    <t>683031, Петропавловск-Камчатский г, Топоркова ул, д.9/7</t>
  </si>
  <si>
    <t>Проезд: автобус №№ - 1,2,3,4,5,6,7,12,16,21,22,23,32,104.
Остановка: "Педучилище".
Свернуть с ул.Тушканова на ул. Бохняка,500 м до дома 9/7 по ул. Топоркова.</t>
  </si>
  <si>
    <t>53.061892, 158.619671</t>
  </si>
  <si>
    <t>Петропавловск-Камчатский Максутова_4102_С</t>
  </si>
  <si>
    <t>683032, Петропавловск-Камчатский г, Максутова ул, д.44</t>
  </si>
  <si>
    <t>Проезд: автобус №№ - 22, 1, 31, 25, 20, 104, 19. 
Остановка: "Автостанция на КП". 
От остановки пройти  до автостанции (Кукольный театр). Дом пристроен к магазину "Бекас" (рядом со светофором). Вход со стороны дороги.</t>
  </si>
  <si>
    <t>53.0354802, 158.663158</t>
  </si>
  <si>
    <t>Подольск Революционный_5007_С</t>
  </si>
  <si>
    <t>142100, Подольск г, Революционный пр-кт, д.18</t>
  </si>
  <si>
    <t>пн-пт:10.00-19.30, сб:11.00-18.00</t>
  </si>
  <si>
    <t>Проезд: электропоезда Курского направления, автобусы - 1, 1021, 1022, 1024, 1026, 1028, 1030, 1032, 1033, 1034, 1034к, 1036, 1045, 1047, 1048, 1050, 1051, 1052, 1077, 10д, 10к, 12, 13, 23, 29, 3, 35, 38, 4, 407, 44, 49, 51, 516, 6, 61, 63, 65, 67, 7, 71, троллейбусы - 1, 1м, 2. 
Остановка: "ст. Подольск". 
Отделение находится на первом этаже жилого дома (вход со стороны Революционного пр-та). 
Как пройти от Автостанции - перейти на четную сторону Революционного пр-та и пройти пешком 300м, за домом №16 свернуть направо, внутри двора здание дома, в котором мы находимся. 
Вам нужна вторая лестница с надписями "Ависта", "Вариант". По коридору прямо и потом налево, следуйте за указателями "БОКСБЕРРИ".</t>
  </si>
  <si>
    <t>55.4323007, 37.5587415</t>
  </si>
  <si>
    <t>18.08.2016</t>
  </si>
  <si>
    <t>Подольск Тепличная_5050_С</t>
  </si>
  <si>
    <t>142100, Подольск г, Тепличная ул, д.7Б</t>
  </si>
  <si>
    <t>пн-пт:11.00-19.30, сб:10.00-15.00</t>
  </si>
  <si>
    <t>Проезд: автобус №№ - 1045, 864, 864э, марш. такси №№ - 1045, 1049.
Остановка: "Тепличная улица", "Микрорайон "Родники". Пройти вдоль ул. Тепличная до церкви, перед ней свернуть направо. Пройти между домами 7 и 7Б.</t>
  </si>
  <si>
    <t>55.4697237, 37.5531814</t>
  </si>
  <si>
    <t>10.01.2017</t>
  </si>
  <si>
    <t>Подольск Кирова_5088_С</t>
  </si>
  <si>
    <t>142117, Подольск г, Кирова ул, д.50/2</t>
  </si>
  <si>
    <t>пн-пт:09.00-19.00, сб:10.00-14.00, обед:13.00-14.00</t>
  </si>
  <si>
    <t>Проезд: автобус №№ - 3, 4, 6, 9, 18, 20, 21, 24, 63, 65, 406, 406К, 520, 1004, 1024, 1026, 1028, 1032, 1033, 1034, 1036, 1047, 1048, 1050, 1077, троллейбус №№ - 1, 2, 3
Остановка: Кинотеатр Родина.
Здание Пункта выдачи находится на перекрестке через дорогу напротив главного входа в здание М.Видео. На правом торце здания сделана пристройка, ведущая на второй этаж в офисную зону. 
Подняться по лестнице и следовать до конца коридора до офиса компании КВАНТ.</t>
  </si>
  <si>
    <t>55.425824, 37.526429</t>
  </si>
  <si>
    <t>Подольск Большая Серпуховская_19706_С</t>
  </si>
  <si>
    <t>142119, Подольск г, Большая Серпуховская ул, д.5</t>
  </si>
  <si>
    <t>Проезд: автобус №№ - 1041, 49, 1022, 3, 1, 1045, 1052, 7, 12, 23, 29, 35, 38, 44, 51, 61, 67, 71, 407, 516, 1021, 1030, 1041, 1051, марш. такси №№ - 410, 3К, 11, 19, 28, 29, 29К, 35, 52К, 407, 413, 1022К, 1045
Остановка: "Площадь Ленина".
От станции ж/д две остановки на автобусе до остановки "Площадь Ленина". ТЦ "Центральный" расположен через дорогу (слева от памятника им. Ленина) левое крыло. Пункт расположен на 3 этаже.
Вывеска Pick-up.ru видна, как на здании, так и поднимаясь по лестнице на 3 этаж и непосредственно перед самим входом в пункт выдачи. 
Присутствует наклейка Вoxberry. ТЦ Центральный. Левое крыло здания, отдельный вход с улицы, со стороны ул. Б.Серпуховская (ориентир -ближе к налоговой) 3 этаж. Рядом с крыльцом производится разгрузка автомобилей.</t>
  </si>
  <si>
    <t>55.429236, 37.546731</t>
  </si>
  <si>
    <t>Подольск Юбилейная_5039_С</t>
  </si>
  <si>
    <t>142121, Подольск г, Юбилейная ул, д.11</t>
  </si>
  <si>
    <t>Проезд: автобус №№ 10, 21, 24, троллейбус №№ - 1, 2, 3.
Остановка: "Ленинградская", "магазин Маяк".
Если встать спиной к ТРК "Остров сокровищ", лицом в сторону мкр. "Кузнечики" или новой поликлинике, то влево уходит улица Юбилейная, двигаться 350 метров, дом 11 находится через дорогу от издательства газеты "Виадук", вход с проезжей части в помещение с вывеской "Пункт выдачи заказов".</t>
  </si>
  <si>
    <t>55.4234072, 37.4987974</t>
  </si>
  <si>
    <t>Полевской Степана Разина_6641_С</t>
  </si>
  <si>
    <t>623380, Полевской г, С.Разина ул, д.52</t>
  </si>
  <si>
    <t>Проезд: автобус №№ - 11, 13, 8, 5. 
Остановка: "Декабристов". 
По улице Коммунистической дойти до улицы Декабристов, повернуть налево на улицу Декабристов, дойти до перекрестка с улицей Степана Разина.</t>
  </si>
  <si>
    <t>56.5014212, 60.2508774</t>
  </si>
  <si>
    <t>Прокопьевск Шишкина_4244_С</t>
  </si>
  <si>
    <t>653033, Прокопьевск г, Шишкина ул, д.12</t>
  </si>
  <si>
    <t>пн-пт:09.00-17.00, сб:10.00-16.00</t>
  </si>
  <si>
    <t>Проезд:
автобус - №№ 2, 2а, 18, 30, 31, 32, 50, 56, 59, 60, 106, 109, 116, 130, 140, 155.
Остановка "Горнячка и СКК Снежинка".
От остановки "СКК Снежинка" пройти вдоль ул.Ноградской в сторону ТЦ "Горнячка", от остановки "Горнячка" рядом, напротив остановки пятиэтажный жилой дом, вход со двора. Обойти с левой стороны здания, вход - отдельное крыльцо.</t>
  </si>
  <si>
    <t>53.874625, 86.650980</t>
  </si>
  <si>
    <t>Прохладный Ленина_2623_С</t>
  </si>
  <si>
    <t>361045, Прохладный г, Ленина ул, д.80</t>
  </si>
  <si>
    <t>пн-сб:08.00-19.00, вс:09.00-19.00</t>
  </si>
  <si>
    <t>Проезд:
маршрут.такси - №№ 1, 2.
Остановка "Больница".
Отделение выачи находится возле магазина МТС, Мегафон, Сбербанк, первая дверь.</t>
  </si>
  <si>
    <t>43.756442, 44.020836</t>
  </si>
  <si>
    <t>Псков Металлистов_6002_С</t>
  </si>
  <si>
    <t>180000, Псков г, Металлистов ул, д.18</t>
  </si>
  <si>
    <t>пн-пт:09.00-18.00, сб:10.00-14.00, обед:12.00-13.00</t>
  </si>
  <si>
    <t>Проезд: автобус №№  2, 6, 11. 
Остановка: "Торговый центр".
От остановки пройти прямо по ул. Металлистов 50 м.</t>
  </si>
  <si>
    <t>57.805556, 28.3471565</t>
  </si>
  <si>
    <t>Псков Коммунальная_6005_С</t>
  </si>
  <si>
    <t>180024, Псков г, Коммунальная ул, д.48</t>
  </si>
  <si>
    <t>Проезд: автобус №№ - 3, 4, 6, 14.
Остановка: "Торговый дом".
остановка возле супермаркета "Магнит".
Движение в сторону "Центра" - от остановки около 70 м. пройти прямо, повернуть направо.</t>
  </si>
  <si>
    <t>57.817951, 28.286188</t>
  </si>
  <si>
    <t>Пугачев Бубенца_6445_С</t>
  </si>
  <si>
    <t>413720, Пугачев г, Бубенца ул, д.20/11</t>
  </si>
  <si>
    <t>Проезд: маршрут.такси №№ - 1, 2, 5, 6.
Остановка: "Рынок", "Ликсар"
От остановки "Рынок" двигаться по ул. М.Горького, повернуть на ул. Бубенца в сторону памятника Чапаеву. От остановки "Ликсар" повернуть на ул. Бубенца в сторону памятника Чапаеву.</t>
  </si>
  <si>
    <t>52.009555, 48.812539</t>
  </si>
  <si>
    <t>12.09.2016</t>
  </si>
  <si>
    <t>Пушкин Московская_7861_С</t>
  </si>
  <si>
    <t>196601, Пушкин г, Московская ул, д.25</t>
  </si>
  <si>
    <t>пн-пт:10.00-20.00, сб-вс:12.00-18.00, обед:15.30-15.45</t>
  </si>
  <si>
    <t>Проезд: автобус №№ - 186, 188, 370, 375, 376, 378, 383, 384, 385, 545, маршрут.такси №№ - 286, 287, 299, 342, 347, 376, 377, 402, 545, 545а.
Остановка: Московская (ул.Оранжерейная).
Выйдя из транспорта, дойти до перекрестка улиц Оранжерейная и Московская. 
На ул. Московской находится  здание Гостиного двора, в котором расположено Отделение Боксберри. Вход в Гостиный двор -  на пересечении Московской и Леонтьевской улиц. Проход через магазин Sela. Отделение находится на 2 этаже Гостиного двора, рядом с турфирмой Turlider.</t>
  </si>
  <si>
    <t>59.719870, 30.404210</t>
  </si>
  <si>
    <t>Пушкин Церковная_7889_С</t>
  </si>
  <si>
    <t>196607, Пушкин г, Церковная ул, д.21А</t>
  </si>
  <si>
    <t>Проезд: автобус №№ - 371, маршрутное такси №№ - 342      
Остановка: Пушкинская (ул.Дворцовая)
От остановки 100 метров по ул.Пушкинская, далее налево 100 метров по ул.Церковная до дома №21А , пункт выдачи расположен в том же здании что и магазин "Дикси"</t>
  </si>
  <si>
    <t>59.723430, 30.403795</t>
  </si>
  <si>
    <t>Пушкино Лесная_5015_С</t>
  </si>
  <si>
    <t>141206, Пушкино г, Лесная ул, д.5, оф. 110</t>
  </si>
  <si>
    <t>Проезд: автобус №№ - 29,9, марш. такси №№ - 509, 7, 9. 
Остановка: "станция Пушкино", "фабрика мягкой мебели". 
От остановки "ст. Пушкино"  по подземному переходу в сторону ул. Лесная , из перехода налево. 
По прямой 150м. С правой стороны девятиэтажное жилое здание. На первом этаже коммерческий этаж. 
Первая стеклянная дверь(ближе к вам) заходите, по правой стороне по коридору первая дверь слева.</t>
  </si>
  <si>
    <t>56.0113787, 37.8367704</t>
  </si>
  <si>
    <t>Пушкино Чехова_19738_С</t>
  </si>
  <si>
    <t>141207, Пушкино г, Чехова ул, д.40/7</t>
  </si>
  <si>
    <t>пн-пт:11.00-20.00, вс:11.00-15.00</t>
  </si>
  <si>
    <t>Проезд: автобус - №№ 5, 12, 13, 42, 44, 60.
Остановка "Аллея Чехова".  От остановки до ТЦ "Статус". Вход находится с правого торца здания, если смотреть с фасада. Нужно войти в ворота (они всегда открыты), там будет дверь с лесницей (вывеска на двери «Юридическая консультация».  Пункт выдачи находится с левой стороны, кабинет №1.</t>
  </si>
  <si>
    <t>56.003865, 37.844918</t>
  </si>
  <si>
    <t>Пятигорск 40 лет Октября_2616_С</t>
  </si>
  <si>
    <t>357502, Пятигорск г, 40 лет Октября пр-кт, д.30</t>
  </si>
  <si>
    <t>пн-вс:10.00-17.00</t>
  </si>
  <si>
    <t>Проезд: трамвай №№  - 2,4,7,8.
Остановка: Новороссийская.
От остановки "Новороссийская" пройти в сторону центра города по ул. 40 Лет Октября, второй жилой дом, вывеска магазин "Икея".</t>
  </si>
  <si>
    <t>44.048070, 43.063115</t>
  </si>
  <si>
    <t>18.10.2010</t>
  </si>
  <si>
    <t>Пятигорск Адмиральского_2602</t>
  </si>
  <si>
    <t>357538, Пятигорск г, Адмиральского ул, д.6а</t>
  </si>
  <si>
    <t>120</t>
  </si>
  <si>
    <t>Район квартал.
Проезд: 
Трамвай № 7,8 до конечной остановки «Мкр Бештау». Пройти в сторону ТРЦ "ВЕРШИНА PLAZA"
 От ТРЦ "ВЕРШИНА PLAZA" подниматься вверх  до поворота  на 2-ю городскую больницу. С правой стороны будет бежевое пятиэтажное жилое строение. В начале дома расположен салон красоты "Бигуди", пройти вдоль дома, дойти до конца дома и в самом его конце, в цокольном этаже находится наш офис, вывеска BOXBERRY письма и посылки. 
На 1-м этаже (над  нашим офисом) располагается "Курортная клиника женского здоровья"
Проезд: 
Маршр. такси № 24. Доехать до конечной остановки "Мкр Бештау", перейти на противоположную сторону и повернуть направо  на светофоре. Далее идти в сторону ТРЦ "ВЕРШИНА PLAZA". Повернуть направо в первый проулок (поворот на 2-ю городскую больницу). В начале дома расположен салон красоты "Бигуди", пройти вдоль дома, дойти до конца дома и в самом его конце, в цокольном этаже находится наш офис, вывеска BOXBERRY письма и посылки.
Маршр. такси № 22,26,130. Проходящие. Остановка 2-я городская больница.</t>
  </si>
  <si>
    <t>44.053445, 43.038493</t>
  </si>
  <si>
    <t>Радужный 1-й мкр_8626_С</t>
  </si>
  <si>
    <t>628461, Радужный г, 1-й мкр, д.9</t>
  </si>
  <si>
    <t>Проезд: автобус № 1.
Остановка: ТЦ "Монетка", "Школа №2".
От ТЦ "Монетка" повернуть налево по ул.50 лет Победы в сторону школы №2. 
В доме №9, напротив салона "МТС".
Пункт выдачи находится в Тур.Агентстве "Роза Ветров".</t>
  </si>
  <si>
    <t>62.128756, 77.453543</t>
  </si>
  <si>
    <t>Раменское Космонавтов_5037_С</t>
  </si>
  <si>
    <t>140105, Раменское г, Космонавтов ул, д.1в</t>
  </si>
  <si>
    <t>Проезд: автобус №№ - 1, 3, 4, 424, маршрут.такси №№ - 7, 12, 48,39,424. Остановка: "Микрорайон Холодово" (Малое кольцо). Вход под вывеской "Куриный дом", второй этаж.</t>
  </si>
  <si>
    <t>55.585036, 38.203606</t>
  </si>
  <si>
    <t>Раменское Советская_9962_С</t>
  </si>
  <si>
    <t>140108, Раменское г, Советская ул, д.1Б</t>
  </si>
  <si>
    <t>Проезд: автобус №№ - 1, 28, 4, 27, 36, 38, 39, 424, 45, 46, 47, 50, 51, 52, 53, 58, марш. такси 38, 39, 424, 46, 47, 5, 50, 51, 52, 63к
Остановка: "Ресторан Аист", "Автовокзал".
От Автовокзала по улице Советская, свернуть перед кинотеатром Юбилейный направо. Сзади кинотеатра Юбилейный находится ТЦ Агат, улица Советская строение 1б.
На электричке: станция Раменское. За кинотеатром "Юбилейный" находится ТЦ "Агат", улица Советская строение 1б. Главный вход, далее на второй этаж, после лестницы сразу направо, потом налево будет Пункт Выдачи "Pick-up.ru".</t>
  </si>
  <si>
    <t>55.566868, 38.229163</t>
  </si>
  <si>
    <t>02.12.2012</t>
  </si>
  <si>
    <t>Ревда Мичурина_6616_С</t>
  </si>
  <si>
    <t>623280, Ревда г, Мичурина ул, д.9</t>
  </si>
  <si>
    <t>пн-сб:09.00-19.00, вс:09.00-17.00</t>
  </si>
  <si>
    <t>Проезд: автобус №№ - 2, 3, 4, 5, 7, 8, 9, 151, 102, 101. 
Остановка: "Автостанция"
Отделение находится за зданием Автостанции, от остановки двигаться в сторону ул. Мичурина.</t>
  </si>
  <si>
    <t>56.791453, 59.909922</t>
  </si>
  <si>
    <t>Реж Металлургов_9606_С</t>
  </si>
  <si>
    <t>623752, Реж г, Металлургов ул, д.7</t>
  </si>
  <si>
    <t>пн-сб:09.00-19.00, вс:09.00-18.00, обед:14.00-15.00</t>
  </si>
  <si>
    <t>Пройти от улицы Чапаева до школы № 7.
Отдельный вход под вывеской Металлургов 7, на окне банер Компик.</t>
  </si>
  <si>
    <t>57.360148, 61.390283</t>
  </si>
  <si>
    <t>Реутов Ленина_5047_С</t>
  </si>
  <si>
    <t>143966, Реутов г, Ленина ул, д.1а, оф. 443</t>
  </si>
  <si>
    <t>пн-пт:10.00-20.30, сб:10.00-20.00, обед:13.00-14.00</t>
  </si>
  <si>
    <t>Проезд: автобус №№ - 723, 17, 940,15, марш. такси №№ - 917, 598. 
Остановка: "ТЦ КАРАТ".
От ж/д станции двигаться в сторону ТЦ "Карат". Пункт выдачи находится на 4-ом этаже торгового центра в павильоне №443
Вход возможен с 2 торцов здания и центрального входа.Можно спросить у главного входа у охраны.</t>
  </si>
  <si>
    <t>55.7533212, 37.8577725</t>
  </si>
  <si>
    <t>Реутов Носовихинское_5038_С</t>
  </si>
  <si>
    <t>143969, Реутов г, Носовихинское ш, д.13-В</t>
  </si>
  <si>
    <t>Проезд: автобус №№ - 792, 811, 723, 14, 21, 792э, 811э, марш. такси №№ 941, 39м, 502м, 940, 723, 104м, 274м, 301м, 621м, 292м, 80м.
Остановка: "метро Новокосино".
Первый вагон из центра, из стеклянных дверей налево, выход в город направо. Дальше идти по прямой до ТЦ "ГЕРМЕС" (ориентир - магазин Дикси).
Пункт выдачи расположен на первом этаже ТЦ "Гермес" в конце галереи справа Пик-Ап.ру.</t>
  </si>
  <si>
    <t>55.7469882, 37.8682474</t>
  </si>
  <si>
    <t>Ржев Советская_6912_С</t>
  </si>
  <si>
    <t>172390, Ржев г, Советская пл, д.4</t>
  </si>
  <si>
    <t>Проезд:
автобус - №№ 2, 4, 4А, 7, 15.
Остановка "Советская площадь". 
Отделение находится в здании магазина "Заря", Вход с торца. Павильон магазина "Все инструменты.ру".</t>
  </si>
  <si>
    <t>56.264202, 34.336871</t>
  </si>
  <si>
    <t>Родники Любимова_3716_С</t>
  </si>
  <si>
    <t>155252, Родники г, Любимова ул, д.54</t>
  </si>
  <si>
    <t>Проезд: автобус №№ - 1,3,6.
Остановка: "Сбербанк", "Автовокзал".
От остановки "ул.Любимова", пройти 100 м направо к магазину "Кенгуру" (если ехать из центра города, нужно перейти через дорогу, если со стороны автовокзала или из мкр. "Южный", то переходить дорогу не нужно).</t>
  </si>
  <si>
    <t>57.100083, 41.713252</t>
  </si>
  <si>
    <t>30.09.2014</t>
  </si>
  <si>
    <t>Ростов-на-Дону Зорге_6104</t>
  </si>
  <si>
    <t>344000, Ростов-на-Дону г, Зорге ул, д.11/2</t>
  </si>
  <si>
    <t>Проезд : маршр. такси №№ - 23, 25, 40, 40а, 52, 59, 67, 67а, 71, 85а, 93, 94, 96, автобус №№ - 26, 67, 71, 94, 96. 
Остановка: "Рынок Привоз".
От остановки первая многоэтажка в сторону пр-та Стачки, зайти с обратной стороны дома, двери с вывеской "Боксберри".
С фасада дома видны магазин "Электронная сигарета", "Ломбард" и "Галерея штор".</t>
  </si>
  <si>
    <t>47.219269, 39.631748</t>
  </si>
  <si>
    <t>19.08.2010</t>
  </si>
  <si>
    <t>Ростов-на-Дону Суворова_6101</t>
  </si>
  <si>
    <t>344002, Ростов-на-Дону г, Суворова ул, д.10</t>
  </si>
  <si>
    <t>50</t>
  </si>
  <si>
    <t>Проезд: транспорт со стороны Западного микрорайона 67, 40, 98, от вокзала 3, 7, 80, со стороны Северного микрорайона 45, 77, 65, 83.
Остановка: "Большая садовая", "Ворошиловский".
Зайти в арку рядом с РИНХом. По левую сторону улицы здание 3-х этажное с высокими коричневыми дверями (памятник архитектуры). 
Слева от дверей вывеска "Boxberry" и домофон.</t>
  </si>
  <si>
    <t>47.223076, 39.716729</t>
  </si>
  <si>
    <t>Ростов-на-Дону Кировский_6141_С</t>
  </si>
  <si>
    <t>344010, Ростов-на-Дону г, Кировский пр-кт, д.51Б</t>
  </si>
  <si>
    <t>Проезд: автобус №№ - 67, 98, 3,7,80, троллейбус № - 2.
Остановка: "Музыкальный театр".
По пр-ту Кировский двигаться в сторону ул.Пушкинской. Далее спуститься ниже. Дойти до ресторана "Джон До". Перед ним арка. Войти в арку. Далее повернуть направо во внутренний двор. Далее налево вход в здание</t>
  </si>
  <si>
    <t>47.226955, 39.728784</t>
  </si>
  <si>
    <t>Ростов-на-Дону Буденновский_6137_С</t>
  </si>
  <si>
    <t>344011, Ростов-на-Дону г, Буденновский пр-кт, д.96/132, оф. 136</t>
  </si>
  <si>
    <t>пн-пт:09.00-18.00, сб:09.00-15.00, обед:13.00-14.00</t>
  </si>
  <si>
    <t>Проезд:
автобус - №№ 2,5,6,21,22,27, 35,42,49,51,58,61,78,83,90.
троллейбус - № 14.
Остановка "Комсомольская площадь" или "улица Текучева".
От остановки "Комсомольская площадь" перейти дорогу и двигаться в сторону улицы Текучева по левой стороне 150 метров. Отделение выдачи расположено в "Авиа кассах".
От остановки "улица Текучева" 200 метров в сторону "Комсомольской площади" по правой стороне проспекта Буденновский.</t>
  </si>
  <si>
    <t>47.236586, 39.700532</t>
  </si>
  <si>
    <t>Ростов-на-Дону Еременко_6119_С</t>
  </si>
  <si>
    <t>344015, Ростов-на-Дону г, Еременко ул, д.97/29</t>
  </si>
  <si>
    <t>Проезд: автобус №№ - 67, 71, 26, маршрут.такси №№ - 48, 55, 59, 67, 73, 85а.
Остановка: "ул. Маршала Жукова".
Напротив остановки на углу дома большая вывеска магазин "Электродон".</t>
  </si>
  <si>
    <t>47.2328112, 39.5989865</t>
  </si>
  <si>
    <t>Ростов-на-Дону Шолохова_6109_С</t>
  </si>
  <si>
    <t>344019, Ростов-на-Дону г, Шолохова пр-кт, д.52, оф. 22</t>
  </si>
  <si>
    <t>Проезд:  маршр. такси №№ - 29, 40, 52, 59, 67, 85, 85а, 88, 93 , автобус №№ - 133, 226. 
Остановка: "2я линия", "14я линия",
Пункт выдачи расположен на 2м этаже  двухэтажного здание желтого цвета  между  2ой и  14ой линиями. 
На первом этаже здания находятся два магазина: "СанТехЛига" и "Форум мебель". 
На входной двери в здание  вывеска "Boxberry". Напротив (через пр. Шолохова) находится магазин "Вечный двигатель".</t>
  </si>
  <si>
    <t>47.2385013, 39.7495620</t>
  </si>
  <si>
    <t>Ростов-на-Дону Сельмаш_6140_С</t>
  </si>
  <si>
    <t>344029, Ростов-на-Дону г, Сельмаш пр-кт, д.15Б, оф. 207</t>
  </si>
  <si>
    <t>Проезд: автобус №№ - 11, 3, 3а, 54, 67, 98, троллейбус №№ - 1, 5, трамвай № - 10, маршрут.такси №№ - 19, 24, 29, 40, 66, 79. 
Остановка: "Сельмаш". 
От остановки пройти 70 метров в сторону ул. В. Пановой до пешеходного перехода (светофор). 
Вход в здание между салоном связи "МТС"  и букмекерской конторой "Фонбет".</t>
  </si>
  <si>
    <t>47.2551642, 39.7654804</t>
  </si>
  <si>
    <t>Ростов-на-Дону Нагибина_6121_С</t>
  </si>
  <si>
    <t>344038, Ростов-на-Дону г, Михаила Нагибина пр-кт, д.14</t>
  </si>
  <si>
    <t>Проезд: автобус №№ - 18 , 46, 47, 63, 65, 77, 78, 90, 92а, 17, 35, 5, 94, 66, троллейбус № - 6, маршрут.такси №№ - 46, 47, 63, 65, 78, 25, 90, 163, 83,  94, 66.
Остановка: "площадь Ленина".
От любой остановки на площади Ленина пройти 100 метров до здания - "авиа кассы ЮРДВ", напротив отеля "Амакс".</t>
  </si>
  <si>
    <t>47.2483692, 39.7135034</t>
  </si>
  <si>
    <t>Ростов-на-Дону 2-я Краснодарская_6139_С</t>
  </si>
  <si>
    <t>344058, Ростов-на-Дону г, 2-я Краснодарская ул, д.135А</t>
  </si>
  <si>
    <t>Проезд: автобус № - 34а, 98, 34, 96, 94, маршрут. такси № - 44, 34.
Остановка: "Аллея Роз", "парк Плевен"
От остановки "Аллея роз" пройти в ТЦ "Апекс", далее прямо по указателю. 
От "парк Плевен" пройти через парк "Аллея роз" к ТЦ "Апекс", далее прямо по указателю.</t>
  </si>
  <si>
    <t>47.203231, 39.633527</t>
  </si>
  <si>
    <t>12.01.2017</t>
  </si>
  <si>
    <t>Ростов-на-дону Вавилова_6126_С</t>
  </si>
  <si>
    <t>344064, Ростов-на-Дону г, Вавилова ул, д.67В</t>
  </si>
  <si>
    <t>Проезд: автобус №№ - 78, 94, 27, 103, 105, 130, маршрут. такси №№ - 94, 44, 23, 78, 91, 113, 11.
Остановка: "Городское ГИБДД".
От остановки пройти по ходу следования авто 15 метров, Отделение расположено возле здания.
Ориентиры, известные места  -  Между автосалонами Л-Авто (Volkswagen) и Л-Моторс (ŠKODA).</t>
  </si>
  <si>
    <t>47.276089, 39.685683</t>
  </si>
  <si>
    <t>Ростов-на-Дону Таганрогская_6138_С</t>
  </si>
  <si>
    <t>344064, Ростов-на-Дону г, Таганрогская ул, д.114И</t>
  </si>
  <si>
    <t>Проезд: автобус №№ - 10, 127, 141, 49, 94, 96, 99, марш. такси №№ - 113, 49, 94, 96, 91. 
Остановка: "Военвед". 
От остановки пройти за ТЦ "Семь ветров" до ТЦ "Джанфида". Войти в ТЦ "Джанфида" с главного входа, спуститься вниз по лестнице или на лифте, повернуть налево, двигаться прямо до конца коридора.</t>
  </si>
  <si>
    <t>47.256926, 39.651457</t>
  </si>
  <si>
    <t>Ростов-на-Дону 50 лет Ростсельмаша_6127_С</t>
  </si>
  <si>
    <t>344065, Ростов-на-Дону г, 50-летия Ростсельмаша ул, д.2 Г</t>
  </si>
  <si>
    <t>Проезд: автобус №№ - 18, 89, 54, 115, 114, 137, маршрут.такси №№ - 79, 29, 30, 94, 114а, 19, 170, 54.
Остановка: "СИТО".
От остановки идти к нежилому зданию к вывеске "Индекс".</t>
  </si>
  <si>
    <t>47.269126, 39.761824</t>
  </si>
  <si>
    <t>Ростов-на-Дону 40-летия Победы_6134_С</t>
  </si>
  <si>
    <t>344072, Ростов-на-Дону г, 40-летия Победы пр-кт, д.67/2</t>
  </si>
  <si>
    <t>Проезд: автобус №№ - 154,68,70, 80,132, маршрут. такси №№ - 14,53,55, 63,66,67, 80, 88, 131, 153,164.
Остановка: Калинина, переулок Руднева.
За зданием ресторана РИС, вход со двора, со стороны подъездов, отдельный вход цокольного помещения.
Ориентиры, известные места  -  Ресторан "РИС".</t>
  </si>
  <si>
    <t>47.237883, 39.817106</t>
  </si>
  <si>
    <t>Ростов-на-Дону Братский_6125_С</t>
  </si>
  <si>
    <t>344082, Ростов-на-Дону г, Братский пер, д.56</t>
  </si>
  <si>
    <t>Проезд: 
автобус №№ - 135,3,33,3а, 67,7,70,75,80,98, троллейбус №№ - 1, 2, 22,9, трамвай №№ - 7,10, маршрут. такси № - 20.
Остановка: "пер. Братский", "пер. Доломановский", "пер. Халтуринский".
От остановки пройти вверх по пер. Братскому, на светофоре перейти через дорогу, высотный желтый дом на пересечении с ул. Пушкинской, вход напротив проходной Ростелекома.
От трамвая  -  по пер. Доломановскому вниз до пересечения с ул. Пушкинской, дойти до пересечения с пер. Братским, спуститься от угла Пушкинской ко входу из сотового поликарбоната.
От троллейбуса  -  вверх по пер. Братскому, на светофоре перейти через дорогу, высотный желтый дом на пересечении с ул. Пушкинской, вход напротив проходной Ростелекома.
От маршрутного такси  -  вверх по пер. Братскому, на светофоре перейти через дорогу, высотный желтый дом на пересечении с ул. Пушкинской, вход напротив проходной Ростелекома.
Нижний торец здания по адресу Братский 56. Заезд во двор жилого дома с переулка Братского между ул. Пушкинской и пер Согласия. Напротив главного входа в управление Ростелекома (бывш. ЮТК Ростовэлектросвязь), чуть выше магазина "Кристина". Вход находится за крыльцом "Бюро Кадастровых Инженеров", слева от кованых ворот.</t>
  </si>
  <si>
    <t>47.220946, 39.699283</t>
  </si>
  <si>
    <t>Ростов-на-Дону Вятская_6111_С</t>
  </si>
  <si>
    <t>344095, Ростов-на-Дону г, Вятская ул, д.31 эт.2, оф. 217</t>
  </si>
  <si>
    <t>Проезд: автобус №№- 54, 79, 89, 78, 83, 33, 91, марш. такси №№ - 54, 79, 128-T, 78, 56, 23, 82, 83, 33, 25, 91. 
Остановка: "Школа". 
Пересечение ул. Вятской и ул. Штахановского, в одном здании с магазином "Магнит", вход в коричневую дверь.</t>
  </si>
  <si>
    <t>47.2864392, 39.7418814</t>
  </si>
  <si>
    <t>Ростов-на-Дону Космонавтов_6124_С</t>
  </si>
  <si>
    <t>344113, Ростов-на-Дону г, Космонавтов пр-кт, д.32В/21В</t>
  </si>
  <si>
    <t>пн-пт:09.00-20.00, сб:09.00-15.00</t>
  </si>
  <si>
    <t>Проезд: автобус №№ - 18,33,78,83,104, маршрут. такси №№ -  44, 23,25, 78, 83,33, 56,82,91,79,87, 29МТ,95,11мт.
Остановка: "Площадь Королева", "Рынок Квадро", "ТЦ Северный".
ТЦ находится напротив рынка Квадро, через дорогу от остановки "Рынок Квадро" рядом отделение Сбербанка, на пересечении Королева/Космонавтов, на кругу на возвышенности, по навигатору легко найти Королева 21В.
ТЦ Северный, главный вход, 2-й этаж, офис 8, ориентир Турагенство Vista.</t>
  </si>
  <si>
    <t>47.29609, 39.713863</t>
  </si>
  <si>
    <t>19.08.2016</t>
  </si>
  <si>
    <t>Ростов-на-Дону Стачки_6120_С</t>
  </si>
  <si>
    <t>344116, Ростов-на-Дону г, Стачки пр-кт, д.39</t>
  </si>
  <si>
    <t>Проезд: автобус №№ - 15, 16, 34, 34а, 71, 98, 67, 57, 26, 64, троллейбус № - 12, маршрут.такси №№ - 16,3 4, 40, 44, 52, 41, 55, 59, 71, 67, 85а, 98.
Остановка: "Международная улица", "стадион Локомотив".
От остановки пройти в сторону стадиона "Локомотив" (по противоположной от него стороне улице) следующее здание после ресторана "Рис".
По факту здание с рестораном Рис и здание с Отделением Боксберри соединены вместе, двери практически рядом. На двери в Отделении висит вывеска Боксберри.</t>
  </si>
  <si>
    <t>47.2108712, 39.6673125</t>
  </si>
  <si>
    <t>Рубцовск Победы_2217_С</t>
  </si>
  <si>
    <t>658213, Рубцовск г, Победы б-р, д.3, оф. 2</t>
  </si>
  <si>
    <t>Проезд: автобус № - 6, троллейбус № - 1, маршрут.такси №№ - 1, 14, 30.
Остановка:  "Россия", "6 школа", "Сбербанк".
Пройти от пр. Ленина 41 к Бульвару Победы 2, 4 .
1 этаж, помещение 2, магазин "Марафет".</t>
  </si>
  <si>
    <t>51.519329, (81.214789</t>
  </si>
  <si>
    <t>Рузаевка Ленина_1305_С</t>
  </si>
  <si>
    <t>431440, Рузаевка г, Ленина ул, д.65</t>
  </si>
  <si>
    <t>Проезд: автобус №№ - 6, 8,1, маршрут.такси №№ - 6, 8,1, 4, 7, 3,3 А.
Остановка: Вокзал, Волга Телеком.
Ориентиры: Билайн, Фотоколор,  РузМед.</t>
  </si>
  <si>
    <t>54.058496, 44.951104</t>
  </si>
  <si>
    <t>Рыбинск Пассажирская_7603_С</t>
  </si>
  <si>
    <t>152900, Рыбинск г, Пассажирская ул, д.1</t>
  </si>
  <si>
    <t>Проезд: автобус №№ - 3, 5, 6, 9, 12, 15, 16а, 17, 27, 29, 101, 104, 107, 109, 111, 114, троллейбус №№ - 3, 5, маршрут. такси №№ - 16т, 23т, 36т. 
Остановка: "Железнодорожный вокзал". 
От остановки по стороне ЖД вокзала пройти прямо 120м, к перекрёстку по ул. Пушкина. перейдите дорогу и подойдите к 2-х этажному серому зданию. 
Далее войдите в центральный вход(белая дверь с вывеской "Фейерверки"), поднимитесь на 2й этаж. Офис  от лестницы налево.</t>
  </si>
  <si>
    <t>58.0421047, 38.8362624</t>
  </si>
  <si>
    <t>25.05.2011</t>
  </si>
  <si>
    <t>Рязань Радищева_6201</t>
  </si>
  <si>
    <t>390000, Рязань г, Радищева ул, д.59а</t>
  </si>
  <si>
    <t>18</t>
  </si>
  <si>
    <t>Ближайшие остановки: "Кинотеатр Родина", "памятник Павлову". 
Дом 59 находится за домом 61 ( салон красоты "Красивая жизнь") по улице Радищева, обойти его нужно с левой стороны  и крайнее  крылечко - "Boxberry" . 
Так же приехать к нам можно со стороны улицы Горького напротив школы №1 въезд во двор между домами 80 и 86 до упора в наш дом, крайнее правое крылечко - "Boxberry".</t>
  </si>
  <si>
    <t>54.625633, 39.745388</t>
  </si>
  <si>
    <t>Рязань Дзержинского_6211_С</t>
  </si>
  <si>
    <t>390005, Рязань г, Дзержинского ул, д.18</t>
  </si>
  <si>
    <t>Проезд: автобус №№ - 2,16,23, траллейбус №№ - 3,6,9,17, маршрут. такси №№ - 50,55,65,70,71,80,82,90,95,99.
Остановка: "Управление Рязанским троллейбусом".
Ориентиры, известные места  -  Рядом ТЦ "Автоимпорт", напротив Управление Рязанским троллейбусом.</t>
  </si>
  <si>
    <t>54.624306, 39.717232</t>
  </si>
  <si>
    <t>Рязань Первомайский_6206_С</t>
  </si>
  <si>
    <t>390013, Рязань г, Первомайский пр-кт, д.72</t>
  </si>
  <si>
    <t>Проезд: троллейбус №№ - 8, 10, 5, 17, 1, 16, 18, 9, маршрут.такси №№ -  31 м2, 47 м2, 53 м2, 66 м2, 73 м2, 80 м2, 45 м2, 77 м2, 84 м2, 88 м2,41 м2, 91 м2, 95 м2, 68 м2, 50 м2, 70 м2, 71 м2, 82 м2, 87 м2, 55 м2, 75 м2
Остановка: "Вокзальная".
Рядом с остановкой "Вокзальная" пройти в сторону двора, справа вход.
Вход в магазин "Галактика".</t>
  </si>
  <si>
    <t>54.629951, 39.708491</t>
  </si>
  <si>
    <t>Рязань Циолковского_6202_С</t>
  </si>
  <si>
    <t>390023, Рязань г, Циолковского ул, д.6</t>
  </si>
  <si>
    <t>Проезд: автобус №№ - 12, 17, 20, 32, 34, 4, 40, 5, 57, троллейбус №№ - 13, 6, марш. такси №№ - 33, 45, 47, 49, 53, 68, 73, 77, 80, 85, 88, 96, 98. 
Остановка: "пл. Театральная", "ул. Новая". 
От остановки "пл. Театральная",  240 метров по ул. Циолковского мимо домов № 2/4 и № 4. в доме № 4 магазины "Сказка", "Галактика", "Обувь".</t>
  </si>
  <si>
    <t>54.6187072, 39.7572154</t>
  </si>
  <si>
    <t>Рязань Яблочкова_6207_С</t>
  </si>
  <si>
    <t>390023, Рязань г, Яблочкова проезд, д.6, оф. 396</t>
  </si>
  <si>
    <t>Проезд: автобус №№ - 57, 34, 60,  маршрут. такси №№ - 73, 85, 80.
Остановка: "Бизнес центр НИТИ".
От остановки пройти 30 метров прямо по территории торгового комплекса "НИТИ", повернуть направо к центральному входу в здание, надпись "Центральный вход в бизнес-центр НИТИ". Далее прямо до лифта. Подняться на 3 этаж, из лифта налево, далее направо и идти по коридору до двойных дверей. Пункт выдачи находится справа, офис №396.</t>
  </si>
  <si>
    <t>54.608296, 39.772451</t>
  </si>
  <si>
    <t>Рязань Касимовское_6208_С</t>
  </si>
  <si>
    <t>390037, Рязань г, Касимовское ш, д.67А, оф. 214</t>
  </si>
  <si>
    <t>Проезд: автобус №№ - 12,21,23,4,16,17,20,22,32,4,6,8, троллейбус №№ - 13,15,2,3,8, маршрут. такси №№ - 31,33,41,47,53,55,65,66,75,77,91,96,98,99
Остановка: "ТЦ "Глобус"", "Касимовское шоссе".
От остановки ТЦ "Глобус"   - если стоять  к ТЦ  спиной, то идти нужно вправо по тротуару вдоль парковки 150 метров, далее переходим дорогу через светофор, проходим по тротуару вдоль парковки БЦ "Сфера" 50 метров и спускаемся к главному входу с вывеской БЦ "Сфера", проходим через двери, по прямой находится лифт, слева лестница. Поднимаемся на 2 этаж и слева от лифта в 5 метрах находится офис 214  .        
От остановки "Касимовское шоссе": Нужно идти по тротуару вдоль Касимовского шоссе в сторону Большой улицы и ТЦ "Глобус" мимо домов 65, 65к1,67 по Касимовскому шоссе. Видим слева сразу после дома 67 БЦ "Сфера", первая дверь это главный вход с вывеской БЦ "Сфера", проходим через двери, нрямо находится лифт, слева лестница. Поднимаемся на 2 этаж и слева от лифта в 5 метрах находится офис 214  .</t>
  </si>
  <si>
    <t>54.619385, 39.796059</t>
  </si>
  <si>
    <t>Рязань Интернациональная_6210_С</t>
  </si>
  <si>
    <t>390039, Рязань г, Интернациональная ул, д.23, корпус 1</t>
  </si>
  <si>
    <t>Проезд: автобус №№ - 34, 17, 21, троллейбус № - 4, маршрут.такси №№ - 98, 70, 75, 50, 58, 90, 73.
Остановка: ул.Интернациональная д.23
Отделение находится в 5м от этой остановки
От остановки направо через 10м вход в магазин "Белорусская косметика".</t>
  </si>
  <si>
    <t>54.662078, 39.667564</t>
  </si>
  <si>
    <t>Рязань Народный_6209_С</t>
  </si>
  <si>
    <t>390044, Рязань г, Народный б-р, д.8</t>
  </si>
  <si>
    <t>Проезд: троллейбус №№ - 10,4, маршрут.такси №№ - 71, 88, 47, 42.
Остановка: Детский мир, улица Великанова.
При движении из центра остановка Детский Мир, далее по направлению движения транспорта по улице Народный бульвар примерно 130 метров.</t>
  </si>
  <si>
    <t>54.642827, 39.655913</t>
  </si>
  <si>
    <t>Рязань Новоселов_6213_С</t>
  </si>
  <si>
    <t>390048, Рязань г, Новоселов ул, д.49</t>
  </si>
  <si>
    <t>Проезд:  автобус №№ - 6, 8, 16, 17, 32, 34, 57, 60, маршрут. такси №№ - 31, 33, 47, 53, 55, 66, 73, 80, 98.
Остановка: "Улица Новосёлов, 54".
Если приехали на остановку идущую из центра, то перейти дорогу по пешеходному переходу в сторону ТЦ "Шереметьевский" к остановке идущую в центр, далее идем налево по тротуару вдоль дороги в сторону центра города вдоль домов 51 к.2 и 51 мимо ресторана "Пилот", магазина "Мебель" к 49 дому. Проходим клуб "Пятница" и поворачиваем на право и идем до отделения 50 метров. Отделение находится по правую сторону от стоматологической клиники "ВАШ Дантист".
Пункт выдачи имеет один отдельный вход. Все остальные входы это подъезды и входы в другие магазины.</t>
  </si>
  <si>
    <t>54.602043, 39.825083</t>
  </si>
  <si>
    <t>25.03.2013</t>
  </si>
  <si>
    <t>Салават Ленина_0202</t>
  </si>
  <si>
    <t>453250, Салават г, Ленина ул, д.3, оф. 113</t>
  </si>
  <si>
    <t>Проезд: автобус №№ - 3, 5, 6, марш. такси №№ - 3, 5, 6, 40.
Остановка "Площадь Ленина". 
Идти по улице Ленина в сторону "Фобоса", Отделение находится во втором здании от площади Ленина.</t>
  </si>
  <si>
    <t>53.3601627, 55.9237195</t>
  </si>
  <si>
    <t>Салават Юлаева_0227_С</t>
  </si>
  <si>
    <t>453250, Салават г, Юлаева б-р, д.46, оф. 2</t>
  </si>
  <si>
    <t>Проезд: автобус №№ - 31, 41, 33, 43, 35, 45, 36, 46, маршрут.такси №№ - 31, 41, 33, 43, 35, 45, 36, 46.
Остановка: ТЦ "Ярмарка", "Нефтяной университет".
От остановки "Ярмарка" - напротив магазина "Ярмарка" жилой дом торцом к дороге.
От остановки "Институт" - в сторону "Белой" до магазина "Ярмарка", напротив магазина "Ярмарка" жилой дом торцом к дороге.
Отделение находится напротив ТЦ "Ярмарка"  с торца жилого дома на цокольном этаже, вход в СП-покупки и компьютерный сервис "Мегаком".</t>
  </si>
  <si>
    <t>53.3405217, 55.9535165</t>
  </si>
  <si>
    <t>Салават Островского_0242_С</t>
  </si>
  <si>
    <t>453265, Салават г, Островского ул, д.48/42</t>
  </si>
  <si>
    <t>пн-пт:12.00-19.30, сб:12.00-16.00, обед:17.00-18.30</t>
  </si>
  <si>
    <t>Проезд: автобус №№ - 31, 33, 35, 36, маршрут. такси №№ - 41, 43, 45, 46, 8, 9.
Остановка: "Садко", "Аврора".
От остановки пройти на другую сторону улицы.
Ориентиры, известные места  -  магазин "Ярмарка" (бывший магазин "Садко"), магазин "Салита", салон "МТС", "Ремонт сотовых телефонов"</t>
  </si>
  <si>
    <t>53.345957, 55.936898</t>
  </si>
  <si>
    <t>09.06.2015</t>
  </si>
  <si>
    <t>Салехард Республики_8901_С</t>
  </si>
  <si>
    <t>629008, Салехард г, Республики ул, д.75</t>
  </si>
  <si>
    <t>пн-ср:11.00-20.00, пт-сб:11.00-20.00</t>
  </si>
  <si>
    <t>Проезд: автобус №2, марш. такси №2. 
Остановка: "Магазин Континент". 
Отделение находится в новом здании - три свечки-башни, напротив магазина "Континент" через перекресток по диагонали, вход - крыльцо - первая крайняя свечка от ул. Зои Космодемьянской, сразу за автобусной остановкой. На крыльце висит баннер -  магазин "Сонечка".</t>
  </si>
  <si>
    <t>66.5299447, 66.6303355</t>
  </si>
  <si>
    <t>Самара Владимирская_6313_С</t>
  </si>
  <si>
    <t>443000, Самара г, Владимирская ул, д.41а</t>
  </si>
  <si>
    <t>Проезд: автобус № - 53, трамвай №№ - 1, 4, 16, 23, марш. такси №№ - 226, 295, 21м, 99, 131, 205, 264, 480. 
Остановка: "Владимирская/Пензенская". 
От остановки пройти по ул. Владимирской в сторону ул. Пятигорской, на пешеходном переходе повернуть направо, увидите вывеску "Boxberry" и "Служба Экспресс Доставки".</t>
  </si>
  <si>
    <t>53.18881, 50.143492</t>
  </si>
  <si>
    <t>Самара Вольская_6324_С</t>
  </si>
  <si>
    <t>443000, Самара г, Вольская ул, д.77</t>
  </si>
  <si>
    <t>Проезд: автобус №№ - 9, 27, 30, 38, 55, троллейбус №№ - 4к,15, марш. такси №№ - 30, 38, 99, 229, 279, 205, 272. 
Остановка: "Больница им. Н.А. Семашко", "Кинотеатр Юность".
От остановки А.Н. Семашко  проходим в арку дома № 79. На углу арки студия загара "Лето", через арку попадаем во двор, прямо перед вами будет  трансформаторная подстанция и хоккейная спорт-площадка. Проходим прямо по дороге 50м и справа будет многоэтажный жилой дом, расположенный по диагонали. Вход рядом с  гастрономом "Пряник". 
От остановк "Кинотеатр Юность"  ориентир магазин "Магнит", проходим во двор за магазин "Магнит", проходим метров 50-70 и перед вами будет жилой дом многоэтажный расположенный по диагонали, проходим прямо мимо подъезда, поворачиваем направо. Вход рядом с гастрономом "Пряник".</t>
  </si>
  <si>
    <t>53.2183572, 50.2432944</t>
  </si>
  <si>
    <t>Самара Ленина_6312_С</t>
  </si>
  <si>
    <t>443000, Самара г, Ленина пр-кт, д.1</t>
  </si>
  <si>
    <t>Проезд: автобус № - 2, 23, 42, 47, 50, трамвай №№ - 4, 5, 18, 20, 20к, 22, 23 , марш. такси №№ - 2, 47, 50, 92, 97, 206, 217, 297. 
Остановка: "пл. Героев 21-й Армии", "Первомайская".
От остановки "Первомайская" пройти по улице Первомайская вдоль сквера Фадеева. Дойти до дома пр. Ленина, 1. Свернуть налево. Идти вдоль дома. Отделение находится в середине дома. Вывеска "Boxberry и Электромикс".
От остановки "пл. Героев 21-й Армии" пройти по улице Осипенко вдоль сквера Фадеева. Дойти до дома пр. Ленина, 1. Свернуть направо. Идти вдоль дома. Отделение находится в середине дома. Вывеска "Boxberry и Электромикс".</t>
  </si>
  <si>
    <t>53.2051607, 50.1335564</t>
  </si>
  <si>
    <t>Самара Братьев Коростелевых_6358_С</t>
  </si>
  <si>
    <t>443001, Самара г, Братьев Коростелевых ул, д.99</t>
  </si>
  <si>
    <t>Проезд:
автобус  -  № 34, 
трамвай  -  №№ 3,4,15,20к,22,23,
маршрут.такси  -  № 240,
Остановка "ул. Ульяновская" (ул. Арцыбушевская). 
От остановки пройти 200 м по Арцыбушевской от Ульяновской до Вилоновской. Повернуть направо и пройти 130 м до Братьев Коростелёвых. Свернуть направо, второе 2-х этажное голубое здание. Пункт выдачи на первом этаже в магазине "Автозапчасти". Внутри есть домофон "Автозапчасти".</t>
  </si>
  <si>
    <t>53.195085, 50.115042</t>
  </si>
  <si>
    <t>21.12.2010</t>
  </si>
  <si>
    <t>Самара Ленинская_6301</t>
  </si>
  <si>
    <t>443001, Самара г, Ленинская ул, д.202</t>
  </si>
  <si>
    <t>пн-пт:10.00-20.00, сб:10.00-18.00, вс:10.00-15.00</t>
  </si>
  <si>
    <t>200</t>
  </si>
  <si>
    <t>Проезд на автобусе №№  50, 41, 23, 44,2, 47.
Остановка: "ул. Ульяновская (ТЦ. Вавилон)".
По ул. Ульяновской подняться  вверх в сторону Губернского рынка до ул. Ленинской, повернуть направо,  рядом находится офис "Российской газеты".</t>
  </si>
  <si>
    <t>53.1970537, 50.1126254</t>
  </si>
  <si>
    <t>Самара Ново-Садовая_6338_С</t>
  </si>
  <si>
    <t>443011, Самара г, Ново-Садовая ул, д.305а</t>
  </si>
  <si>
    <t>Проезд: автобус № - 50, трамвай №№ - 5, 20, 22, 24, маршрут.такси №№ - 21м, 50, 61д, 97, 206, 261, 297, 429.
Остановка: "Завод им. Тарасова", "ТЦ Апельсин".
От остановки пройти в сторону ул. Советской армии до ТЦ "Апельсин".
2-й вход со стороны Ново-Садовой рядом с рестораном. Отделение находится в салоне связи "Теле2", рядом со входом в Перекрёсток около эскалатора.</t>
  </si>
  <si>
    <t>53.2364857, 50.1912105</t>
  </si>
  <si>
    <t>Самара Вилоновская_6356_C</t>
  </si>
  <si>
    <t>443030, Самара г, Вилоновская ул, д.138</t>
  </si>
  <si>
    <t>пн-сб:09.00-19.30, вс:09.00-18.30</t>
  </si>
  <si>
    <t>Проезд: автобус №№ - 1, 1Д, 5Д, 11, 22, 37, 67, 77, 105, 106, 119, троллейбус №№ - 4, 6, 12, 15, 16, 17, 20,  маршрут.такси №№ - 1,1к,4(216),22,37,48д,50,99,109,126с,126ю,131,140,177,205,206,266,295,410а.
Остановка: ЦУМ Самара, Пригородный автовокзал.
Пройти к ЦУМ Самара, вход со стороны ул. Вилоновская, справа от центрального входа находится салон связи ТЕЛЕ2. Пункт выдачи внутри ТЕЛЕ2.</t>
  </si>
  <si>
    <t>53.192932, 50.123972</t>
  </si>
  <si>
    <t>Самара Стара Загора_6347_С</t>
  </si>
  <si>
    <t>443048, Самара г, Стара Загора ул, д.48</t>
  </si>
  <si>
    <t>Проезд: автобус №№ - 1,23,30,35,37,47,67, троллейбус №№ -  4,12,17,19,20, маршрут. такси №№ - 21м,110,410.
Остановка: Телецентр, парк Гагарина, ул. Потапова.
Пройти с ул. Московское шоссе по ул. Гастелло до ул. Стара Загора.</t>
  </si>
  <si>
    <t>53.223236, 50.194013</t>
  </si>
  <si>
    <t>Самара Дыбенко_6337_С</t>
  </si>
  <si>
    <t>443067, Самара г, Дыбенко ул, д.30</t>
  </si>
  <si>
    <t>Проезд: автобус №№ 22, 35, 39, 45, 66, 129, 70, маршр. такси №№ 21м, 22, 46, 66, 96, 99, 131, 140а, 141, 215, 296, 392, 429, 492, 246, 264.
Остановка "Дыбенко" по ул. Аврора  либо остановка "Дыбенко" по ул. Советской Армии.
Отделение находится на первом этаже в салоне "Теле2" напротив входа в магазин "Ашан".</t>
  </si>
  <si>
    <t>53.207378, 50.197939</t>
  </si>
  <si>
    <t>Самара Аэродромная_6357_С</t>
  </si>
  <si>
    <t>443070, Самара г, Аэродромная ул, д.40</t>
  </si>
  <si>
    <t>Проезд: автобус №№ - 2, 22, 35, 39, 45, 53, 66, 70, 75, 129, трамвай №№ - 3, 4, маршрут.такси №№ -  21м, 66, 89, 96, 140а, 141, 207, 210, 215, 217, 226, 246, 264, 266, 295, 296, 392, 429, 492.
Остановка: Автостанция Аврора, ТЦ Аврора.
 Пункт выдачи находится в одном здании с автошколой ДОСААФ по ул. Аэродромной, напротив ТЦ Аврора. Нужно зайти в ворота между торговыми павильонами по ул. Аэродромной. Пункт выдачи - сервисный центр Реал Связь (большая вывеска на здании). Вход находится с правого торца здания автошколы.</t>
  </si>
  <si>
    <t>53.192118, 50.188965</t>
  </si>
  <si>
    <t>Самара Партизанская_6339_С</t>
  </si>
  <si>
    <t>443070, Самара г, Партизанская ул, д.19, оф. 310</t>
  </si>
  <si>
    <t>Проезд: автобус №№ 2, 22, 35, 39, 45, 53, 66, 70, 75, 129, трамвай №№ 3, 4, маршр. такси №№ 21м, 66, 89, 96, 140а, 141, 207, 210, 215, 217, 226, 246, 264, 266, 295, 296, 392, 429, 492.
 Остановка "Мебельный комбинат".
 От остановки пройти 200 м в сторону ТЦ "Аврора". По правую руку будет здание с вывеской "Компас". Под вывеской основной вход в здание. Зайти внутрь, подняться на лифте на 3-й этаж. Из лифта  - направо по коридору. Пройти до турникета. Слева перед турникетом дверь - офис 310. Вывеска - "Пункт выдачи заказов".</t>
  </si>
  <si>
    <t>53.190715, 50.17116</t>
  </si>
  <si>
    <t>Самара Гагарина_6350_С</t>
  </si>
  <si>
    <t>443083, Самара г, Гагарина ул, д.124</t>
  </si>
  <si>
    <t>Проезд автобусов №№ - 75, трамвай №№ -  3,4,11,23, маршрут. такси №№ - 207,217,266,283,295.
Остановка: Гагарина (ул. Промышленности)
Метро "Советская".
Универмаг "Школьник" ул. Гагарина, 124 находится рядом с остановкой.
От станции "Советская" пройти по ул. Гагарина в сторону сквера Самарских космонавтов. Гагарина, 124 находится за сквером. Вход с ул. Гагарина, вывеска "Школьник". Отделение слева от входа в 5 метрах.
У входа красный козырёк.</t>
  </si>
  <si>
    <t>53.202071, 50.228787</t>
  </si>
  <si>
    <t>Самара Южное_6340_С</t>
  </si>
  <si>
    <t>443085, Самара г, Южное ш, д.5</t>
  </si>
  <si>
    <t>Проезд: маршрут.такси №№ - 63, 66, 140а, 141, 215, 283, 392, 429, 492,  автобус №№ - 26, 63, 66, 129.
Остановка: "Амбар".
Салон связи "Теле 2" в ТЦ "Амбар". Первый вход с правой стороны здания в ТЦ "Амбар". Зайти внутрь ТЦ, пройти прямо метров 10, по левой стороне салон "Теле2".</t>
  </si>
  <si>
    <t>53.1401902, 50.1735675</t>
  </si>
  <si>
    <t>Самара Мичурина_6315_С</t>
  </si>
  <si>
    <t>443086, Самара г, Мичурина ул, д.147</t>
  </si>
  <si>
    <t>Проезд: автобус №№ - 23, 37, 50, 61, троллейбус №№ - 4, 12, 17, 19, трамвай №№ - 5, 20, 22 ,23, марш. такси №№ - 50, 61, 97, 206. 
Остановка: "Постников овраг", "Революционная", Метро "Российская".  
От остановки автобуса/трамвая: пройти вверх в сторону Московского шоссе, до дома 147 улицы Мичурина, вдоль дома до арки, вход с вывеской "Самаракомп".
От остановки троллейбуса/маршр. такси: пройти вниз по улице Революционная в сторону Ново-Садовой, до дома 147 улицы Мичурина, вдоль дома до арки, вход с вывеской "Самаракомп".</t>
  </si>
  <si>
    <t>53.2161947, 50.1683574</t>
  </si>
  <si>
    <t>Самара Кирова_6352_С</t>
  </si>
  <si>
    <t>443087, Самара г, Кирова пр-кт, д.180А</t>
  </si>
  <si>
    <t>Проезд: автобус №№ - 6, 29(час пик), 41, 47, 51 (раб. дни), троллейбус №№ - 4,8,12,13,18(час пик),20, маршрут. такси №№ - 4,6,47,203,206,210,213,221,226,261.
Остановка: "Шоколадная фабрика".
Пройти в сторону ул. Стара-Загора до ТЦ "Яблоко". Вход через "Пятёрочку". 2 этаж. Пункт выдачи в магазине "Обновочка".</t>
  </si>
  <si>
    <t>53.240786, 50.234887</t>
  </si>
  <si>
    <t>Самара Ташкентская_6346_С</t>
  </si>
  <si>
    <t>443091, Самара г, Ташкентская ул, д.96А</t>
  </si>
  <si>
    <t>пн-сб:09.00-20.00, вс:10.00-19.00</t>
  </si>
  <si>
    <t>Проезд: автобус №№ - 21,41,59,59а, трамвай №№ - 21.22.24.24К,25,  маршрут. такси №№ - 89,264,297.
Остановка: "15-й микрорайон (ул. Ташкентская)".
От остановки 15-й микрорайон (Ташкентская) вернуться к пересечению улиц Ташкентская и пр. Карла Маркса в сторону ул. Стара Загора. На пересечении этих улиц 2х этажное здание с вывеской "Реал Связь".
Пункт Выдачи расположен в салоне "Реал Связь".</t>
  </si>
  <si>
    <t>53.245663, 50.249709</t>
  </si>
  <si>
    <t>Самара Стара Загора_6355_С</t>
  </si>
  <si>
    <t>443095, Самара г, Стара Загора ул, д.56</t>
  </si>
  <si>
    <t>Проезд: автобус №№ - 23,37,38, 38к, 38м,45,47,56,70, троллейбус №№ - 4,12,13,17,19,20, маршрут. такси №№ - 37,38,47,96,213,264,296.
Остановка: "Кинтеатр Шипка".
На противоположной стороне здания, со стороны подъездов, между 2 и 3 подъездом, цокольный вход,
вывеска "Спорт Импульс".</t>
  </si>
  <si>
    <t>53.230681, 50.208009</t>
  </si>
  <si>
    <t>Самара Венцека_6344_С</t>
  </si>
  <si>
    <t>443099, Самара г, Венцека ул, д.41/43</t>
  </si>
  <si>
    <t>Проезд: автобус №№ - 3, 5д, 11, 17, 24, 34, 37, 47, 53, 61, 77, 103А, 105, 105Д, 108, 114, 118, троллейбус №№ - 6, 16, трамвай №№ - 1, 3, 5, 15, 16, 20, маршрут. такси №№ - 32Д, 37, 46, 47, 48Д, 48К, 77Д, 92, 109, 127, 128, 140, 205, 207, 226, 240, 247, 261, 295, 297.
Остановка: "пл. Революции", "Венцека".
Пройти в салон связи "Теле2", который находится в доме по ул. Венцека между пл. Революции и ул. Фрунзе.
С ул. Фрунзе свернуть на ул. Венцека в сторону пл. Революции. С левой стороны салон связи "Теле2".</t>
  </si>
  <si>
    <t>53.184958, 50.089378</t>
  </si>
  <si>
    <t>Самара Ленинградская_6345_С</t>
  </si>
  <si>
    <t>443099, Самара г, Ленинградская ул, д.69</t>
  </si>
  <si>
    <t>Проезд: автобус №№ - 47, 23, 41, 42, 53, трамвай №№ - 5,1, маршрут. такси №№ - 205, 207, 226.
Остановка:  "Высоцкого", "Ленинрадская/Галактионовская".
Угол улицы Ленинградской и Галактионовской.
Отделение находится внутри салона связи "Теле 2". Вход со стороны пешеходной улицы."</t>
  </si>
  <si>
    <t>53.185724, 50.097633</t>
  </si>
  <si>
    <t>Самара Революционная_6325_С</t>
  </si>
  <si>
    <t>443099, Самара г, Революционная ул, д.130, оф. 209</t>
  </si>
  <si>
    <t>пн-ср:10.00-19.00, чт:10.00-18.00, пт:10.00-19.00</t>
  </si>
  <si>
    <t>Проезд: автобус №№ - 2, 24, 34, 35, 41, 53, маршрут.такси №№ - 34, 96, 99, 131, 205, 210, 240, 246, 480.
Остановка: "Универсам (ул. Гагарина)", "Революционная (ул. Гагарина)", "метро Гагаринская".
От остановки "Универсам" Пункт выдачи в доме рядом со "Сбербанком", вход с левого торца дома.
От остановки "Метро Гагаринская" и "Революционная" дойти до ул. Революционная, свернуть в сторону ул. Мориса Тореза. По левую руку через 150 метров "Сбербанк". Пункт выдачи в доме справа от "Сбербанка", вход с левого торца дома.</t>
  </si>
  <si>
    <t>53.1986292, 50.1789755</t>
  </si>
  <si>
    <t>Самара Ново-Садовая_6363_C</t>
  </si>
  <si>
    <t>443110, Самара г, Ново-Садовая ул, д.22</t>
  </si>
  <si>
    <t>Проезд:
автобус - №№ 2, 11, 23, 47, 50.
трамвай - №№ 4, 5, 18, 20, 22, 23.
маршрут.такси - №№ 47, 50, 92, 206, 297.
Остановка "Площадь Героев 21-й Армии", "Осипенко".
С проспекта Ленина спуститься по ул. Осипенко до ул. Ново-Садовой, пройти через подземный переход. Выйти на Осипенко в сторону набережной, пройти по Ново-Садовой в сторону Челюскинцев, крайнее крыльцо в доме напротив закрытого входа в метро.
Автомобильный маршрут №1: с ул. Осипенко проехать на Ново-Садовую по направлению из Старого города, развернуться в обратную сторону и проехать до ул. Ново-Садовой, 24 (ТЦ "Центральный"). Припарковаться, пройти вперед до дома 22.
Автомобильный маршрут №2: проехать по Волжскому проспекту, Северо-восточная магистраль, повернуть на ул. Ново-Садовую направо и до ул. Ново-Садовой, 24 (ТЦ Центральный). Припарковаться, пройти вперед до дома 22.</t>
  </si>
  <si>
    <t>53.210091, 50.134527</t>
  </si>
  <si>
    <t>Самара Аминева_6316_С</t>
  </si>
  <si>
    <t>443125, Самара г, Аминева ул, д.33</t>
  </si>
  <si>
    <t>пн-чт:10.00-19.00, пт:10.00-18.00, сб:10.00-16.00</t>
  </si>
  <si>
    <t>Проезд: автобус №№ - 50, 61, 71, трамвай №№ - 5,7,19,22,24, марш. такси №№ - 21, 50, 61, 97, 206, 232, 261, 272, 295, 297, 429. 
Остановка: "Аминева". 
От ул. Ново-Садовой на светофоре перейти ул. Аминева в сторону рынка. Далее двигаться через рынок прямо до конца и потом направо до выхода из рынка. 
Сразу после того, как вышли из рынка, справа в жилом доме увидите отдельный вход с крыльцом и стеклянной дверью с вывеской "Альтернативные путешествия".</t>
  </si>
  <si>
    <t>53.2516007, 50.2085479</t>
  </si>
  <si>
    <t>Новосемейкино Советская_6359_С</t>
  </si>
  <si>
    <t>446379, Новосемейкино пгт, Советская ул, д.38А, корпус 1</t>
  </si>
  <si>
    <t>пн-сб:09.00-19.00, вс:10.00-19.00</t>
  </si>
  <si>
    <t>Проезд:
маршрут.такси - №№ 410а, 410м.
Остановка ТЦ "Юбилейный"
Отделение находится рядом с остановкой в одноэтажном синем здании в салоне связи Мегафон.</t>
  </si>
  <si>
    <t>53.369877, 50.354488</t>
  </si>
  <si>
    <t>15.03.2015</t>
  </si>
  <si>
    <t>Санкт-Петербург Белы Куна_7813_С</t>
  </si>
  <si>
    <t>190000, Санкт-Петербург г, Белы Куна ул, д.16</t>
  </si>
  <si>
    <t>пн-сб:11.00-20.00</t>
  </si>
  <si>
    <t>Проезд:  автобус №№ 12, 31, 91, 95, троллейбус №№ 35, 36, марш. такси №№ 12, 31, 135, 138, 194, 227, 253, 339, 401. 
Остановка: "Станция метро Международная".
Метро: "Международная".  
Выходим из метро, переходим дорогу и идем по ул. Белы Куна направо до дома № 16. В центре здания вход -  вывеска "Сеть Пунктов Выдачи заказов".</t>
  </si>
  <si>
    <t>59.8734512, 30.3840055</t>
  </si>
  <si>
    <t>15.07.2014</t>
  </si>
  <si>
    <t>Санкт-Петербург Дыбенко_7804_С</t>
  </si>
  <si>
    <t>190000, Санкт-Петербург г, Дыбенко ул, д.27, корпус 1</t>
  </si>
  <si>
    <t>78041</t>
  </si>
  <si>
    <t>Проезд:  троллейбус №№ - 14, 27, 28, трамвай №№ - 7, 23, 54, все №№ марш. такси до метро Дыбенко. 
Если стоять на стороне метро "Дыбенко" по ул. Большевиков и смотреть на метро, поворачиваем направо, переходим перекресток с ул. Дыбенко, поворачиваем налево, переходим перекресток, перед нами кафе "Бургер Кинг", обходим его. Во дворе - первое крыльцо от угла дома с вывеской пункт выдачи.</t>
  </si>
  <si>
    <t>59.9055922, 30.4799184</t>
  </si>
  <si>
    <t>Санкт-Петербург Заневский_7821_С</t>
  </si>
  <si>
    <t>190000, Санкт-Петербург г, Заневский пр-кт, д.65, корпус 5 Лит А</t>
  </si>
  <si>
    <t>Проезд: автобус №№- 4М, 4Ма, 5, 21, 24, 27, 30, 77, 82, 92, 123, 168, троллейбус №№ - 1, 22, трамвай №№ - 8,10, 59, 64. маршрут. такси №№ -  К5, К17, К21, К32, К77, К92, К95, К118, К123, К187, К167, К271, К322, К369, К401. 
Остановка: метро "Ладожская".
От трамвая  -  Двигаться в сторону ТК "ПЛАТФОРМА", в сторону пересечения пр-та Энергетиков и пр-та Заневского, т.к. Вывеска 10 метров квадратных, она хорошо просматриваема с любой стороны от ТК "Невский каскад", метро "Ладожская", "остановка "Ладожский Вокзал", площадь Карла Фаберже.
Указатели навигации  -  на здании ТК Платформа вывеска "Главпункт".</t>
  </si>
  <si>
    <t>59.9324502, 30.4341675</t>
  </si>
  <si>
    <t>Санкт-Петербург Комендантский_7803_С</t>
  </si>
  <si>
    <t>190000, Санкт-Петербург г, Комендантский пр-кт, д.9, корпус 2</t>
  </si>
  <si>
    <t>78031</t>
  </si>
  <si>
    <t>Проезд: маршрут. такси  №№-  91, 168.
Остановка: "пр. Испытателей 37".
Метро  -  "Комендантский пр.".
Ориентиры  -  Вход в ТЦ "Променад" с главного входа, Отделение расположено на цокольном этаже, напротив входа в магазин "Смарт".</t>
  </si>
  <si>
    <t>60.0042537, 30.263649</t>
  </si>
  <si>
    <t>Санкт-Петербург Партизана Германа_7825_С</t>
  </si>
  <si>
    <t>190000, Санкт-Петербург г, Партизана Германа ул, д.22, оф. 9</t>
  </si>
  <si>
    <t>Проезд: автобус №№ - 111, 2, 229, 2А, маршрут.такси №№ - К60, К87. 
Остановка: "ул. Партизана Германа 26". 
Вход в отделение находится с торца здания, под надземным переходом в соседнее здание.</t>
  </si>
  <si>
    <t>59.829445, 30.1781835</t>
  </si>
  <si>
    <t>06.08.2015</t>
  </si>
  <si>
    <t>Санкт-Петербург Пискаревский_7814_С</t>
  </si>
  <si>
    <t>190000, Санкт-Петербург г, Пискаревский пр-кт, д.25 Лит А</t>
  </si>
  <si>
    <t>Проезд: автобус №№ 132, 133, 181, 183, марш. такси №№6, 118, 185, 28, троллейбусы №№18, 3, 16.
Остановка: "Пр. Металлистов / Пискарёвский". 
Пискаревский 25 лит. А, вход с Львовской улицы, за выступом углового здания, синяя дверь слева, вывеска "Сеть Пунктов Выдачи заказов".</t>
  </si>
  <si>
    <t>59.969566, 30.413617</t>
  </si>
  <si>
    <t>Санкт-Петербург Фурштатская_7822_С</t>
  </si>
  <si>
    <t>190000, Санкт-Петербург г, Фурштатская ул, д.25</t>
  </si>
  <si>
    <t>Проезд: автобус №№ - 22,46,105, маршрут.такси №№ - К-167, К-269, К-46, К-90, К-269а, К-163. 
Остановка:  метро "Чернышевская". 
Выйти из метро повернуть направо и пройти по пр-ту Чернышевского до перекрестка, перейти на другую сторону проспекта и двигаться по ул. Фурштатской до дома 25, свернуть в арку по указателю "Главпункт" , пройти 5 метров до вывески "Главпункт".</t>
  </si>
  <si>
    <t>59.9450127, 30.3572805</t>
  </si>
  <si>
    <t>Санкт-Петербург Измайловский_7876_С</t>
  </si>
  <si>
    <t>190005, Санкт-Петербург г, Измайловский пр-кт, д.12, Литер А</t>
  </si>
  <si>
    <t>Проезд: автобус №№ - 70, 71, маршрут.такси № - 252.
Остановка: 5-я Красноармейская (Измайловский проспект).
ТЦ "Термин" находится непосредственно рядом с остановкой общественного транспорта.</t>
  </si>
  <si>
    <t>59.912639, 30.308268</t>
  </si>
  <si>
    <t>25.09.2014</t>
  </si>
  <si>
    <t>Санкт-Петербург Московский_7806_С</t>
  </si>
  <si>
    <t>190031, Санкт-Петербург г, Московский пр-кт, д.3а</t>
  </si>
  <si>
    <t>Проезд: автобус №№ - 50, 70, маршрут.такси №№ - 3, 36, 115, 124, 186, 213, 350.
Остановка: "Московский проспект".
Метро: "Сенная площадь", "Спасская", "Садовая".
Выйдя из автобуса, Вы сразу обнаружите искомое здание - ТК "Адмиралтейский", стоящее прямо напротив остановки.
Выйдя из метро, повернуть налево и дойти до Московского пр-та, перейти Московский пр-кт и, повернув налево, проследовать по нему 100 метров. 
Справа по ходу движения будет искомое здание - ТК "Адмиралтейский". 
2 этаж. От лифта пройти прямо, в "Главпункт". Если двигаться от лестницы, то повернуть налево,далее прямо, вход в "Главпункт".</t>
  </si>
  <si>
    <t>59.925322, 30.317153</t>
  </si>
  <si>
    <t>Санкт-Петербург Федора Абрамова_7862_С</t>
  </si>
  <si>
    <t>190901, Санкт-Петербург г, Парголово п, Федора Абрамова ул, д.4</t>
  </si>
  <si>
    <t>пн-пт:10.00-20.00, сб:11.00-16.00</t>
  </si>
  <si>
    <t>Проезд:  автобус №№ - 104, 113, 139, 148, 198, 679, 898, маршрут.такси №№ - 108, 178, 402, 439, 494, 600, 674, 674а, 678.
Остановка: Метро "Парнас".
Выйдя из транспорта, в зоне прямой видимости расположен большой 26-ти этажный жилой дом с административными помещениями. 
С правого торца дома находится вход в пункт выдачи.
Стоя лицом к Сбербанку, обойти дом с правой стороны. Подняться по коричневой железной лестнице. Войти в белую дверь. Попадаете в офис компании "Окна". Повернуть за угол, пройти через закрытый балкон.</t>
  </si>
  <si>
    <t>60.070707, 30.336559</t>
  </si>
  <si>
    <t>Санкт-Петербург Тележная_9815_С</t>
  </si>
  <si>
    <t>191024, Санкт-Петербург г, Тележная ул, д.17-19</t>
  </si>
  <si>
    <t>Проезд: автобус №№ - 24, 27, 65, 55, 191, троллейбус №№ - 1, 22.
Остановка: Невский проспект, Площадь Александра-Невского II.
По улице Профессора Ивашенцева двигаться до ул. Тележная. Повернув направо, доходите до ул. Кременчугкская и, повернув налево следуете по левой стороне вдоль дома 17-19. Не доходя до перекрестка с Миргородской улицей, Вы увидите дверь в пункт выдачи заказов с вывеской "Лис-Курьер.
ЕслиВы выходите на станции "Площадь Александра Невского II" , после выхода из метрополитена направляйтесь по Тележной улице в сторону улицы Кременчугская. Поверните на Кременчугскую улицу и двигайтесь по её левой стороне. Не доходя до перекрестка с Миргородской улицей, Вы увидите дверь в пункт выдачи заказов с вывеской "Лис-Курьер".</t>
  </si>
  <si>
    <t>59.925646, 30.374411</t>
  </si>
  <si>
    <t>Санкт-Петербург Марата_7890_С</t>
  </si>
  <si>
    <t>191119, Санкт-Петербург г, Марата ул, д.53, Литер А</t>
  </si>
  <si>
    <t>пн-пт:10.00-20.00, сб-вс:11.00-19.00</t>
  </si>
  <si>
    <t>ул. Марата, д.53 лит. А (1 этаж, отдельный вход под коллонадой с улицы (угол ул.Боровая и ул.Разъезжая).
Проезд: трамвай №16. 
Остановка: Разъезжая (ул.Марата),  в 30 метрах от остановки трамвая - ТК Ямской. 
Метро: Лиговский проспект: от метро пройти по ул.Разъезжая 300 метров, на пересечении с ул.Марата -  ТК Ямской. 
Вход в пункт выдачи: 1 этаж (НЕ цокольный), отдельный вход с улицы под коллонадой (угол ул.Боровая и ул.Разъезжая. На территории кондитерского магазина "Синьор Антонио Петти".</t>
  </si>
  <si>
    <t>59.922900, 30.349492</t>
  </si>
  <si>
    <t>Санкт-Петербург Транспортный_7878_С</t>
  </si>
  <si>
    <t>191119, Санкт-Петербург г, Транспортный пер, д.1, литер А</t>
  </si>
  <si>
    <t>пн-вс:11.00-21.00</t>
  </si>
  <si>
    <t>Проезд: автобусы №№  - 3, 26, 54, 65,7 4, 76, 91, 141, трамваи №№ - 16, 25, 49, маршрутное такси № - 170.
Остановка "метро Лиговский проспект".
Отделение Боксберри находится в ТЦ "Платформа".
Отделение располагается на втором этаже торгового центра, магазин POLKI.</t>
  </si>
  <si>
    <t>59.920681, 30.356723</t>
  </si>
  <si>
    <t>Санкт-Петербург Загородный_9817_С</t>
  </si>
  <si>
    <t>191180, Санкт-Петербург г, Загородный пр-кт, д.35</t>
  </si>
  <si>
    <t>Проезд: троллейбус №№ - 3, 8, трамвай №№ - 16, маршрут.такси №№ - 25, 90, 177, 258.
Остановка: Метро "Звенигородская".
Выйдя из транспорта пройти в арку дома №35, во двор. Слева в 15 метрах будет вход в пункт выдачи.</t>
  </si>
  <si>
    <t>59.923207, 30.334418</t>
  </si>
  <si>
    <t>Санкт-Петербург Думская_9808_С</t>
  </si>
  <si>
    <t>191186, Санкт-Петербург г, Думская ул, д.5/22</t>
  </si>
  <si>
    <t>Проезд:
автобус - №№ 3, 7, 22, 24, 27, 191.
троллейбус - №№ 5, 7, 22.
Остановка "Метро Невский Проспект".
Метро "Невский Проспект".
Пройти по Думской улице 180 метров и повернуть направо в арку.</t>
  </si>
  <si>
    <t>59.933393, 30.328085</t>
  </si>
  <si>
    <t>Санкт-Петербург Чёрной речки_9814_С</t>
  </si>
  <si>
    <t>192007, Санкт-Петербург г, Чёрной речки наб, д.41, корпус 9</t>
  </si>
  <si>
    <t>Проезд: автобус №№ - 25, 25а, 33, 46, 137, троллейбус №№ - 34, маршрут.такси №№ - 17, 76, 252.
Остановка: Метро "Черная речка".
Выйдя из транспорта, дойти до пересечения ул. Старобельской и набережной Черной речки. Вход в пункт выдачи расположен со стороны ул. Старобельской.</t>
  </si>
  <si>
    <t>59.985665, 30.306930</t>
  </si>
  <si>
    <t>Санкт-Петербург Обуховской Обороны_7886_С</t>
  </si>
  <si>
    <t>192012, Санкт-Петербург г, Обуховской Обороны пр-кт, д.120, лит. Б</t>
  </si>
  <si>
    <t>пн-пт:09.00-21.00, сб-вс:10.00-18.00</t>
  </si>
  <si>
    <t>Проезд: автобус №№ - 8В, 11, 48, 51, 53, 97, 115, 115а, 117, 189, 327, 328, трамвай №№ - 24, 27, 39, маршрут. такси №№ - 5, 11к, 53, 97, 170, 185, 220б, 239.
Метро: "Пролетарская".
В непосредственной близости от остановки общественного транспорта находится ТЦ "ON".
Вход с крыльца под бегущей строкой "Центр деловых услуг Сталкер", второй этаж, вторая дверь налево. Рядом со входом расположено отделение Сбербанка.</t>
  </si>
  <si>
    <t>59.865384, 30.472903</t>
  </si>
  <si>
    <t>Санкт-Петербург Бабушкина_7849_С</t>
  </si>
  <si>
    <t>192029, Санкт-Петербург г, Бабушкина ул, д.21, корпус 1</t>
  </si>
  <si>
    <t>пн-пт:11.00-18.30, обед:15.00-16.00</t>
  </si>
  <si>
    <t>Проезд: автобус №№ - 8А, 8Б, 8В, 95, 114,116, маршрут.такси №№ - 16, 31, 114, 116, 135, 253, 264, 365.
Остановка: "Метро Елизаровская".
Выйдя из транспорта, пройти 300 метров по ул. Бабушкина в сторону площади Культуры. По правую руку будет искомое здание. Вход в цокольный этаж.</t>
  </si>
  <si>
    <t>59.8941157, 30.4253455</t>
  </si>
  <si>
    <t>28.10.2014</t>
  </si>
  <si>
    <t>Санкт-Петербург Полярников_7809_С</t>
  </si>
  <si>
    <t>192029, Санкт-Петербург г, Полярников ул, д.6</t>
  </si>
  <si>
    <t>Проезд: автобус №№ - 8, 157, 692, троллейбус №№ - 14, 28, маршрут. такси №№ - 5, 8, 97, 239, 515.
Остановка: "Полярников".
Метро: "Ломоносовская".
При выходе из метро поверните направо и идите прямо через парк 250 метров до здания. 
Войти в правую арку, повернуть налево, пройти 20 метров до входа. 
Пункт выдачи расположен на цокольном этаже жилого дома, вывеска "Outpost-spb".</t>
  </si>
  <si>
    <t>59.876549, 30.43785</t>
  </si>
  <si>
    <t>Санкт-Петербург Бабушкина_9803_С</t>
  </si>
  <si>
    <t>192171, Санкт-Петербург г, Бабушкина ул, д.40, Литер А</t>
  </si>
  <si>
    <t>Проезд: автобус №№ - 3М, 3Мб, 5, 8,8Б, 8В, 11, 12, 56, 95, 97. 118, 119, 140, 157, 476, троллейбус №№ - 14,27,28, трамвай №№ - 7,27,39.
маршрут.такси №№ - К5, К8, К11к, К12, К16, К29, К49, К53а, К56, К97, К119,К170, К215, К220б, К239, К365, К388, К401, К409, К476
Остановка: метро "Ломоносовская".
Здание ТК "Спутник" напротив выхода из метро "Ломоносовская".</t>
  </si>
  <si>
    <t>59.877800, 30.443123</t>
  </si>
  <si>
    <t>Санкт-Петербург Тепловозная_7837_С</t>
  </si>
  <si>
    <t>192177, Санкт-Петербург г, Тепловозная ул, д.31, оф. 0-17</t>
  </si>
  <si>
    <t>Проезд: автобус №№ - 396а, 440, 682, маршрут.такси №№ - 220, 239, 268, 272, 275, 440а.
Остановка: метро "Рыбацкое", ж.д. ст. "Рыбацкое".
Выйти из транспорта, зайти в ТК "Порт Находка" через крайнюю левую дверь, спускаемся в цокольный этаж, пройти в секцию 0-17.</t>
  </si>
  <si>
    <t>59.8318422, 30.5011364</t>
  </si>
  <si>
    <t>Санкт-Петербург Софийская_9802_С</t>
  </si>
  <si>
    <t>192236, Санкт-Петербург г, Софийская ул, д.8к5, литер Б</t>
  </si>
  <si>
    <t>пн-пт:10.00-20.00, обед:12.00-13.00</t>
  </si>
  <si>
    <t>Проезд:
автобус - №№ 117, 141.
маршрут.такси - №№ 170, 194, 344.
Остановка "Лицей".
Пройти по проулку в глубь территории до автомойки, повернуть налево и пройти 100 метров, далее следовать по указателям "Boxberry".</t>
  </si>
  <si>
    <t>59.884153, 30.395549</t>
  </si>
  <si>
    <t>Санкт-Петербург Бухарестская_7870_С</t>
  </si>
  <si>
    <t>192238, Санкт-Петербург г, Бухарестская ул, д.74, корпус 3</t>
  </si>
  <si>
    <t>Проезд: автобус №№ - 12, 29, 31, 54, 91, 95, троллейбус №№ - 35, 36,  трамвай №№ - 25, 43, 45, 49, маршрут.такси №№ - 12, 31, 135, 227, 250, 253, 339, 401.
Остановка: "Метро Международная".
Пункт выдачи расположен около остановки в ТЦ "Международный". 2 этаж. Вывеска "Главпункт" и "Боксберри".</t>
  </si>
  <si>
    <t>59.871346, 30.381625</t>
  </si>
  <si>
    <t>Санкт-Петербург Балканская_7835_С</t>
  </si>
  <si>
    <t>192281, Санкт-Петербург г, Балканская пл, д.5, литер В, сек. 474</t>
  </si>
  <si>
    <t>Проезд: автобус №№ - 5М, 11, 12, 29, 31, 50, 53, 54, 56, 57, 59, 63, 74, 76, 91, 95, 96, 157, 114, 99, 186, 190, 196, 326, троллейбус №№ - 35, 36, 39, 42, 47, трамвай №№ - 25, 43, 45, 49, 62, маршрут.такси №№ -  К-113, К-139, К-545а, К-151, К-16, К-201, К-216, К-217, К-24, К-246, К-25, К-250, К-253, К-286, К-287, К-293а, К-296, К-296а, К-345, К-350, К-363, К-383, К-388, К-45.
Остановка: метро "Купчино"/ "Балканская площадь".
От остановки пройти прямо к выходу метро около 30 м. Проход между корпусами 5 и 6, вход в ТЦ "Балканский-5" напротив памятника бравому солдату Швейку. Подняться по левой лестнице на второй этаж ,  за металлической дверью - прямо вход = секция 474. Секция находится рядом с мужским магазином "Veryman".</t>
  </si>
  <si>
    <t>59.8299297, 30.3778424</t>
  </si>
  <si>
    <t>Санкт-Петербург Будапештская_7872_С</t>
  </si>
  <si>
    <t>192281, Санкт-Петербург г, Будапештская ул, д.94/41, Литер А</t>
  </si>
  <si>
    <t>Проезд: автобус №№ - 53, 54, 159, 197, 326, троллейбус № - 39, трамвай №№ - 45, 62, маршрут. такси №№ - 16, 25, 45, 53, 82, 136, 293а, 296, 388.
Остановка: "Будапештская".
В непосредственной близости от остановки находится торговый дом "Дунайский", на 2-м этаже которого находится пункт выдачи заказов.
Выйдя из трамвая, проследовать по Будапештской улице в сторону Дунайского проспекта. Справа по ходу движения будет торговый дом "Дунайский", на 2-м этаже которого находится пункт выдачи заказов.</t>
  </si>
  <si>
    <t>59.838218, 30.398351</t>
  </si>
  <si>
    <t>Санкт-Петербург Антонова-Овсеенко_7881_С</t>
  </si>
  <si>
    <t>193168, Санкт-Петербург г, Антонова-Овсеенко ул, д.20</t>
  </si>
  <si>
    <t>Проезд: автобус №№ - 97,140,161,164,191, троллейбус №№ - 28,33, маршрут.такси №№ - 97,153,155а,155б,161,218,239,264,269,388,401,409.
Остановка: Подвойского (проспект Большевиков).
200 метров от остановки общественного транспорта до ул. Антонова-Овсеенко, далее пройти по ней 300 м до ТЦ "Термин".</t>
  </si>
  <si>
    <t>59.909797, 30.47222</t>
  </si>
  <si>
    <t>Санкт-Петербург Коллонтай_7839_С</t>
  </si>
  <si>
    <t>193231, Санкт-Петербург г, Коллонтай ул, д.18</t>
  </si>
  <si>
    <t>Проезд: автобус №№ - 12, 161, 169, троллейбус №№ - 21, 28, трамвай №№ - 27, 65, маршрут.такси №№ -  к161, к102, к155а, к155б, к163, к239, к251, к284
Остановка: "Проспект Большевиков".
Метро "Проспект Большевиков".
От метро направо, пройти вдоль дороги. ТЦ "Архимед", цокольный этаж, вход расположен на углу дома со стороны пр-та Дальневосточного,  идти вниз до секции 1-16, войти в магазин "Садовая техника", пройти по прямой, далее будет  вывеска "Глав пункт".</t>
  </si>
  <si>
    <t>59.919310, 30.464476</t>
  </si>
  <si>
    <t>Санкт-Петербург Новоселов_7895_С</t>
  </si>
  <si>
    <t>193315, Санкт-Петербург г, Новоселов ул, д.51</t>
  </si>
  <si>
    <t>пн-сб:11.00-20.00, обед:15.00-15.40</t>
  </si>
  <si>
    <t>59.886289, 30.479092</t>
  </si>
  <si>
    <t>Санкт-Петербург Энгельса_7840_С</t>
  </si>
  <si>
    <t>194354, Санкт-Петербург г, Энгельса пр-кт, д.113, корпус 1</t>
  </si>
  <si>
    <t>Проезд: автобус №№ - 80, 85, 89, 109, трамвай №№ - 20, 21, 9, 58, маршрут.такси №№ - к58, к70, к118, к123, к173, к188, к199, к200.
Остановка: метро "Озерки"
От остановки перейти пр-кт Энгельса на светофоре, слева ТЦ "Бада-Бум".</t>
  </si>
  <si>
    <t>60.0378677, 30.3255784</t>
  </si>
  <si>
    <t>09.07.2014</t>
  </si>
  <si>
    <t>Санкт-Петербург Энгельса_7805_С</t>
  </si>
  <si>
    <t>194356, Санкт-Петербург г, Энгельса пр-кт, д.137</t>
  </si>
  <si>
    <t>пн-пт:10.00-20.30, сб-вс:10.00-18.00</t>
  </si>
  <si>
    <t>78051</t>
  </si>
  <si>
    <t>Проезд: автобус №№ - 75, 99, 104, 121, 143, 148, 167, 173, 198, 397, 433, 435, 436, 444, 555, 567, 690, трамвай №№ - 21, 55, 58, 100, маршрутное такси №№ - 157, 173, 205а, 240б, 259, 262, 413, 434, 441, 678, 680
Остановка: "Метро Проспект Просвещения".
Наземный транспорт: Выйдя из транспорта, необходимо дойти до здания метро Проспект просвещения. На противоположной от здания метро стороне проспекта Энгельса находится жилой 9-ти этажный дом номер 137, во дворе которого Вы найдете вход в пункт выдачи заказов.
Метро: На противоположной от здания метро стороне проспекта Энгельса находится жилой 9-ти этажный дом номер 137.
Вход в отделение со стороны дороги правая часть дома, крайний вход перед аркой.</t>
  </si>
  <si>
    <t>60.050273, 30.334607</t>
  </si>
  <si>
    <t>Санкт-Петербург Михаила Дудина_7882_С</t>
  </si>
  <si>
    <t>194358, Санкт-Петербург г, Парголово п, Михаила Дудина ул, д.25, корпус 2</t>
  </si>
  <si>
    <t>Проезд: автобус №№ - 104,113,198, маршрут. такси № - 271.
Остановка: "Михаила Дудина, д.25".
Пройти 200 метров от остановки общественного транспорта около детского сада №8 к 25-этажному дому. Пункт выдачи расположен на первом этаже жилого здания с противоположной стороны от парадных, со стороны детского сада и школы.</t>
  </si>
  <si>
    <t>60.071735, 30.32972</t>
  </si>
  <si>
    <t>Санкт-Петербург Шостаковича_7865_С</t>
  </si>
  <si>
    <t>194358, Санкт-Петербург г, Шостаковича ул, д.5, корпус 1</t>
  </si>
  <si>
    <t>пн-сб:10.00-20.00, обед:14.00-15.00</t>
  </si>
  <si>
    <t>Проезд: автобус № - 198, трамвай №№ - 21, 55, 100, маршрут.такси №№ - 108, 176, 178, 407, 439, 539, 675, 678.
Остановка: "Шостаковича", "Проспект Просвещения".
На перекрестке Шостаковича и пр-та Энгельса повернуть налево вдоль девятиэтажного дома и идти почти до конца дома. Пункт выдачи заказов находится в магазине "Дом антенн".</t>
  </si>
  <si>
    <t>60.057693, 30.332783</t>
  </si>
  <si>
    <t>Санкт-Петербург Комсомола_7851_С</t>
  </si>
  <si>
    <t>195009, Санкт-Петербург г, Комсомола ул, д.16</t>
  </si>
  <si>
    <t>Проезд: автобус №№ - 28, 37, 106, 107, 133, троллейбус №№ - 3, 8, трамвай №№ - 23, 30, маршрут.такси №№ - 107, 177, 212, 258.
Остановка: "Финляндский вокзал", "Академика Лебедева", "Площадь Ленина".
Метро: "Площадь Ленина".
Дойти до площади Ленина, слева от площади будет искомое здание. Вход со стороны ул. Комсомола.</t>
  </si>
  <si>
    <t>59.9544617, 30.3572894</t>
  </si>
  <si>
    <t>Санкт-Петербург Новочеркасский_7871_С</t>
  </si>
  <si>
    <t>195112, Санкт-Петербург г, Новочеркасский пр-кт, д.34</t>
  </si>
  <si>
    <t>Проезд: автобус №№ 5, 24, 27, 46, 55, 132, 174, 191, троллейбус №№ 1, 7, 18, 22, трамвай №№ 10, 23, 39, 65, маршр. такси №№ 5, 6, 83, 95, 118, 187, 254, 269, 289, 401.
Остановка "Метро Новочеркасская".
Выйдя из транспорта пройти по Новочеркасскому проспекту 240 метров. Слева по ходу движения будет искомое здание.
Пункт выдачи находится в сервисной мастерской "Миг Мобаил".</t>
  </si>
  <si>
    <t>59.927004, 30.414413</t>
  </si>
  <si>
    <t>Санкт-Петербург Новочеркасский_7852_С</t>
  </si>
  <si>
    <t>195196, Санкт-Петербург г, Новочеркасский пр-кт, д.59, корпус 1</t>
  </si>
  <si>
    <t>Проезд: автобус № - 191, троллейбус № - 33, трамвай №№ - 10, 23, 39, 65, маршрут.такси №№ -  5, 83, 254, 269.
Остановка: "Рижская".
Метро: "Новочеркасская".
Выйдя из транспорта пройти по пр-кту Новочеркасская на юг в сторону Ж/Д переезда. По правой стороне проспекта будет искомый дом. Вход с торца дома в цокольный этаж.</t>
  </si>
  <si>
    <t>59.9211372, 30.4205665</t>
  </si>
  <si>
    <t>Санкт-Петербург Науки_7836_С</t>
  </si>
  <si>
    <t>195220, Санкт-Петербург г, Науки пр-кт, д.17, корпус 2, лит А</t>
  </si>
  <si>
    <t>Проезд:  автобус №№ - 1М, 1Ма, 40, 60, 61, 93, 102, 103, 153, 176, 177, 178, троллейбус №№ - № 6, 31, трамвай №№ - 9, 38, 57, маршрут.такси №№ - К-6, К-9, К-72, К-93, К-94, К-95, К-101, К-102, К-131, К-131, К-150, К-175А, К-176, К-178, К-191, К-193, К-278, К-278А, К-288, К-325, K-330.
Остановка: "Проспект Науки". Метро "Академическая".
Выйти из метро повернуть налево, идти по пр-ту Науки, четвертое здание, второй уровень первого этажа, вывеска "Главпункт", здание сразу за магазином "Окей".
Выйти на остановке станция метро "Академическая", двигаться в сторону пр-та Культуры, четвертое  здание ПВЗ "Главпункт", дом 17, второй уровень первого этажа, ориентир - следующий дом за магазином "Окей".</t>
  </si>
  <si>
    <t>60.0149222, 30.3855414</t>
  </si>
  <si>
    <t>Санкт-Петербург Энергетиков_7891_С</t>
  </si>
  <si>
    <t>195253, Санкт-Петербург г, Энергетиков пр-кт, д.64</t>
  </si>
  <si>
    <t>Проезд: автобус №№ - 22,82,102,103,106,123,131,136,183,185, маршрут. такси №№ - 17,83,102,106,123,264,271,289,369,389.
Остановка: Стасовой (пр-т Энергетиков).
Пройти 200 метров по проспекту до дома №64.
Ориентиры, известные места  -  Почтовое отделение №275.</t>
  </si>
  <si>
    <t>59.970177, 30.435649</t>
  </si>
  <si>
    <t>Санкт-Петербург Просвещения_7850_С</t>
  </si>
  <si>
    <t>195267, Санкт-Петербург г, Просвещения пр-кт, д.87, корпус 1</t>
  </si>
  <si>
    <t>Проезд: автобус №№ - 60, 93, 121, 139, 176, 177, троллейбус №№ - 6, 38, трамвай №№ - 51, 100, маршрут.такси №№ - 93, 95, 108, 112, 118, 121,175, 188, 199, 205, 205а, 208, 214, 284, 288, 298, 827.
Остановка: Метро "Гражданский проспект".
Выйдя из транспорта, ориентируемся на 14-ти этажное здание в 50 метрах от входа в метро. Вход через универмаг "Северо-Муринский", 2-ой этаж.</t>
  </si>
  <si>
    <t>60.0358407, 30.4157424</t>
  </si>
  <si>
    <t>Санкт-Петербург Просвещения_7888_С</t>
  </si>
  <si>
    <t>195274, Санкт-Петербург г, Просвещения пр-кт, д.51, оф. 79</t>
  </si>
  <si>
    <t>Проезд: автобус №№ - 4, 99, 121, 205, 60, 139, 99ш., 99шк, трамвай №№ - 20,61,58,100, маршрут. такси №№ - 271, 10а, 99, 240б, 413,441, 118, 121,176, 199, 205, 214, 24А
Остановка:  Станция метро "Просвещение"/"Гражданский проспект"
ТК "Гражданочка" находится на пересечении проспекта Культуры и проспекта Просвещения.
Этаж 2</t>
  </si>
  <si>
    <t>60.043866, 30.375453</t>
  </si>
  <si>
    <t>Санкт-Петербург Индустриальный_7858_С</t>
  </si>
  <si>
    <t>195279, Санкт-Петербург г, Индустриальный пр-кт, д.19а</t>
  </si>
  <si>
    <t>Проезд: автобус №№ 19, 21, 153, 169, троллейбус № 43, маршр. такси №№ 21, 167, 218, 409.
Остановка "ТЦ Остров"
Отделение находится в ТЦ "Остров". Вход со стороны ул. Косыгина., первый этаж, Офис № 116. - вывеска Озон.RU</t>
  </si>
  <si>
    <t>59.944386, 30.479352</t>
  </si>
  <si>
    <t>Санкт-Петербург Индустриальный_7867_С</t>
  </si>
  <si>
    <t>195279, Санкт-Петербург г, Индустриальный пр-кт, д.35, корпус 1</t>
  </si>
  <si>
    <t>пн-пт:11.00-20.00, сб:11.00-19.00, обед:14.00-15.00</t>
  </si>
  <si>
    <t>Проезд: автобус №№ - 19, 153, 164, 169, 174, троллейбус № - 43, маршрут.такси №№ - 28к, 137, 163, 218, 264.
Остановка: "Пр-кт Ударников".
Выйдя из транспорта, в непосредственной близости от остановки расположен искомый дом.
Вход через магазин "Пятёрочка".</t>
  </si>
  <si>
    <t>59.954232, 30.469866</t>
  </si>
  <si>
    <t>Санкт-Петербург Алтайская_7817_С</t>
  </si>
  <si>
    <t>196066, Санкт-Петербург г, Алтайская ул, д.16</t>
  </si>
  <si>
    <t>Проезд: автобус №№ - 301, 150, 114, 155, 141, 114, 301, 13А, 31, 156,14, троллейбус №№ -  27,29,45, марш. такси №№ -  к-227, к-246, к-27, к-287, к-100а, к-11, к-113, к-114, к-13, к-194, к-213, к-287, к-299, к-3, к-339, к-350, к-43, к-449, к-45, к-18а, к-344, к-342, к-171, к-39. 
Остановка: "ул. Типанова", метро: "Московская". 
Выход на ул. Алтайская, из метро первый выход направо, сразу по выходу из метро не переходя дорогу двигаться по ул, Алтайской  вдоль сквера, второй дом от метро пункт выдачи  "Главпункт".</t>
  </si>
  <si>
    <t>59.8496992, 30.3271150</t>
  </si>
  <si>
    <t>Санкт-Петербург Победы_7897_С</t>
  </si>
  <si>
    <t>196070, Санкт-Петербург г, Победы ул, д.8</t>
  </si>
  <si>
    <t>пн-вс:11.00-18.00</t>
  </si>
  <si>
    <t>Проезд: автобус №№ - 3, 16, 26, 50, трамвай №№ - 29, 45, маршрут.такси №№ - 3, 213, 226, 350.
Остановка: Площадь Братьев Стругацких.
Метро "Парк Победы".
Выйдя из транспорта, проследовать по ул. Победы в сторону, противоположную Парку Победа 250 метров. Справа по ходу движения будет искомый дом, во дворе которого в цокольном этаже расположен пункт выдачи заказов.</t>
  </si>
  <si>
    <t>59.860007, 30.317521</t>
  </si>
  <si>
    <t>03.04.2012</t>
  </si>
  <si>
    <t>Санкт-Петербург Благодатная_7801</t>
  </si>
  <si>
    <t>196105, Санкт-Петербург г, Благодатная ул, д.63, корпус 6, Лит А</t>
  </si>
  <si>
    <t>пн-вс:10.00-21.00, обед:15.00-16.00</t>
  </si>
  <si>
    <t>250</t>
  </si>
  <si>
    <t>Отделение находится в 2,2 км. от метро "Электросила". От метро "Электросила" переходите Московский пр. на противоположную сторону, переходите ул. Решетникова, проходите до остановки "Станция метро Электросила", на остановке можно воспользоваться троллейбусом 36, 39 или маршрутным такси К250, К59, следуете до остановки "Сызранская". От остановки "Сызранская" идти 50 метров, в сторону движения транспорта, и поворачиваете направо, через 200 метров по левой стороне будет вывеска "Boxberry". С улицы Благодатной повернуть направо у таблички "Шиномонтаж", пройти до желто-красного здания (на нем висит баннер "Алиса-оптигрушки") и зайти под шлагбаум направо. Далее пройти 100 метров по указателю Боксберри, повернуть налево между двумя складами ПВЗ будет по правую руку.</t>
  </si>
  <si>
    <t>59.875723, 30.339206</t>
  </si>
  <si>
    <t>Санкт-Петербург Решетникова_9810_С</t>
  </si>
  <si>
    <t>196105, Санкт-Петербург г, Решетникова ул, д.12</t>
  </si>
  <si>
    <t>пн-вс:12.00-20.00</t>
  </si>
  <si>
    <t>Проезд:
автобус - №№ 12, 29, 95, 159.
троллейбус - №№ 15, 36, 39.
маршрут.такси - №№ 12, 25, 135, 250.
Остановка "Московский рынок".
Остановка метро "Электросила".
Остановочный пункт расположен в непосредственной близости со зданием Московского рынка, в котором расположен пункт выдачи заказов.
Выйдя из метро, перейти по наземному пешеходному переходу Московский проспект и проследовать 200 метров по ул. Решетникова. Слева по ходу движения будет искомое здание Московского рынка.
Пункт выдачи заказов находится во дворе Московского рынка, на парковке</t>
  </si>
  <si>
    <t>59.879771, 30.324029</t>
  </si>
  <si>
    <t>Санкт-Петербург Пулковская_7829_С</t>
  </si>
  <si>
    <t>196158, Санкт-Петербург г, Пулковская ул, д.11, этаж 2, секция 26</t>
  </si>
  <si>
    <t>пн-пт:11.00-19.00, обед:15.00-15.30</t>
  </si>
  <si>
    <t>Проезд: автобус №№ - 16, 36, маршрут.такси №№ - К216.
Остановка: "ул. Пулковская". 
Выйти из метро, перейти ул. Звездную. Выйти на ул. Пулковскую. Идти по правой стороне до ТК "Далневосточный".
Если смотреть на ТЦ,  вход находится в левой части здания (второе крыльцо слевой стороны). Этаж 2, секция 26.</t>
  </si>
  <si>
    <t>59.8383262, 30.3487014</t>
  </si>
  <si>
    <t>Санкт-Петербург Юрия Гагарина_9807_С</t>
  </si>
  <si>
    <t>196211, Санкт-Петербург г, Юрия Гагарина пр-кт, д.20, корпус 1</t>
  </si>
  <si>
    <t>Проезд:
автобус - № 36.
маршрут.такси - № 25.
Остановка "Проспект Юрия Гагарина (ул. Гастелло)"
Отделение выдачи расположено в непосредственной близости от остановки. Двухэтажное здание, 2 этаж.</t>
  </si>
  <si>
    <t>59.858724, 30.338308</t>
  </si>
  <si>
    <t>Санкт-Петербург Ленинский_7843_С</t>
  </si>
  <si>
    <t>196247, Санкт-Петербург г, Ленинский пр-кт, д.152</t>
  </si>
  <si>
    <t>пн-пт:12.00-19.30, сб:13.00-18.00</t>
  </si>
  <si>
    <t>Проезд: автобус №№ - 13А, 26, 62, 63, 114, 130, 156, троллейбус №№ - 29, 35, 45, маршрут.такси №№ - 29, 43, 45, 49, 114, 130, 216, 217, 226, 227, 246, 338, 339, 344.
Остановка: "Ленинский пр-кт, д. 147".
Выйдя из транспорта, пройти вдоль Ленинского пр-та 100 метров в сторону ЗСД. На четной стороне проспекта будет искомое двухэтажное здание с расположенным в нем магазином "Семья".</t>
  </si>
  <si>
    <t>59.8524112, 30.2960604</t>
  </si>
  <si>
    <t>Санкт-Петербург Профессора Попова_7885_С</t>
  </si>
  <si>
    <t>197022, Санкт-Петербург г, Профессора Попова ул, д.23М</t>
  </si>
  <si>
    <t>Проезд: автобус №№ - 128,185, троллейбус №№ - 31, маршрут. такси №№ - 10,131,149,175,223,369. 
Остановка: "Профессора Попова" (проспект Медиков), "Петроградская". 
Пройти до улицы П.Попова, повернуть в сторону Каменноостровского проспекта, далее зайти в стеклянные двери бознесс центра "Гайот", пройти двор насквозь, налево будет квадратная арка во второй двор, где расположен пукнкт выдачи заказов.</t>
  </si>
  <si>
    <t>59.972616, 30.311839</t>
  </si>
  <si>
    <t>Санкт-Петербург Богатырский_9816_С</t>
  </si>
  <si>
    <t>197082, Санкт-Петербург г, Богатырский пр-кт, д.42</t>
  </si>
  <si>
    <t>Проезд:
автобус - №№ 125, 126, 180, 184.
маршрут.такси - №№ 94, 166.
Остановка "Богатырский пр-кт".
Пункт выдачи расположен в здании ГМ "Окей" в павильоне "Яркий",  напротив касс гипермаркета.</t>
  </si>
  <si>
    <t>60.002899, 30.228471</t>
  </si>
  <si>
    <t>Санкт-Петербург Кронверкский_7873_С</t>
  </si>
  <si>
    <t>197101, Санкт-Петербург г, Кронверкский пр-кт, д.31</t>
  </si>
  <si>
    <t>Проезд: автобусов № - 46, трамвай № - 6А, маршрут.такси №№ - 30, 76, 223.
Остановка: Метро Горьковская.
Выйдя из транспорта, проследовать по Кронверкскому проспекту влево от Каменноостровского проспекта около 300 метров. Справа по ходу движения будет искомое здание, в цокольном помещении которого расположен пункт выдачи. Рядом с пунктом выдачи крупная вывеска "Главпункт".</t>
  </si>
  <si>
    <t>59.95725, 30.316218</t>
  </si>
  <si>
    <t>Санкт-Петербург Савушкина_9801_С</t>
  </si>
  <si>
    <t>197183, Санкт-Петербург г, Савушкина ул, д.1/2, Литер А, пом 2Н</t>
  </si>
  <si>
    <t>пн-пт:11.00-21.00</t>
  </si>
  <si>
    <t>Проезд: автобус №№ - 1, 2М, 2Мб, 5 Ма, 25, 25А, 32, 33, 46, 79, 94, 98,122,137, 211, троллейбус №№ - 6, 34, трамвай №№ - 21, 40,48, 
маршрут.такси  К17, К50, К76, К127, К206, К210, К252, К298, К321, К246, К373, К405, К417, К425
Остановка: метро "Черная речка".
Остановка транспорта находится в непосредственной близости от искомого дома, с расположенном в нем пунктом выдачи.</t>
  </si>
  <si>
    <t>59.986817, 30.300606</t>
  </si>
  <si>
    <t>Санкт-Петербург Савушкина_7848_С</t>
  </si>
  <si>
    <t>197183, Санкт-Петербург г, Савушкина ул, д.20</t>
  </si>
  <si>
    <t>Проезд: автобус №№ - 32, 211, трамвай №№ - 21, 48, маршрут.такси №№ - 132, 133, 206, 210, 405, 417, 425, 690
Остановка: "Карельский переулок".
Метро: "Чёрная речка"
Выйдя из транспорта, проходим 50 метров в сторону противоположную движению транспорта. Слева по ходу будет искомое здание.
Выйдя из метро, доходим до ул. Савушкина и поворачиваем налево. Проходим по ул. Савушкина 450 метров, слева по ходу будет искомое здание.
Ориентиры  -  4-х этажный жилой дом с административными помещениями.</t>
  </si>
  <si>
    <t>59.9854752, 30.2928174</t>
  </si>
  <si>
    <t>Санкт-Петербург Коломяжский_7820_С</t>
  </si>
  <si>
    <t>197348, Санкт-Петербург г, Коломяжский пр-кт, д.15, корпус 2</t>
  </si>
  <si>
    <t>Проезд: автобус №№-  9, 79,93, 122, 127, 170, 171,172, троллейбус №№- 47,55, трамвай №№ - 25, 40,50. Маршрут. такси -  все маршрутные такси следующие мимо метро "Пионерская". 
Остановка: "Проспект Испытателей",  метро "Пионерская". 
Со стороны метро (Коломяжский проспект), перейти Коломяжский проспект на светофоре в стороны ТК "Купеческий двор" и двигаться в сторону Богатырского пр-та до конца здания ТК "Купеческий двор", повернуть на Богатырский проспект, пройти 100 метров до вывески "Главпункт".</t>
  </si>
  <si>
    <t>60.0011087, 30.2997345</t>
  </si>
  <si>
    <t>Санкт-Петербург Шуваловский_7864_С</t>
  </si>
  <si>
    <t>197350, Санкт-Петербург г, Шуваловский пр-кт, д.37, корпус 1, Литер А</t>
  </si>
  <si>
    <t>Проезд: автобус №№ - 38, 135, 171, 180, 194, маршрут.такси № - 367.
Остановка: "Шуваловский пр-кт (ул.Парашютная)".
Выйдя из транспорта, в зоне прямой видимости гипермаркет "О`Кей". За гипермаркетом находится 25-ти этажный дом. С правого торца в цокольном этаже здания находится вход в пункт выдачи.</t>
  </si>
  <si>
    <t>60.032456, 30.246482</t>
  </si>
  <si>
    <t>Санкт-Петербург Богатырский_7866_С</t>
  </si>
  <si>
    <t>197372, Санкт-Петербург г, Богатырский пр-кт, д.31, литер Б</t>
  </si>
  <si>
    <t>Проезд: автобус №№ - 166, 180, 184, трамвай № - 18, маршрут.такси №№ - 166, 172, 229.
Остановка: "Богатырский пр-кт (Стародеревенская ул.)".
Здание находится в непосредственной близости от остановки, на 1-м этаже 12-ти этажного здания, вход с угла дома.
В магазине "Дом антенн".
Вывеска "магазин Дом Антенн", вход с Богатырского проспекта.</t>
  </si>
  <si>
    <t>60.003214, 30.244254</t>
  </si>
  <si>
    <t>Санкт-Петербург Богатырский_7847_С</t>
  </si>
  <si>
    <t>197372, Санкт-Петербург г, Богатырский пр-кт, д.55</t>
  </si>
  <si>
    <t>Проезд: автобус №№ - 125, 126, 184, маршрут.такси №№ - 94, 166, 134, 279.
Остановка: "Богатырский проспект" ("Туристская").
Выйдя из транспорта на остановке "Богатырский проспект" ("Туристская"). Вход в Отделение находится в противоположном крыле здания от ресторана "Tokyo-City" со стороны ул. Туристской в продовольственном магазине. Вывески "Ароматный мир", "Великолукские колбасы", "Фото".</t>
  </si>
  <si>
    <t>60.007784, 30.213697</t>
  </si>
  <si>
    <t>Санкт-Петербург Гаккелевская_7845_С</t>
  </si>
  <si>
    <t>197372, Санкт-Петербург г, Гаккелевская ул, д.34</t>
  </si>
  <si>
    <t>пн-вс:11.00-20.45</t>
  </si>
  <si>
    <t>Проезд: автобус №№ - 125, 126, 127, 134Б, 170, 171, 172, 180, 182, троллейбус №№ - 2, 23, 25, 50, трамвай - 47, 55, маршрут.такси №№ - 14, 23, 76, 91, 91а, 94, 134, 158, 168, 172, 179, 179а, 279, 308.
Остановка: "Метро Комендантский проспект".
Выйдя из транспорта на остановке, следуйте в ТЦ "Лидер", поднимитесь на 3-й этаж, далее по указателям.</t>
  </si>
  <si>
    <t>60.0065967, 30.2576664</t>
  </si>
  <si>
    <t>Санкт-Петербург Авиаконструкторов_7892_С</t>
  </si>
  <si>
    <t>197373, Санкт-Петербург г, Авиаконструкторов пр-кт, д.20</t>
  </si>
  <si>
    <t>Проезд: трамвай №№ - 18,47,55, маршрут. такси №№ - 14,158.
Остановка: Дом детского творчества.
150 м до жилого дома, отдельный вход в Копицентр.</t>
  </si>
  <si>
    <t>60.020348, 30.233820</t>
  </si>
  <si>
    <t>Санкт-Петербург Торфяная_7838_С</t>
  </si>
  <si>
    <t>197374, Санкт-Петербург г, Торфяная дор, д.2, корпус 1</t>
  </si>
  <si>
    <t>Проезд: автобус №№ - 101, 101а, 110, 125, 126, 154, 154а, 166, 216, троллейбусов №№ - 23, 25, 40, маршрут.такси №№ - 23, 54, 71, 94, 166, 179, 179а, 193, 229, 232, 305, 371, 372, 379.
Остановка: "Метро "Старая деревня"
ТК "Старая деревня", этаж 3А (на 3-ем этаже подняться по лестнице на этаж 3А), секция 5.</t>
  </si>
  <si>
    <t>59.9886667, 30.2549354</t>
  </si>
  <si>
    <t>Санкт-Петербург Яхтенная_9812_С</t>
  </si>
  <si>
    <t>197374, Санкт-Петербург г, Яхтенная ул, д.7, корпус 1</t>
  </si>
  <si>
    <t>пн-сб:11.00-21.00</t>
  </si>
  <si>
    <t>Проезд: автобус №№ - 32, 93, 101, 101а, 110, 134а, 134б, 170, 211, 216, трамвай №№ - 19, 48, маршрут.такси №№ - 93, 132, 133, 206, 210, 232, 305, 305а, 308, 400, 405, 417, 425, 690.
Остановка: "Савушкина".
Пройти от остановки по ул. Яхтенная в сторону Приморского шоссе 100-200 метров. Справа по ходу движения будет искомое двухэтажное здание.</t>
  </si>
  <si>
    <t>59.988838, 30.217000</t>
  </si>
  <si>
    <t>Санкт-Петербург Автовская_7828_С</t>
  </si>
  <si>
    <t>198096, Санкт-Петербург г, Автовская ул, д.3, оф. 14</t>
  </si>
  <si>
    <t>Проезд: маршрут.такси № К66. Остановка: "Автово".
Пункт выдачи находится на втором этаже ТЦ Автовский в секции № 14. Вход в ТЦ со стороны ул. Автовская в левой части здания.
Автовская дом 3, офис 14</t>
  </si>
  <si>
    <t>59.8666032, 30.2663260</t>
  </si>
  <si>
    <t>Санкт-Петербург Стачек_9804_С</t>
  </si>
  <si>
    <t>198096, Санкт-Петербург г, Стачек пр-кт, д.75</t>
  </si>
  <si>
    <t>Проезд: автобус №№ - 1м,2а,17,18,20,26, трамвай №№ - 36,52,56, маршрут.такси №№ - К20,К60,К66,К22к,К300.
Остановка: Метро Автово.
Здание с пунктом выдачи находится в непосредственной близости от остановочного пункта.</t>
  </si>
  <si>
    <t>59.867222, 30.259490</t>
  </si>
  <si>
    <t>Санкт-Петербург Стачек_7880_С</t>
  </si>
  <si>
    <t>198097, Санкт-Петербург г, Стачек пр-кт, д.39</t>
  </si>
  <si>
    <t>Проезд: автобус №№ - 2, 66, 73, троллейбус № - 20, маршрут. такси №№ - 2, 20, 66, 195, 306, 404.
Остановка: Огородный пер. (проспект Стачек).
100 метров от остановки общественного транспорта по проспекту Стачек. Ориентир магазин Фикс-прайс.</t>
  </si>
  <si>
    <t>59.887368, 30.268114</t>
  </si>
  <si>
    <t>Санкт-Петербург Петергофское_7893_С</t>
  </si>
  <si>
    <t>198206, Санкт-Петербург г, Петергофское ш, д.55, корпус 1</t>
  </si>
  <si>
    <t>Проезд: автобус №№ - 160, 162, 200, 201, 210, 229, 300, 401, 486, трамвай №№ - 36, 41, 60, маршрут.такси №№ - 35, 197, 235, 333, 401а, 404, 420, 424.
Остановка: Пограничника Гарькавого.
Выйдя из транспорта пройти до ТЦ Жемчужная Плаза, повернувшись лицом к ТЦ, повернуть налево и проследовать 300-400 метров по улице Адмирала Черокова. Справа по ходу движения будет искомый дом с пунктом выдачи.</t>
  </si>
  <si>
    <t>59.849248, 30.138217</t>
  </si>
  <si>
    <t>Санкт-Петербург Зины Портновой_7834_С</t>
  </si>
  <si>
    <t>198207, Санкт-Петербург г, Зины Портновой ул, д.54</t>
  </si>
  <si>
    <t>Проезд: автобус №№ - 114, 130, 145, 145А, троллейбус №№ - 20, 29, маршрут.такси №№ - 639А, 639В, К114, К130, К195, К20, К227, К246, К29, К445А.
Остановка: "ул. Подводника Кузьмина". 
ТЦ расположен напротив остановки.
Серое трехэтажное здание. Если смотреть на ТЦ, вход находится в левой части здания.</t>
  </si>
  <si>
    <t>59.8482942, 30.2568934</t>
  </si>
  <si>
    <t>Санкт-Петербург Трамвайный_9806_С</t>
  </si>
  <si>
    <t>198216, Санкт-Петербург г, Трамвайный пр-кт, д.17, корпус 2</t>
  </si>
  <si>
    <t>Проезд:
автобусов - №№ 18, 26, 73, 87, 87, 114, 130.
троллейбус - №№ 29, 32, 35, 44, 45.
маршрут.такси - №№ 29, 35, 43, 45.
Метро "Ленинский пр-кт".
Пункт выдачи находится в непосредственной близости от остановки.</t>
  </si>
  <si>
    <t>59.853315, 30.268392</t>
  </si>
  <si>
    <t>Санкт-Петербург Трамвайный_7808_С</t>
  </si>
  <si>
    <t>198216, Санкт-Петербург г, Трамвайный пр-кт, д.17, корпус 2, секция 70</t>
  </si>
  <si>
    <t>Проезд: автобус №№ - 26, 73, 87, 114, 130, 142, троллейбус №№ - 29, 32. 35, 45, марш. такси №№ - 29, 35, 43, 45, 49, 87, 103, 114, 130, 142, 216, 217, 224, 226, 227, 242, 246, 333, 338, 339, 344, 420, 639а, 639в.
Остановка: "Метро Ленинский проспект"
Обойти ТРК "Нарва" слева или справа, заходим во 2-й корпус с вывеской Супермаркет "SPAR". За комплексом "Нарва" небольшое куполообразное здание, разделенное на секции. Пункт выдачи находится в 70 секции.</t>
  </si>
  <si>
    <t>59.8533147, 30.2683924</t>
  </si>
  <si>
    <t>Санкт-Петербург Ветеранов_7819_С</t>
  </si>
  <si>
    <t>198217, Санкт-Петербург г, Ветеранов пр-кт, д.36, корпус 2 Лит А</t>
  </si>
  <si>
    <t>Проезд: автобус №№ - 1М,1Мб,68,81,88,89,130,145,145а,162,195,К-105а,К-486в,486,К361,632,632а,К-635, К639в,639а, К-650в,К-650а, троллейбус №№ - 20,29,37, марш. такси №№ - К-20, К-29, К-49, К-52, К-68, К-81, К-84, К-84а, К-88, К-130, К-165, К-184, К-195, К-197, К-216, К-234, К-235, К-246, К-297, К-329, К-343, К445в, К-445в. 
Метро "Проспект Ветеранов". 
Остановки на Бульваре Новаторов  к проспекту Ветеранов -  в 100 метрах напротив выхода из метро в сторону пр-та Ветеранов пройти к ТК "Манххэттен". 
Вход в ТК с двух сторон, как со стороны метро так и со стороны пр-та Ветеранов. Рядом с ТК есть парковка. 
Вход в Пункт выдачи напротив ресторана "Евразия" прямо у входа на втором этаже.</t>
  </si>
  <si>
    <t>59.8429557, 30.2475515</t>
  </si>
  <si>
    <t>Санкт-Петербург Солидарности_9809_С</t>
  </si>
  <si>
    <t>198262, Санкт-Петербург г, Солидарности пр-кт, д.21/3</t>
  </si>
  <si>
    <t>Проезд:
автобус - №№ 12, 19, 30а, 97, 161, 164, 169а.
троллейбус - №№ 28, 33.
трамвай - №№ 7, 10, 23, 27.
маршрут.такси - №№ 97, 137, 155а, 155Б, 161, 251, 254, 269, 365.
Остановка "Подвойского".
По проспекту Солидарности пройти 250 метров в сторону ул.Дыбенко. Справа по ходу движения будет здание, с расположенном в нем пунктом выдачи заказов.</t>
  </si>
  <si>
    <t>59.915052, 30.497301</t>
  </si>
  <si>
    <t>Санкт-Петербург Котина_7879_С</t>
  </si>
  <si>
    <t>198332, Санкт-Петербург г, Котина ул, д.2, корпус 3, Литер А</t>
  </si>
  <si>
    <t>Проезд: автобус №№ - 2, 2а, 26, троллейбус №№ - 32, 35, 41, 45, маршрут. такси №№ - 2, 35, 41, 43, 45, 226, 333, 339.
Остановка: Котина (Ленинский проспект)
300 метров от остановки общественного транспорта по ул.Котина.</t>
  </si>
  <si>
    <t>59.856438, 30.209292</t>
  </si>
  <si>
    <t>Санкт-Петербург Маршала Захарова_7896_С</t>
  </si>
  <si>
    <t>198332, Санкт-Петербург г, Маршала Захарова ул, д.34</t>
  </si>
  <si>
    <t>Проезд
автобус - №№ 2, 2а, 26.
троллейбус - №№ 32, 35, 41, 45.
маршрут.такси - №№ 2, 35, 41, 43, 45, 226, 333, 339.
НАЗВАНИЕ ОСТАНОВКИ - автобусов  -  Десантников
Остановка "Десантников".
Выйдя из транспорта, пройти по ул. Десантников до ул. Маршала Захарова, повернуть налево и пройти 300 метров. Слева по ходу движения будет ТРК "Ракита", подняться на второй этаж повернуть налево, проёти 1,5 метра  и снова повернуть налево, пройти 30 метров до 47 павильона в самом конце.</t>
  </si>
  <si>
    <t>59.853989, 30.194048</t>
  </si>
  <si>
    <t>Санкт-Петербург 6-я Линия_7831_С</t>
  </si>
  <si>
    <t>199004, Санкт-Петербург г, 6-я В.О. линия, д.25, Литера А, оф. 8-Н</t>
  </si>
  <si>
    <t>Проезд: автобус №№ - 1, 3М, 3Ма, 6, 6А, 24, 41, 42, 47, 100, 128, 151, 153, трамвай №№ - 40, 6, маршрут.такси №№ - К298, к309, к10, к62, к346, к30, к120, к359А, к175, к-183, к359Б, к175, к183, к249.
Остановка: станция метро "Василеостровская".
Выйдя на остановке у метро , направо по 6-й линии ВО до дома 25, пройти в арку и справа вход в Отделение(это пешеходная зона, улица с ресторанами и магазинами по обе стороны улицы).</t>
  </si>
  <si>
    <t>59.9420427, 30.2802674</t>
  </si>
  <si>
    <t>Санкт-Петербург Одоевского_7846_С</t>
  </si>
  <si>
    <t>199155, Санкт-Петербург г, Одоевского ул, д.27, литер А, сек. 212</t>
  </si>
  <si>
    <t>Проезд: автобус №№ 1, 6, 7, 41, 42, 47, 100, 128, 151, 152, 15, троллейбус № 10, трамвай № 4, маршрутные такси №№ К-120, К-124, К-162, К-183, К-186, К-247, К-248, К-309, К-350, К-359, К-44, К-44а, К-690, К-373, К-175, К-175а, К-30.
Остановка - Метро "Приморская".
От остановки необходимо проследовать по ул. Одоевского, оставляя с левой стороны здание ТК "Приморский", до ТК "Платформа". 
Зайти в здание ТК "Платформа", подняться на второй этаж в секцию 212 (у лифта).</t>
  </si>
  <si>
    <t>59.948, 30.236753</t>
  </si>
  <si>
    <t>Санкт-Петербург Наличная_7844_С</t>
  </si>
  <si>
    <t>199397, Санкт-Петербург г, Наличная ул, д.44, корпус 2</t>
  </si>
  <si>
    <t>пн-пт:11.00-20.00, сб-вс:11.00-19.00</t>
  </si>
  <si>
    <t>Проезд: автобус №№ 1, 6, 41, 42, 100, 158, троллейбус № 10, трамвай №№ 6, 40, маршрут. такси №№ 32, 162, 175, 186, 309, 350, 359, 690.
Остановка: "Универсам Гаванский".
Остановка Метро - "Приморская".
После выхода из метро, доходим до перекрестка ул. Одоевского и ул. Наличная, переходим ул. Наличную и поворачиваем направо. 
Следуя по ул. Наличная, проходим около 300 м. до ТЦ "Гаванский". Обходим ТЦ справа  - увидим 15-ти этажное здание.</t>
  </si>
  <si>
    <t>59.952141, 30.231633</t>
  </si>
  <si>
    <t>Саранск Волгорадская_1306_С</t>
  </si>
  <si>
    <t>430009, Саранск г, Волгоградская ул, д.71</t>
  </si>
  <si>
    <t>Проезд: автобус №№ - 20, 7, 13, 30, 31, 125, троллейбус №№ - 5, 5а, 15, маршрут. такси №№ - 2, 5, 15, 16, 32.
Отделение: "Микрорайон Юбилейный", "Памятник Пугачеву".
Отделение Боксберри находится за остановкой, в здании ТЦ "Сити Парк", в магазине "SAMSUNG" на 1 этаже.</t>
  </si>
  <si>
    <t>54.185631, 45.216915</t>
  </si>
  <si>
    <t>16.08.2012</t>
  </si>
  <si>
    <t>Саранск Терешковой_1301</t>
  </si>
  <si>
    <t>430016, Саранск г, Терешковой ул, д.2</t>
  </si>
  <si>
    <t>215</t>
  </si>
  <si>
    <t>Проезд: троллейбус №12,11, автобус №№ 6,66,10,28, маршрут. такси №№ 37,16,18,15
Остановки: "центральный рынок".
 100  метров от остановки "Центральный рынок" пройти вниз, до пересечения улиц Большевистской и Терешковой.</t>
  </si>
  <si>
    <t>54.192148, 45.182339</t>
  </si>
  <si>
    <t>Саранск 50 лет Октября_1307_С</t>
  </si>
  <si>
    <t>430027, Саранск г, 50 лет Октября пр-кт, д.13</t>
  </si>
  <si>
    <t>Проезд:
автобус - №№ 20,28.
троллейбус - №№ 8,7,15.
маршрут.такси - №№ 15, 40,32, 18.
Остановка "М.Расковой".
От остановки "М.расковой" перейти через дорогу по пешеходному переходу и вниз по пр-ту 50 лет Октября пройти 50 метров до отделения, крупная вывеска - ANDROID.</t>
  </si>
  <si>
    <t>54.172494, 45.147000</t>
  </si>
  <si>
    <t>Саранск Косарева_1308_С</t>
  </si>
  <si>
    <t>430033, Саранск г, Косарева ул, д.5а</t>
  </si>
  <si>
    <t>Проезд:
автобус - № 44.
троллейбус - №№ 15,5.
маршрут.такси - №№ 16,32.
Остановка "Ярославская", "70 лет Октября".
От остановки "Ярославская" пройти вниз.
От остановка "70 лет Октября", перейти дорогу и пройти вниз. Отделение выдачи расположено в ТЦ "Космос", на цокольном этаже. Пройти по коридору, 1-я дверь слева.
Автомобильный маршрут №1: проехать по ул. Косарево, съехать по кольцу прямо, через 10 метров повернуть направо.
Автомобильный маршрут №2: проехать по ул. Волгарадской, повернуть налево на ул.Косарево через 700 метров будет ТЦ "Космос".</t>
  </si>
  <si>
    <t>Саранск Коваленко_1302_С</t>
  </si>
  <si>
    <t>430034, Саранск г, Коваленко ул, д.10</t>
  </si>
  <si>
    <t>Проезд: автобус №№ - 66, 10, 6, 28, троллейбус №№ - 11, 12, 13,  марш. такси №№ - 15, 16, 37, 45, 18, 150. 
Остановка: "Универсам", "Глобус". 
От остановки "Универсам" (м-н Гулливер) вправо 10 метров до  жилого дома ул. Коваленко д.10, первый подъезд, вывеска магазин "Литера".</t>
  </si>
  <si>
    <t>54.2171627, 45.1207684</t>
  </si>
  <si>
    <t>Сарапул Горького_1803_С</t>
  </si>
  <si>
    <t>427960, Сарапул г, Горького ул, д.6</t>
  </si>
  <si>
    <t>Проезд: автобус №№ 1, 2, 3, 4, 5, 6, 7, 9, 12. 
Остановка: "Центр".
Отделение находится в здании "Сервисного центра".</t>
  </si>
  <si>
    <t>56.4758912, 53.8195060</t>
  </si>
  <si>
    <t>Саратов Космонавтов_6447_С</t>
  </si>
  <si>
    <t>410002, Саратов г, Космонавтов наб, д.7-А, оф. 206</t>
  </si>
  <si>
    <t>вт-сб:10.00-18.00</t>
  </si>
  <si>
    <t>Проезд: автобус №№ - 250, 252, 272, 11, троллейбус №№ - 1, 4, 5, маршрут.такси №№ - 33, 42, 82, 105.
Остановка: Набережная Космонавтов, Музейная площадь, Речной вокзал.
Двигаться по ул. Московская или по Набережной Космонавтов к зданию Речного вокзала. Отделение находится в гостинице "Волна", 2 этаж, офис 206.</t>
  </si>
  <si>
    <t>51.526161, 46.055169</t>
  </si>
  <si>
    <t>Саратов Чернышевского_6442_С</t>
  </si>
  <si>
    <t>410004, Саратов г, им Чернышевского Н.Г. ул, д.56</t>
  </si>
  <si>
    <t>Проезд: автобус №№ - 2д, 6, 53, 90, троллейбус №№ - 4, 15, маршрут.такси №№ - 21, 42, 42к, 79, 99, 83, 105, 110.
Остановка: "Гостиница "Олимпия".
От остановки пройти в сторону Гипермаркета "Магнит" 50м. Отделение расположено в магазине BoatMarine.
Ориентиры, известные места  -  Напротив находятся гостиница "Олимпия", ЛДС "Кристалл", Дворец спорта, бассейн "Саратов".</t>
  </si>
  <si>
    <t>51.513271, 45.996869</t>
  </si>
  <si>
    <t>16.05.2011</t>
  </si>
  <si>
    <t>Саратов Степана Разина_6401</t>
  </si>
  <si>
    <t>410005, Саратов г, им Разина С.Т. ул, д.58А</t>
  </si>
  <si>
    <t>пн-пт:09.00-20.00, сб:09.00-17.00</t>
  </si>
  <si>
    <t>210</t>
  </si>
  <si>
    <t>Проезд: автобусы №№ - 6, 11, 53, 90, 246, 247, 274Б, 282, 284, 284А, 284Б, 284К, 491. Троллейбусы №№ - 1, 2, 2А, 5, 10, 15, 16. Маршрутные такси №№ - 3, 8, 8А, 13, 25, 33, 41, 45, 48, 54, 55А, 56, 60, 64, 65, 67, 72, 73, 75, 76, 79, 82, 99. Трамвай №№ - 3,11. 
От ж/д вокзала идти по ул. Московская до ул. Степана Разина на перекрестке повернуть налево. Идти по ул. Ст. Разина в сторону ул. Зарубина. Отделение находится на ул. Степана Разина 58А, между ул. Кутякова и ул. Зарубина.
От ТРЦ Триумф Молл идти в сторону ж/д вокзала до пересечения с ул. Степана Разина. Отделение находится на ул. Степана Разина 58А, между ул. Кутякова и ул. Зарубина.
От ДЦ Навигатор идти в сторону ул. Московской по ул. Степана Разина. Отделение находится на ул. Степана Разина 58А, между ул. Кутякова и ул. Зарубина.</t>
  </si>
  <si>
    <t>51.543354, 46.005367</t>
  </si>
  <si>
    <t>Саратов 50 лет Октября_6441_С</t>
  </si>
  <si>
    <t>410009, Саратов г, им 50 лет Октября пр-кт, д.13</t>
  </si>
  <si>
    <t>Проезд: автобус №№ - 6, 11, 18Д, 53, троллейбус №№ - 5,10, трамвай № - 3, маршрут. такси №№ - 75, 81, 89, 91, 115.
Остановка: "Стрелка".
От остановки "Стрелка" двигаться в сторону 1-й Дачной по маленькой дорожке. Отделение находится в магазине "Автозапчасти для иномарок".
Ориентиры, известные места  -  В доме расположено почтовое отделение №9, рядом магазины "Газовик-С", Гроздь.</t>
  </si>
  <si>
    <t>51.559556, 45.994560</t>
  </si>
  <si>
    <t>Саратов Горького_6430_С</t>
  </si>
  <si>
    <t>410012, Саратов г, им Горького А.М. ул, д.33, оф. 1</t>
  </si>
  <si>
    <t>Проезд: троллейбус № - 3,  маршрут.такси №№ - 9, 97, 110.
Остановка: "Проспект Кирова", "Театральная площадь", "ул. Максима Горького".
Двигаться от Крытого рынка по пр-ту Кирова до ул. М. Горького (не переходя дорогу), повернуть налево отделение находится в фотостудии "KONICA ФОТОЭКСПРЕСС" между пр-ом Кирова и ул. Яблочкова.
По ул. М. Горького двигаться в сторону пр-та Кирова, отделение находится в фотостудии "KONICA ФОТОЭКСПРЕСС" между пр-ом Кирова и ул. Яблочкова.</t>
  </si>
  <si>
    <t>51.5314052, 46.0297829</t>
  </si>
  <si>
    <t>Саратов Московская_6439_С</t>
  </si>
  <si>
    <t>410012, Саратов г, Московская ул, д.110</t>
  </si>
  <si>
    <t>Проезд: автобус №№ - 2Д, 6, 11, 53, 90, 246, 247, 248, 274Б, 282Б, 284, 284А, 284Б, 284К, троллейбус №№ - 1, 5, 15, маршрут.такси №№ - 3, 13, 21, 33, 79, 83, 97, 99
Остановка: Чапаева (Главпочтамп).
От остановки "Чапаева" (Главпочтамп) двигаться по ул. Московская в сторону ул. Вольская 30 м. Отделение Боксберри находится во дворе дома, вход в турагентствсо "Аква-тур".</t>
  </si>
  <si>
    <t>51.536184, 46.025318</t>
  </si>
  <si>
    <t>Саратов Энтузиастов_6435_С</t>
  </si>
  <si>
    <t>410015, Саратов г, Энтузиастов пр-кт, д.34/40</t>
  </si>
  <si>
    <t>пн-сб:09.00-19.00, вс:10.00-18.00</t>
  </si>
  <si>
    <t>Проезд: автобус №№ - 2Д, 6, 7 , 18Д, 20, 22, 28, 36, 39, 90,226К, 283, 285, 291, 350, 383, 389, троллейбус № - 4, трамвай №№ - 2, 7, маршрут. такси №№ - 16, 21, 26, 42, 55, 55А, 63, 79, 83, 99, 105.
Остановка: "Пензенская".
Отделение находится на пересечении пр-та Энтузиастов и ул. Пензенская в магазине косметики "Magic-Профи".</t>
  </si>
  <si>
    <t>51.500719, 45.939538</t>
  </si>
  <si>
    <t>Саратов Новоузенская_6446_С</t>
  </si>
  <si>
    <t>410017, Саратов г, Новоузенская ул, д.51/63</t>
  </si>
  <si>
    <t>Проезд:
троллейбус - №№ 3, 16.
маршрут.такси - №№ 9, 13, 44, 42к, 56, 76,
Остановка "Хользунова/1-я Городская Больница" или "Рахова/ул. Новоузенская".
"Проезд:
троллейбус - №№ 3, 16.
маршрут.такси - №№ 9, 13, 44, 42к, 56, 76.
Остановка ""Хользунова/1-я Городская Больница"" или ""Рахова/ул. Новоузенская""
От остановки ""Хользунова/1-я Городская Больница"" двигаться вперед 100 м в сторону ул. Рахова по ул. Новоузенская. Пункт выдачи расположен с правой стороны в офисе «АйТи Сервис», рядом с автошколой ""Мастер"". 
От остановки ""Рахова/ул. Новоузенская"" двигаться назад 50 м в сторону ул. Хользунова, пункт выдачи расположен в офисе «АйТи Сервис», рядом с автошколой ""Мастер"".
Автомобильный маршрут №1: Двигаться по ул. Новоузенская в сторону ул. Рахова. Отделение находится по ул. Новойзенская 51/63 между ул. Хользунова и ул. Рахова в офисе «АйТи Сервис», рядом с автошколой ""Мастер"".
Автомобильный маршрут №2: Двигаться по ул. Рахова в сторону ул. Новоузенская. Отделение находится по ул. Новойзенская 51/63 между ул. Хользунова и ул. Рахова в офисе «АйТи Сервис», рядом с автошколой ""Мастер""."</t>
  </si>
  <si>
    <t>51.523112, 46.003876</t>
  </si>
  <si>
    <t>Саратов Усть-Курдюмская_6436_С</t>
  </si>
  <si>
    <t>410018, Саратов г, Юбилейный п, Усть-Курдюмская ул, д.7А</t>
  </si>
  <si>
    <t>Проезд: автобус №№ - 2Д, 90, 181, 236, 241, 243, 245, 391, маршрут.такси №№ - 4, 5, 31, 45, 52, 66, 89, 94, 95, 243т.
Остановка: Магазин "Берилл".
Перейти основную дорогу, двигаться вправо по маленькой дорожке в сторону Городской поликлиники №20, пройти мимо ТЦ "Квадро", отделение находится в жилом доме в магазине "СПОРТ&amp; ПИТАНИЕ".</t>
  </si>
  <si>
    <t>51.571565, 46.068914</t>
  </si>
  <si>
    <t>Саратов 50 лет Октября_6437_С</t>
  </si>
  <si>
    <t>410033, Саратов г, им 50 лет Октября пр-кт, д.107а, оф. 204</t>
  </si>
  <si>
    <t>Проезд: автобус №№ - 6, 18Д, троллейбус №№ - 5, 11, трамвай № - 3, маршрут. такси №№ - 35, 108.
Остановка: Международная (проспект 50 лет Октября).
Двигаясь со стороны 3-й Дачной перейти через дорогу и подняться по лестнице к ДЦ "Международный". Двигаясь со стороны 4-й Дачной подняться по лестнице к ДЦ "Международный".
От трамвая  -  От остановки перейти дорогу по пешеходному переходу. Пройти 100 метров до 11 этажного здания с ДЦ "Международный".
 Отделение находится в Деловом Центре "Международный", 2 этаж, офис 204 в Центре помощи мигрантам</t>
  </si>
  <si>
    <t>51.583885, 45.964431</t>
  </si>
  <si>
    <t>Саратов Тархова_6415_С</t>
  </si>
  <si>
    <t>410035, Саратов г, Тархова ул, д.31А</t>
  </si>
  <si>
    <t>Проезд: автобус №№ - 11, 53, 74, 241, марш. такси №№ - 41, 67, 8. 
Остановка: "пос. Солнечный". 
От остановки "ТК Солнечный" пройти по ул. Тархова 200 метров по направлению к спорткорпусу, за жилым домом ул. Тархова 31 повернуть налево, пройти 100 метров до административного здания ул. Тархова 31А.</t>
  </si>
  <si>
    <t>51.6106162, 46.0049084</t>
  </si>
  <si>
    <t>Саратов Строителей_6431_С</t>
  </si>
  <si>
    <t>410044, Саратов г, Строителей пр-кт, д.6</t>
  </si>
  <si>
    <t>пн-пт:09.00-19.00, сб-вс:10.00-16.00</t>
  </si>
  <si>
    <t>Проезд: автобус №№ - 6, 11, 18Д, 37А, 53, 74, 75, 85, 235, 241, 242, 245, 365, 491, троллейбус №№ - 7, 10, маршрут.такси №№ - 30, 37, 37А, 74, 75, 98
Остановка: "СНИИМ".
От остановки "СНИИМ" повернуть в сторону пр-та Строителей, д. 6, отделение находиться в жилом доме в магазине косметика "Batel".</t>
  </si>
  <si>
    <t>51.586907, 45.96806</t>
  </si>
  <si>
    <t>Саратов Беговая_6444_С</t>
  </si>
  <si>
    <t>410054, Саратов г, Беговая ул, д.19</t>
  </si>
  <si>
    <t>Проезд: автобус №№ - 18Д, трамвай №№ - 9,10, маршрут.такси №№ - 3, 23, 31, 44, 48, 55, 55А, 57, 58, 60, 63, 65, 81, 93.
Остановка: "ул. Беговая".
От остановки пройти 30м в сторону ул. Беговая, повернуть в сторону ул. Политехническая, двигаться 30м.
Отделение находится в магазине "АйТиМаркет".</t>
  </si>
  <si>
    <t>51.528200, 45.980825</t>
  </si>
  <si>
    <t>Саратов им Чапаева В.И._6440_С</t>
  </si>
  <si>
    <t>410056, Саратов г, им Чапаева В.И. ул, д.4</t>
  </si>
  <si>
    <t>Проезд: автобус №№ - 2Д, 6, 53, 248, 389, троллейбус № - 15, маршрутные такси №№ - 13, 21, 42К, 44, 79, 83, 99, 110.
Остановка: "Ильинская площадь".
От остановки  двигаться в сторону ул. Белоглинской, через 50 м с правой стороны будет магазин спортивного питания "SPORTMAX64.RU", где находится отделение Boxberry.</t>
  </si>
  <si>
    <t>51.521975, 46.015140</t>
  </si>
  <si>
    <t>Саратов Ульяновская_6422_С</t>
  </si>
  <si>
    <t>410056, Саратов г, Ульяновская ул, д.3</t>
  </si>
  <si>
    <t>Проезд: автобус №№ - 2Д, 6, 53, 90, 248, троллейбус №№ - 15, 3, 9, маршрут. такси №№ - 13, 21, 44, 79, 83, 99, 110.
Остановка: ул. Рабочая, ул. Мичурина.
Двигаться по ул. Чапаева до пересечения с ул. Ульяновская, повернуть направо и двигаться в сторону ул. Вольская, отделение находиться на ул. Ульяновская, д. 3 между ул. Чапаева и ул. Вольская.
Отделение находится меджу двумя жилыми домами, рядом с гаражами, во дворе жилых домов.
Ориентиры, известные места  -  Напротив расположен магазин "Специалист", недалеко расположен ТК Мегаполис, Саратовская Юридическая академия, Ветеринарная лечебница.
..</t>
  </si>
  <si>
    <t>51.526458, 46.019848</t>
  </si>
  <si>
    <t>Саратов Тархова_6421_С</t>
  </si>
  <si>
    <t>410064, Саратов г, Тархова ул, д.1А</t>
  </si>
  <si>
    <t>пн-чт:11.00-20.00, пт:11.00-19.00</t>
  </si>
  <si>
    <t>Проезд: автобус №№ - 11, 53, 30, троллейбус № - 10, маршрут.такси № - 41. 
Остановка: "кольцо троллейбуса №10 (со стороны ул. Тархова)".
Проходим мимо ул. Тархова 3 (дом с Аптекой), видим первую 18-тиэтажку с магазином "Бристоль", обходим ее справа, видим вторую 18-тиэтажку с рыжей вывеской "Пункт выдачи заказов". 
Отделение находится на цокольном этаже второй 18-ти этажного дома.</t>
  </si>
  <si>
    <t>51.6154987, 45.9753359</t>
  </si>
  <si>
    <t>Саров Музрукова_5213_С</t>
  </si>
  <si>
    <t>607182, Саров г, Музрукова пр-кт, д.22</t>
  </si>
  <si>
    <t>пн-пт:08.00-16.00</t>
  </si>
  <si>
    <t>Проезд: любой автобус до остановки "Стадион". 
От остановки двигаться в сторону театра Драмы, далее до дома "Книги".</t>
  </si>
  <si>
    <t>54.933559, 43.329833</t>
  </si>
  <si>
    <t>17.11.2016</t>
  </si>
  <si>
    <t>Саров Зернова_5236_С</t>
  </si>
  <si>
    <t>607185, Саров г, Зернова ул, д.23</t>
  </si>
  <si>
    <t>вт:11.00-19.00, ср:14.00-19.00, чт:11.00-19.00, пт:14.00-19.00, сб:10.00-17.00</t>
  </si>
  <si>
    <t>Проезд: автобус №№ - 2а, 2, 3, 9, маршрут. такси №№ - 49, 52.
Остановка: "Ул. Зернова".
Нужно пройти от остановки по ул. Зернова от дома № 16 до дома № 4, повернуть налево, перейти дорогу, потом еще раз перейти дорогу, повернув направо. 
Вход в отделение выдачи расположен с торца дома №23 по ул. Зернова. Дом расположен на пересечении улиц Зернова и Садовая - 4-этажный жилой дом. Вывески "Гермес" и "Боксберри".</t>
  </si>
  <si>
    <t>54.937417, 43.297827</t>
  </si>
  <si>
    <t>Сафоново Кирова_6705_С</t>
  </si>
  <si>
    <t>215500, Сафоново г, Кирова ул, д.12</t>
  </si>
  <si>
    <t>Проезд:
автобус - № 2, 3.
Остановка "пл. Ленина", "Рынок".
Пройти от остановки "пл. Ленина" мимо парка по направлению к остноввке "Рынок". Пройти мимо рекламного агентсва и магазина одежды "Подиум", завернуть направо. Отделение выдачи расположено в офисе - первое крыльцо (1001 тур). 
От остановки "Рынок" пройти к овощному рынку, далее - к отделению "Бин банка". Затем, не доходя до магазина "Подиум", свернуть налево во двор дома №14.Отделение выдачи расположено в офисе - первое крыльцо (1001 тур). 
Автомобильный маршрут №1: с ул. Ленина - после светофора на пл. Ленина - первый поворот налево. Проехать прямо до ул. Кирова д. 12 (мазагин "Подиум" и рекламное агентство). Завернуть во двор между домами №14 и №12 по ул. Кирова.</t>
  </si>
  <si>
    <t>55.109580, 33.241223</t>
  </si>
  <si>
    <t>Саяногорск Центральный_1906_С</t>
  </si>
  <si>
    <t>655602, Саяногорск г, Центральный мкр, д.34 А</t>
  </si>
  <si>
    <t>Проезд: автобус № - 2А.
Остановка: "Микрорайон Центральный".
Выйти на остановке по улице Ленина микрорайон Центральный. Подъезжая на маршрутном автобусе по правой стороне сначала будет магазин одежды "Шанс", потом кафе-ресторан "Пирамида" далее жилой дом и следующий магазин "Эконом" и магазин "Дом Колотушкина", в котором находится ПУНКТ ВЫДАЧИ ЗАКАЗОВ.</t>
  </si>
  <si>
    <t>53.106665, 91.413659</t>
  </si>
  <si>
    <t>Свободный Ленина_2807_С</t>
  </si>
  <si>
    <t>676450, Свободный г, Ленина ул, д.64</t>
  </si>
  <si>
    <t>Проезд: автобус №№ - 14, 33, 40, 42, 43, 44, 45, 46, 47
Остановка: "Карла Маркса", "Кручинина".
Отделение находится напротив Сбербанка.</t>
  </si>
  <si>
    <t>51.375653, 128.137022</t>
  </si>
  <si>
    <t>Севастополь Ленина_8212_С</t>
  </si>
  <si>
    <t>299011, Севастополь г, Ленина ул, д.74А</t>
  </si>
  <si>
    <t>Проезд: троллейбус №№ - 10, 16, 5, 12, 17, 20, 7, 1, маршрут. такси №№ - 10,16,5, 12,17,20, 77.
Остановка: "площадь Ушакова".
От остановки  по ул.Ленина, 1-я арка слева. Напротив Центральной библиотеки в арке 3-х этажное офисное здание, отделение расположено на 1-м этаже.</t>
  </si>
  <si>
    <t>44.602467, 33.524776</t>
  </si>
  <si>
    <t>Севастополь Очаковцев_8203_С</t>
  </si>
  <si>
    <t>299011, Севастополь г, Очаковцев ул, д.19</t>
  </si>
  <si>
    <t>Проезд: автобус №№ 109, 6, 10, 83, 105, 95. 
Остановка: ТЦ "Плаза", " Ул. Очаковцев". 
Отделение находится в ТЦ "Плаза", магазин "Экоед".</t>
  </si>
  <si>
    <t>44.6062853, 33.5198625</t>
  </si>
  <si>
    <t>Севастополь Генерала Острякова_8208_С</t>
  </si>
  <si>
    <t>299055, Севастополь г, Генерала Острякова пр-кт, д.152Б</t>
  </si>
  <si>
    <t>пн-пт:10.00-19.00, сб:10.00-13.00</t>
  </si>
  <si>
    <t>Автобусы №№ 105, 117, 12, 137, 14, 17, 2, 22, 29, 30.
          Троллейбусы №№ 12, 14, 17, 2, 20, 8.
          Маршрутные такси №№ 12, 14, 17, 2, 20, 8.
          Остановка "Генерала Хрюкина".
          Остановка Хрюкина в сторону как ехать на 5ый км. За остановкой стоят одноэтажные боксы, написано "Доставка грузов" и надпись 152-Б возле "Окнострой"</t>
  </si>
  <si>
    <t>44.565777, 33.522872</t>
  </si>
  <si>
    <t>Севастополь Октябрьской Революции_8202_С</t>
  </si>
  <si>
    <t>299057, Севастополь г, Октябрьской Революции пр-кт, д.43</t>
  </si>
  <si>
    <t>Проезд:  автобус №№ 14, 105, 109, 95, 10, 116. 
Остановка: "Проспект Октябрьской Революции". 
От остановки пройти за ларьки направо. Большой 5-ти этажный дом. Отделение расположено в магазине "Экологические продукты" ориентировочно в центре здания, между магазином "Окна" и парикмахерской. 
Ориентироваться на зеленый навес – козырек над входом.</t>
  </si>
  <si>
    <t>44.5922488, 33.4580765</t>
  </si>
  <si>
    <t>Северодвинск Труда_2902_С</t>
  </si>
  <si>
    <t>164500, Северодвинск г, Труда пр-кт, д.30</t>
  </si>
  <si>
    <t>пн-пт:11.00-18.30, сб:11.00-15.00</t>
  </si>
  <si>
    <t>Проезд: автобус №№ 101, 104, 133, 138, 153, 138 Э, 15, 3 А, 7, 3, 16, 17, марш. такси № 133Э. 
Остановка: "проспект Труда".
От остановки идти в сторону Центрального отделения связи, следующее здание после него здание - ТЦ "Октябрь"
ТЦ "Октябрь", центральный вход в здание, там 4 двери, крайняя правая, спуститься на 0 этаж, первый отдел справа.</t>
  </si>
  <si>
    <t>64.5567137, 39.7990505</t>
  </si>
  <si>
    <t>Северодвинск Советская_2915_С</t>
  </si>
  <si>
    <t>164501, Северодвинск г, Советская ул, д.54/5</t>
  </si>
  <si>
    <t>Проезд: автобус №№ - 3, 7, 15, 133, 138, 138э, 153.
Остановка: ТЦ "Радуга".
От автобусной остановки  ТЦ "Радуга" пройти налево до конца дома №54,  и с торца данного дома вход  в отделение.</t>
  </si>
  <si>
    <t>64.563653, 39.819137</t>
  </si>
  <si>
    <t>Североуральск Мира_6634_С</t>
  </si>
  <si>
    <t>624480, Североуральск г, Мира ул, д.8</t>
  </si>
  <si>
    <t>Проезд: автобусы пригородные: №№ - 121, 123, 128, 129, междугородние: №№ - 818, 533, 1058, 1031, 650, 831, 960. 
Остановка: "Автовокзал". 
От Автовокзала идти по улице Мира (Лиственничная аллея), 4-й дом по левой стороне, первая дверь со стороны улицы.</t>
  </si>
  <si>
    <t>60.1552692, 59.9493935</t>
  </si>
  <si>
    <t>Северск Коммунистический_7014_С</t>
  </si>
  <si>
    <t>636000, Северск г, Коммунистический пр-кт, д.122</t>
  </si>
  <si>
    <t>Проезд: автобус №№ - 401,400,442,29,17,30.
Остановка: магазин Руслан.
Торговый центр "Руслан" находится непостредственно за автобусной остановкой.</t>
  </si>
  <si>
    <t>56.582345, 84.921409</t>
  </si>
  <si>
    <t>Северск Коммунистический_7002_С</t>
  </si>
  <si>
    <t>636000, Северск г, Коммунистический пр-кт, д.91</t>
  </si>
  <si>
    <t>пн-пт:12.00-19.00, сб:11.00-16.00</t>
  </si>
  <si>
    <t>Проезд: автобус №№ 30, 17, 29, 401, 405, 10, 34, 32, 32.  
Остановка: "22й квартал". 
Отделение располагается непосредственно за остановочным комплексом "22й квартал" в магазине "Скарлетт".</t>
  </si>
  <si>
    <t>56.5957722, 84.8985285</t>
  </si>
  <si>
    <t>Сергиев Посад Красной Армии_5061_С</t>
  </si>
  <si>
    <t>141300, Сергиев Посад г, Красной Армии пр-кт, д.91Б</t>
  </si>
  <si>
    <t>Проезд: от остановки "Кооперативная" по улице Кооперативная мимо здания "Бин-Банка" пр. Красной Армии, 91А  в офисное здание ВДВ пр. Красной Армии, д. 91Б, 1 этаж, кабинет 10.</t>
  </si>
  <si>
    <t>56.301933, 38.128938</t>
  </si>
  <si>
    <t>Сердобск Красная_5827_С</t>
  </si>
  <si>
    <t>442890, Сердобск г, Красная ул, д.17А</t>
  </si>
  <si>
    <t>Проезд: в сторону с. Пригородное от перекрёстка Красная- Ленина пройти 70 метров по ул.Красная, 2-х этажное здание с левой стороны, напротив "Центра Обслуживания абонентов Билайн"</t>
  </si>
  <si>
    <t>52.454042, 44.205987</t>
  </si>
  <si>
    <t>Сердобск Тюрина_5828_С</t>
  </si>
  <si>
    <t>442893, Сердобск г, Тюрина ул, д.7</t>
  </si>
  <si>
    <t>Микрорайон города Сердобска "Берёзки".
автобус №№ - 5,1,6.
Остановка: КИНО- КАФЕ "КУБ".
Пройти 100 метров от остановки по ул. Тюрина  до здания кино-кафе "Куб".</t>
  </si>
  <si>
    <t>52.475802, 44.214449</t>
  </si>
  <si>
    <t>Серов Ленина_6697_С</t>
  </si>
  <si>
    <t>624992, Серов г, Ленина ул, д.126А</t>
  </si>
  <si>
    <t>Проезд: автобус №№ - 1-2-1, 11а, 2-4, 1-13, 8, маршрут.такси №№ - 7-2, 2,2-3
Остановка: Храм Преображения Господня.
От остановки Приображенская площадь, двигатся в сторону ул. Победы пройти перекресток с ул. Заславского, пройти ТК Тайга повернуть налево магазин Домашний рай, отделение находится в этом магазине.</t>
  </si>
  <si>
    <t>59.604567, 60.570049</t>
  </si>
  <si>
    <t>Серов Ленина_6698_С</t>
  </si>
  <si>
    <t>624992, Серов г, Ленина ул, д.215</t>
  </si>
  <si>
    <t>Проезд: автобус № -8, марш. такси № - 8а
Остановка: "Уралтрансбанк".
От остановки пройти 100м к ТЦ "Небо", отделение на 2 этаже магазина "Биг Бен".</t>
  </si>
  <si>
    <t>59.607480, 60.611165</t>
  </si>
  <si>
    <t>Серов Карла Маркса_6630_С</t>
  </si>
  <si>
    <t>624993, Серов г, Карла Маркса ул, д.19</t>
  </si>
  <si>
    <t>Проезд: автобус №№ -  2, 3, 1-10, 4, 15, 4-1. 
Остановка: "ул. Карла Маркса".
От остановки, в сторону улицы Ленина до ближайшего перекрестка (ул. Февральской революции), повернуть в сторону улицы Льва Толстого, свернуть налево к зданию пункта выдачи.</t>
  </si>
  <si>
    <t>59.6011652, 60.5848175</t>
  </si>
  <si>
    <t>Серпухов Ворошилова_5067_С</t>
  </si>
  <si>
    <t>142200, Серпухов г, Ворошилова ул, д.57</t>
  </si>
  <si>
    <t>Проезд: автобус №№ -  3, 8, 10, 27, 42.
Остановка: "Чехова".
Пункт выдачи расположен в районе остановки "Чехова". Офис находится в здании, где магазин "Красное&amp;Белое". Вход с любого торца здания, 2-й этаж.</t>
  </si>
  <si>
    <t>54.917184, 37.420311</t>
  </si>
  <si>
    <t>Серпухов Горького_5030_С</t>
  </si>
  <si>
    <t>142200, Серпухов г, Горького ул, д.1А</t>
  </si>
  <si>
    <t>Проезд: автобус №№ - 2,3,4.
Остановка: "ул. Горького".
Повернуть с улицы Ворошилова на ул. Горького, от перекрестка вторая дверь.</t>
  </si>
  <si>
    <t>54.9226327, 37.4385295</t>
  </si>
  <si>
    <t>Серпухов Советская_7137_С</t>
  </si>
  <si>
    <t>142200, Серпухов г, Советская ул, д.78А</t>
  </si>
  <si>
    <t>пн-пт:09.00-20.00, сб-вс:10.00-16.00</t>
  </si>
  <si>
    <t>Проезд: автобус №№ - 5,11,15,4,6,29,2М,3,10,13,27,18,103.
Остановка: "Крупской".
От остановки  необходимо перейти на другую сторону дороги, к супермаркету "Дикси", далее двигаться направо до пересечения с ул. Крупской, около 150 м., поворачиваем налево на ул. Крупской, пройти до Промсязьбанка, перед ним повернуть налево во двор - двухэтажное кирпичное здание с большой вывеской "Сервисный центр".</t>
  </si>
  <si>
    <t>54.921443, 37.429672</t>
  </si>
  <si>
    <t>Сибай Маяковского_0235_С</t>
  </si>
  <si>
    <t>453838, Сибай г, Маяковского ул, д.30</t>
  </si>
  <si>
    <t>пн-пт:10.00-19.00, сб:10.00-18.00, обед:14.00-15.00</t>
  </si>
  <si>
    <t>Проезд: автобус №№ - 2, 4, 5, 6, 7, 11.
Остановка: "Горсобес", "Площадь Победы", "ЗАГС".
От остановки "ЗАГС" пройти 30 м. до угла ул. Маяковского, повернуть направо, пройти 300 м. до дома №30 (ориентир - вывеска "Книги Китаптар"), зайти с торца. 
От остановки "Площадь Победы" перейти дорогу в направлении магазина "Весна", у него повернуть направо, пройти 250 м. до ул. Маяковского (ориентир - ТЦ Адель), повернуть налево и пройти вдоль Городской детской библиотеки до конца здания, зайти с торца.
От остановки "Горсобес" пройти 80 м. в сторону ул. Ленина, повернуть на ней направо, пройти еще 300 м. до ул. Маяковского, повернуть направо и пройти вдоль Городской детской библиотеки до конца здания, зайти с торца.</t>
  </si>
  <si>
    <t>52.717532, 58.667408</t>
  </si>
  <si>
    <t>Симферополь Кирова_8211_С</t>
  </si>
  <si>
    <t>295000, Симферополь г, Кирова пр-кт, д.19/1</t>
  </si>
  <si>
    <t>Проезд: автобус №№ -1, 3, троллейбус №№ - 4, 5, 7, 9, 10, 11, 12, 15, маршрут. такси №№ - 2, 6, 15, 36, 47, 48, 52, 54, 62, 69, 70, 85, 91, 99.
Остановка: " пл. Ленина","Сильпо", "Ассорти", "ЦУМ".
От остановки пройти через подземный переход  к "ЦУМу", повернуть налево и пройти 20 метров в сторону автопарковки и церкви.</t>
  </si>
  <si>
    <t>44.949679, 34.102114</t>
  </si>
  <si>
    <t>Симферополь Толстого_8213_С</t>
  </si>
  <si>
    <t>295006, Симферополь г, Толстого ул, д.4</t>
  </si>
  <si>
    <t>Проезд: троллейбус №№ - 5, 6, 9, маршрут. такси №№ - 53, 57, 102, 8, 112.
Остановка: "Гимназия № 1", "Психбольница".
Между перекрестками А.Невского и Толстого и ул. Долгоруковской.</t>
  </si>
  <si>
    <t>44.955656, 34.093949</t>
  </si>
  <si>
    <t>16.06.2014</t>
  </si>
  <si>
    <t>Симферополь Караимская_8201</t>
  </si>
  <si>
    <t>295007, Симферополь г, Караимская, д.4</t>
  </si>
  <si>
    <t>Проезд: автобус №№ - 89, 114, 47, 51, 68, 69, 13, 112, 57, 78, 44, 104, 105, 70, 11, 17, 118, 63, 115, 62, 48, 54, 73, 86, 99, 91.
Остановка: "угол Караимская и Сергеева-Ценского",  "пл. Ленина".
1 этаж,  вход прямо с улицы, крыльцо справа от магазина "Домовой".</t>
  </si>
  <si>
    <t>44.944952, 34.103516</t>
  </si>
  <si>
    <t>Симферополь Победы_8217_С</t>
  </si>
  <si>
    <t>295034, Симферополь г, Победы пр-кт, д.157/1</t>
  </si>
  <si>
    <t>пн-пт:09.00-18.00, сб:10.00-13.00</t>
  </si>
  <si>
    <t>Проезд: автобус №№ - 3,7,30, маршрут. такси №№ - 10,13,14,48,68,69,78,83,86,105.
Остановка: "ул. Зуйская"
Пройти на северо-восток по проспекту Победы/P23/Р23 в сторону пер. Карьерный.
Отделение будет справа.</t>
  </si>
  <si>
    <t>44.970586, 34.132226</t>
  </si>
  <si>
    <t>Симферополь Буденного_8206_С</t>
  </si>
  <si>
    <t>295053, Симферополь г, Буденного ул, д.32</t>
  </si>
  <si>
    <t>Проезд: маршр. такси №№ 7, 8, 10, 30, 68, 69, 48, 78, 82, 80, троллейбус №№ 3, 9. 
Остановка: "Буденного", "Лебедева" , "Буденновский рынок".
Пройти по улице Буденного вверх до заправки "Современник". Напротив заправки находится Отделение Боксберри.</t>
  </si>
  <si>
    <t>44.959247, 34.13113</t>
  </si>
  <si>
    <t>Славянка 50 лет Октября_2522_С</t>
  </si>
  <si>
    <t>692701, Славянка пгт, 50 лет Октября ул, д.1</t>
  </si>
  <si>
    <t>Ориентиры, известные места  -  Центральный рынок, ТЦ Престиж.
Центральный вход под вывеской "Мегафон".</t>
  </si>
  <si>
    <t>42.862384, 131.393756</t>
  </si>
  <si>
    <t>Смоленск Нормандия-Неман_6701</t>
  </si>
  <si>
    <t>214000, Смоленск г, Нормандия-Неман ул, д.33</t>
  </si>
  <si>
    <t>205</t>
  </si>
  <si>
    <t>Проезд: автобус №№ - 38, 26, 44, троллейбус № - 1, марш. такси №№ - 18, 37, 38, 44. 
Остановка: "Фабрика Шарм".
От остановки ДК "Шарм", пройти в сторону ТЦ "Неман", не переходя дорогу, повернуть направо, пройти поликлинику №4, перед стоматологией "Стандарт", повернуть налево, пройти вглубь двора, слева девятиэтажный жилой дом из желтого кирпича, угол дома выкрашен в светло-зеленый цвет, отдельное крыльцо с козырьком, вывеска "Boxberry".</t>
  </si>
  <si>
    <t>54.778824, 32.015462</t>
  </si>
  <si>
    <t>Смоленск 25 Сентября_6702_С</t>
  </si>
  <si>
    <t>214031, Смоленск г, 25 Сентября ул, д.30Б, оф. 14</t>
  </si>
  <si>
    <t>Проезд: автобус №№ - 2, 22, 24, 34, 35, 39, 40, 42, 43, 44, троллейбус № - 2, трамвай №№ - 1, 2. 
Остановка: "ул.25 СЕНТЯБРЯ", "ул. СОКОЛОВСКОГО".
Возле остановки "ул. 25 Сентября", ТЦ "Два кита", отделение находится на втором этаже ТК, кабинет №14.
От остановки "ул. Соколовского" пройти 100 метров в сторону стоматологической поликлиники.</t>
  </si>
  <si>
    <t>54.7674562, 32.0779494</t>
  </si>
  <si>
    <t>Смоленск Рыленкова_6704_С</t>
  </si>
  <si>
    <t>214031, Смоленск г, Рыленкова ул, д.18</t>
  </si>
  <si>
    <t>Проезд: автобус №№ - 34, 25, троллейбус №№ - 2, 3, 4, трамвай №№ - 2, 4, маршрут. такси №№ - 20, 22, 35, 44, 45.
Остановка: "11 школа".
Пройти 200 м. от остановки в сторону Киселевского рынка.
ТЦ "РИО", 2-й этаж (подняться по лестнице или на лифте), павильон товаров для детей "Лимпопо".</t>
  </si>
  <si>
    <t>54.761311, 32.09694</t>
  </si>
  <si>
    <t>Снежинск 40-лет Октября_7456_С</t>
  </si>
  <si>
    <t>456770, Снежинск г, 40 лет Октября ул, д.15</t>
  </si>
  <si>
    <t>Проезд: автобус №№ - 1, 1У, 2, 3, 5, 6, 8, 9К, 10, 17, 18, 20, 21, 21Б, 24, 25, 30, 36, 37, 38, 40, 46, 50, 51, 51А, 52.
Остановка: "ЗАГС".
От остановки спуститься с горки в сторону озера,идти вдоль ул. Васильва, д.26 и повернуть налево, пройти вдоль забора детского сада до крыльца (эстакада) бывшей школы №119.</t>
  </si>
  <si>
    <t>56.091025, 60.736722</t>
  </si>
  <si>
    <t>Советск Победы_3909_С</t>
  </si>
  <si>
    <t>238750, Советск г, Победы ул, д.16/16а</t>
  </si>
  <si>
    <t>Ул. Победы в Советске является пешеходной зоной.
Ближайшие ориентиры "Евросеть", кафе "Лакомка", "СОХО" магазин бытовой техники в том же помещении, что и "ХОББИТ" (Отделение выдачи Boxberry), ТЦ "Виктория". Также на мини площади напротив перекрестка установлена копия памятника Война освободителя. Как местная достопримечательность.</t>
  </si>
  <si>
    <t>55.081333, 21.893093</t>
  </si>
  <si>
    <t>Советский Калинина_8605_С</t>
  </si>
  <si>
    <t>628240, Советский г, Калинина ул, д.35А, оф. 10</t>
  </si>
  <si>
    <t>Проезд: автобус №№ 2, 6, 5, марш. такси №№ 2, 6, 5.  
Остановка: "Библиотека", "Школа № 1". 
От остановки пройти через аллею к памятнику "Наказ матери", далее пройти  прямо до красного двухэтажного кирпичного здания.</t>
  </si>
  <si>
    <t>61.3685372, 63.5761985</t>
  </si>
  <si>
    <t>Совхоз имени Ленина 24 км МКАД_19755_С</t>
  </si>
  <si>
    <t>142715, Совхоз имени Ленина с/п, совхоза им Ленина п, МКАД 24 км, д.-</t>
  </si>
  <si>
    <t>Метро "Домодедовская".
Остановка "ТРЦ Вегас".
ТРЦ VEGAS. Вход через центральные двери ТРЦ. На эскалаторе подняться на второй этаж, пройти в сторону фудкорта. Справа магазин "LEGO". Пункт выдачи расположен между фудкортом и магазином "Твой дом" в детском салоне "LEGO".</t>
  </si>
  <si>
    <t>55.586842, 37.724196</t>
  </si>
  <si>
    <t>Сокол Кирова_3515_С</t>
  </si>
  <si>
    <t>162130, Сокол г, Кирова ул, д.19</t>
  </si>
  <si>
    <t>пн-чт:09.00-18.00, пт:09.00-17.00, обед:14.00-15.00</t>
  </si>
  <si>
    <t>Проезд: автобус №№ - 1,2,3,4.
Остановка: "Техникум".
От остановки по ул. Советской повернуть на ул. Кирова, первый дом напротив ТЦ "Магнит".</t>
  </si>
  <si>
    <t>59.458622, 40.122318</t>
  </si>
  <si>
    <t>10.05.2016</t>
  </si>
  <si>
    <t>Соликамск 20-летия Победы_5916_С</t>
  </si>
  <si>
    <t>618551, Соликамск г, 20-летия Победы ул, д.92А</t>
  </si>
  <si>
    <t>пн-пт:10.00-19.00, сб:11.00-18.00, вс:11.00-17.00</t>
  </si>
  <si>
    <t>Проезд: автобус №№ 4, 11,12 , 14, 16, 17, 23, 286. 
Остановка: к/т " Русь", "Дельфин".
От остановки  пройти  по ул. 20 лет Победы до дома №92 ( "Управление капитального строительства"). По ул. Советская спуститься вниз до конца дома 92 и повернуть направо во двор. (Ориентир: в конце дома 20 лет Победы 92 - металлические ворота с вывесками автозапчастей "EMEX", КОМПАНИИ "Смайл"). 
Во дворе пройти к 2-х этажному зданию и подняться справа по лестнице на 2-ой этаж. Пункт выдачи "Boxberry" - 1-ая дверь слева.</t>
  </si>
  <si>
    <t>59.651262, 56.776212</t>
  </si>
  <si>
    <t>Солнечногорск Красная_5018_С</t>
  </si>
  <si>
    <t>141506, Солнечногорск г, Красная ул, д.66</t>
  </si>
  <si>
    <t>Проезд: автобус №№ - 11, 2, 22, 29, 312, 4, 437, 440, 45, 5, марш. такси №№ - 22, 312, 33, 4, 5. 
Остановка: "Налоговая инспекция". 
От остановки пройти 250 метров вдоль Ленинградского шоссе в сторону Советской площади, перейти на другую сторону Ленинградского шоссе по подземному пешеходному переходу, обойти магазин "Дикси" с правой стороны, пройти 20 метров до торца дома №66, войти в стеклянные двери расположенные с торца этого дома, спуститься на цокольный этаж, повернуть налево, первая дверь слева.</t>
  </si>
  <si>
    <t>56.1858127, 36.9820144</t>
  </si>
  <si>
    <t>Сосновый Бор 50 лет Октября_7898_С</t>
  </si>
  <si>
    <t>188544, Сосновый Бор г, 50 лет Октября ул, д.16</t>
  </si>
  <si>
    <t>пн-пт:10.00-21.00, сб-вс:11.00-21.00</t>
  </si>
  <si>
    <t>Проезд:
автобусов - №№ 1,1С, 2, 3, 5, 8, 8С, 12, 14, 15, 16,17, 18, 673.
маршрут.такси - №№ К286, К287.
Остановка "50 лет Октября".
Отделение выдачи расположено в ТЦ "Сосновый Бор" на 3-ем этаже. ТЦ рядом с остановкой.</t>
  </si>
  <si>
    <t>59.892153, 29.092048</t>
  </si>
  <si>
    <t>Сосновый Бор Красных Фортов_9805_С</t>
  </si>
  <si>
    <t>188544, Сосновый Бор г, Красных Фортов ул, д.22</t>
  </si>
  <si>
    <t>Проезд:
автобус - №№ 1,1С, 2, 3, 5, 8, 8С, 12, 14, 15, 16,17, 18, 673.
маршрут.такси - №№ К286, К287.
Остановка "Красных Фортов".
Пункт выдачи находится в непосредственной близости от остановки.</t>
  </si>
  <si>
    <t>59.909423, 29.082239</t>
  </si>
  <si>
    <t>Сочи (Хоста) Привольный_2347_С</t>
  </si>
  <si>
    <t>354037, Сочи г, Привольный пер, д.8/1</t>
  </si>
  <si>
    <t>Проезд: автобус №№ - 122, 125, 134, 105,118.
Остановка: "Хоста мост".
От остановки пройти вниз по ул. Октября, второй съезд к высотным зданиям.</t>
  </si>
  <si>
    <t>43.513816, 39.869236</t>
  </si>
  <si>
    <t>Сочи Дивноморская_2342_С</t>
  </si>
  <si>
    <t>354054, Сочи г, Дивноморская ул, д.1</t>
  </si>
  <si>
    <t>Проезд: автобус №№ - 12,22,23, маршрут. такси №№ - 87,83,19,98,95,90.
Остановка: "АТС".
Напротив остановки находится жилой дом Дивноморская № 1. 
Вход с дальнего торца здания, в магазине "Товары для животных"</t>
  </si>
  <si>
    <t>43.5668, 39.762282</t>
  </si>
  <si>
    <t>Сочи Донская_2320_С</t>
  </si>
  <si>
    <t>354068, Сочи г, Донская ул, д.7Б, оф. 1</t>
  </si>
  <si>
    <t>пн-пт:09.00-18.00, сб:10.00-17.00, обед:13.30-14.30</t>
  </si>
  <si>
    <t>Проезд: автобус №№ - 1, 16, 17, 18, 36, 152,153,154, 155, 169, марш. такси №№ - 25, 35, 37, 38, 41, 46, 83,92, 94, 110, 119, 155к. 
Остановка: "Мясокомбинат". 
Отделение видно с остановочного пункта, прямо, перпендикулярно дороги.</t>
  </si>
  <si>
    <t>43.6152022, 39.7256934</t>
  </si>
  <si>
    <t>Сочи (Адлер) Ленина_2335_С</t>
  </si>
  <si>
    <t>354340, Сочи г, Ленина ул, д.45</t>
  </si>
  <si>
    <t>пн-сб:09.30-19.00, вс:09.30-14.00, обед:14.00-15.00</t>
  </si>
  <si>
    <t>Проезд: автобус №№ - 125, 57, 56, 59, 60, 117, 130, 131, 132, 134, 135, 171, 173, маршрут.такси № - 100. 
Остановка: "Кинотеатр Комсомолец".
Отделение находится по правую сторону от дороги при движении транспорта в сторону Абхазской границы и Олимпийского парка. 
От остановки двигаться в сторону ЖД вокзала. Отделение расположено напротив торговых рядов.</t>
  </si>
  <si>
    <t>43.4284242, 39.9202504</t>
  </si>
  <si>
    <t>Ставрополь Дзержинского_2619_С</t>
  </si>
  <si>
    <t>355000, Ставрополь г, Дзержинского ул, д.82</t>
  </si>
  <si>
    <t>пн-пт:09.00-19.00, сб:09.00-14.00</t>
  </si>
  <si>
    <t>Проезд: автобус №№ - 32,14,15, троллейбус №№ - 1,2,4,11, маршрут. такси №№ - 59,21,14,15,31,48,46,9м.
Остановка: "Школа №4", кинотеатр "Октябрь".
От ул.Голенева вверх по Дзержинского, до перекрестка с ул.Р.Люксембург, на углу слева здание. в котором находится Отделение.
От кинотеатра Октябрь пройти вниз до перекрестка, далее налево до угла Дзержинского/Р.Люксембург.
Отдельный вход в здание с вывеской "Печати5".</t>
  </si>
  <si>
    <t>45.045871, 41.980744</t>
  </si>
  <si>
    <t>Ставрополь Ленина_2615_С</t>
  </si>
  <si>
    <t>355000, Ставрополь г, Ленина ул, д.392, оф. 131</t>
  </si>
  <si>
    <t>Проезд: автобус №№ - 12, 13, 14, 37, 38, троллейбус №№ - 1, 5, 9, маршрут.такси №№ - 13, 19, 24, 43, 44, 45, 48.
Остановка: "Краснофлотская", "Краевая больница", "Западные сети", магазин "Селена".
Двигаясь от остановки "Западные сети" по ул. Доваторцев на пересечении с  ул. Ленина поворачиваем направо. Здание "Г" образной формы. Пройти мебельный салон "Эвели", магазин "Сласти от Насти"  и подняться по ступенькам к входу здания. Пройти на 2 этаж, левое крыло, с правой стороны кабинет № 131        
При движении с нижней части города от остановки "Селена" перейти дорогу к магазину "Ниагара", гипермаркет "Магнит" продолжаем движение вверх по ул. Ленина, пройти здание ЦНТИ, в следующем здании  салон "Велонда", компьютерный сервис, следующая дверь вход в здание Отделения. Подняться на 2 этаж, левое крыло, с правой стороны кабинет № 131. 
При движении с верхней части города от остановки "Краевая больница" движение в нижнюю часть города, пройти магазин тканей "Фан-Фан", "1000 мелочей", перейти ул. Доваторцев и выйти на ул. Ленина. Здание "Г" образной формы. Пройти мебельный салон "Эвели", магазин "Сласти от Насти"  и подняться по ступенькам к входу здания. Пройти на 2 этаж, левое крыло, с правой стороны кабинет № 131.</t>
  </si>
  <si>
    <t>45.036337, 41.941577</t>
  </si>
  <si>
    <t>Ставрополь Ломоносова_2607_С</t>
  </si>
  <si>
    <t>355000, Ставрополь г, Ломоносова ул, д.23</t>
  </si>
  <si>
    <t>пн-пт:09.30-18.00, сб:10.00-17.00</t>
  </si>
  <si>
    <t>Проезд: автобус №№ - 10, троллейбус №№ - 1, 5, 9, марш. такси №№ - 10, 19, 21, 31, 45. 
Остановка: "Авиаучилище". 
В 100 м. от остановки на пересечении улиц Ленина и Ломоносова дойти до ТЦ "Пилот", вход в пункт выдачи находится отдельно в этом же здании на первом этаже со стороны улицы Ломоносова напротив Дворца культуры и спорта, первая дверь, магазин "Компьютеры".</t>
  </si>
  <si>
    <t>45.0389223, 41.9568485</t>
  </si>
  <si>
    <t>Ставрополь Буйнакского_2610_С</t>
  </si>
  <si>
    <t>355035, Ставрополь г, Буйнакского пер, д.2з, оф. 64</t>
  </si>
  <si>
    <t>пн-пт:13.00-20.00, сб:09.00-15.00</t>
  </si>
  <si>
    <t>Проезд: пр. Кулакова, остановка "пер.Буйнакского" марш. такси №№ - 10,9,37,59,101,106; пер. Буйнакского,остановка "ТК Держава", "Автомойка"(по требованию) автобус № - 12 , ул. Бруснева, остановка "Триумф"- №№ - 2,37,35,39,43.
От автобуса  -  1) маршрут №12, от остановки "ТК Держава" перейти через дорогу, пройти к ЖК "на Буйнакского", рядом с Домостротителем, войти в калитку с левого угла дома. 2) маршруты №10, №37, №9д, №59, №101, №106, по пр. Кулакова выйти на остановке "пер. Буйнакского" , пройти  мимо  ТК Держава,  АМ Лурус,  Домостроитель и подойти к ЖК "на Буйнакского".
По улице Бруснева, остановка ТК "Триумф". Пройти на прямую между домами 13 и 11( это за ТК Триумф) по ул Бруснева, мимо дома 15в к "МАГАЗИНУ ОВОЩИ ПРОДУКТЫ". Обогнув этот магазин, увидите вход во двор дома Буйнакского 2з, повернув направо , обойти дом вдоль гаражей , подойти ко входу в Отделение по указателям.</t>
  </si>
  <si>
    <t>45.0657747, 41.9327824</t>
  </si>
  <si>
    <t>Ставрополь Достоевского_2608_С</t>
  </si>
  <si>
    <t>355035, Ставрополь г, Достоевского ул, д.75</t>
  </si>
  <si>
    <t>Проезд: автобус №№ - 32А, 37, 42, 48, троллейбус № - 7, марш. такси №№ - 7, 21, 32, 39, 42, 44, 47, 48, 51, 55, 59.
Остановка: "ЖК Панорама", "Тубдиспансер".
От остановки "ЖК Панорама" пройти 40 м в сторону ул. Достоевского.
От остановки "Улица Чехова" пройти 200 м по ул. Достоевского в сторону ул. Серова.</t>
  </si>
  <si>
    <t>45.03426, 42.011412</t>
  </si>
  <si>
    <t>Ставрополь Шпаковская_2601</t>
  </si>
  <si>
    <t>355037, Ставрополь г, Шпаковская ул, д.76а/2, оф. 4</t>
  </si>
  <si>
    <t>Проезд: троллейбус № - 2, маршр. такси №№ - 32, 4, 29, 46, 120, автобус №№ - 4, 32, 46.
Остановка: "Ленинская налоговая". 
По ул. Шпаковской перед магазином "Крепеж" повернуть во дворы, идти к жилому 10-ти этажному дому с коричневой черепицей через гаражный кооператив "Мотор", согласно указателю "Boxberry". 
Офис №3  находится на первом этаже, вывеска "Boxberry". 
Если ехать на машине, то с ул. Шпаковской повернуть в сторону Фестивального, доехать до вывески "Boxberry" повернуть налево, через гаражи к жилому 10-ти этажному дому с коричневой черепицей.</t>
  </si>
  <si>
    <t>45.019276, 41.933694</t>
  </si>
  <si>
    <t>Ставрополь Пирогова_2620_С</t>
  </si>
  <si>
    <t>355045, Ставрополь г, Пирогова ул, д.81</t>
  </si>
  <si>
    <t>Проезд: автобус №№ - 32а,46,12,48, 5м, маршрут.такси №№ - 2,12,45,46,38,48,3, 33.
Остановка: "ул Пирогова", "ул.45 Параллель".
Перекресток улиц Пирогова и 45 Параллель. На углу 3-х этажное здание с зеленой крышей.
Ориентиры, известные места  -  Шашлычный мир, Цветочный магазин, Фонбет</t>
  </si>
  <si>
    <t>45.000778, 41.909938</t>
  </si>
  <si>
    <t>Старая Купавна Шевченко_5065_С</t>
  </si>
  <si>
    <t>142450, Старая Купавна г, Шевченко ул, д.1</t>
  </si>
  <si>
    <t>Проезд: автобус №№ - 33,37,43,444
Остановка: "ДЮШС" , "Парикмахерская"
От остановки "ДЮШС" , "Парикмахерская" двигаться по прямой до улицы Шевченко, от трех до пяти минут пешком. 1 этаж 17-ти этажного жилого дома. 
Вход через уличную дверь с вывеской "Всё для дома", коридор и вход в отделение, 1 кабинет.</t>
  </si>
  <si>
    <t>55.806935, 38.185344</t>
  </si>
  <si>
    <t>Старая Русса Профсоюзная_5311_С</t>
  </si>
  <si>
    <t>175204, Старая Русса г, Профсоюзная ул, д.11</t>
  </si>
  <si>
    <t>Отделение находится напротив ЗАГС, в здании Почты.</t>
  </si>
  <si>
    <t>57.990443, 31.368182</t>
  </si>
  <si>
    <t>Старый Оскол Прядченко_3108_С</t>
  </si>
  <si>
    <t>309500, Старый Оскол г, Прядченко ул, д.118, оф. 34</t>
  </si>
  <si>
    <t>пн-пт:08.00-18.00, сб:10.00-14.00</t>
  </si>
  <si>
    <t>Проезд: С Нового города: №№ - 3, 3А, 4, 6, 6А, 6Б, 12А, 16, 18, 25, 25А, 31, 31А, 33, 33А, 34, 35.
Остановка "магазин "Славянка".
От остановки "Магазин "Славянка"- проходим назад по ходу движения автобуса до светофора, переходим дорогу, через 50 метров переходим еще один светофор и сразу расположено здание Офис-центра. Заходим в центральный вход, поднимаемся на 3-й этаж, прямо по коридору расположен наш офис №34.   
Проезд: Со Старого города: №№ - 3, 3А, 4, 6, 6А, 6Б, 12А, 16, 18, 25, 25А, 31, 31А, 33, 33А, 34, 35.
Остановка "Маслозавод"/ район гипермаркета "БОШЕ".
От остановки "Маслозавод", проходим по ходу движения транспорта до светофора 100 метров, переходим улицу, поворачиваем направо, снова переходим светофор, через 50 метров еще раз переходим улицу на светофоре, и сразу видим офис-центр, заходим в центральный вход и поднимаемся на 3-й этаж.</t>
  </si>
  <si>
    <t>51.3069887, 37.8688315</t>
  </si>
  <si>
    <t>Старый Оскол Дубрава_3112_С</t>
  </si>
  <si>
    <t>309502, Старый Оскол г, Дубрава квартал 3 мкр, д.31а</t>
  </si>
  <si>
    <t>пн-пт:09.00-19.00, сб:10.00-16.00, вс:10.00-14.00</t>
  </si>
  <si>
    <t>Проезд: автобус №№ 25,36,35,6,12а
Остановка: "Храм Сергия Радонежского", "Строймаркет".
От остановки "Храм Сергия Радонежского" пройти пешком 120 м до Медицинского центра "Дубрава". Вход за ним, левое крыльцо. 
От остановки "ТЦ Строймаркет", пройти пешком вглубь микрорайона Дубрава-3 около 350 м до дома № 36, затем на паркинге налево, вход - левое крыльцо.</t>
  </si>
  <si>
    <t>51.309365, 37.916756</t>
  </si>
  <si>
    <t>Старый Оскол Олимпийский_3105_С</t>
  </si>
  <si>
    <t>309511, Старый Оскол г, Олимпийский мкр, д.62, оф. 712Б</t>
  </si>
  <si>
    <t>вт-пт:10.00-19.00, сб:12.00-18.00, обед:13.00-14.00</t>
  </si>
  <si>
    <t>Проезд: автобус №№ - 12а, 2а, 27, 27а, 3, марш. такси №№ - 1, 12, 14, 16, 16а, 18а, 21, 29, 29а, 32, 33а, 35, 36, 38, 4а, 42. 
Остановка: ""Быль".  
Остановка  находится прямо напротив ТЦ "Оскол", справа от ТЦ "Оскол" находится 10-ти этажное белое здание с часами. 
Пройти вдоль этого здания к самому правому входу. Зайти в дверь под вывесками "Осколбанк" и "Вход в торговую галерею". 
Подняться на лифте на 7 этаж. Выйдя из лифта, зайти  в стеклянную дверь и идти прямо до офиса 712б.</t>
  </si>
  <si>
    <t>51.3067187, 37.8900675</t>
  </si>
  <si>
    <t>18.12.2014</t>
  </si>
  <si>
    <t>Старый Оскол Зелёный Лог_3102_С</t>
  </si>
  <si>
    <t>309516, Старый Оскол г, Зеленый Лог мкр, д.2а, пав. 24</t>
  </si>
  <si>
    <t>вт-пт:10.00-19.00, сб:10.00-15.00, обед:13.00-14.00</t>
  </si>
  <si>
    <t>Проезд: автобу с№№ - 2а, 3, 8в, 20, 24, 24а, 27,27а, 101а, 103аЭ, маршрут. такси №№ - 1, 14, 14а, 16, 16а, 21, 29, 29а, 31, 31а, 33, 33а, 42, 106а. 
Остановка: "ТЦ Арбат".
Зайти в центральный вход ТЦ "Арбат", 1 этаж, павильон 24.</t>
  </si>
  <si>
    <t>51.3204612, 37.8895645</t>
  </si>
  <si>
    <t>Старый Оскол Весенний_3111_С</t>
  </si>
  <si>
    <t>309517, Старый Оскол г, Весенний мкр, д.6а</t>
  </si>
  <si>
    <t>Проезд: автобус № - 16, марш. такси №№ -  3, 5, 6, 6б, 10, 10б, 11, 12а, 13, 17, 17а, 18, 18а, 19, 21,25, 25а, 26, 29, 30а, 31, 31а, 32, 33, 33а, 34, 34а, 36,35
Остановка: "Бульвар дружбы".
Центр расположен в Торговом доме "Весенний". Выйдя на остановке, необходимо повернуть налево, и двигаться примерно 70 метров.</t>
  </si>
  <si>
    <t>51.286343, 37.798852</t>
  </si>
  <si>
    <t>Стерлитамак Артема_0248_С</t>
  </si>
  <si>
    <t>453100, Стерлитамак г, Артема ул, д.98</t>
  </si>
  <si>
    <t>пн-пт:10.00-19.00, сб:12.00-17.00</t>
  </si>
  <si>
    <t>Проезд: автобус №№ - 40, 41, 43, 48, троллейбус №№ - 5, 6, 17.
Остановка: ТЦ "Арбат", "Сбербанк".
За ТЦ Арбат, будет дом 98, в котором расположено Отделение.
Вход в магазине Ассорти.</t>
  </si>
  <si>
    <t>53.622350, 55.900435</t>
  </si>
  <si>
    <t>Стерлитамак Караная Муратова_0251_С</t>
  </si>
  <si>
    <t>453100, Стерлитамак г, Караная Муратова ул, д.4</t>
  </si>
  <si>
    <t>Проезд: троллейбус №№ - 5, 16, 17, 19, маршрут.такси №№ - 8, 21, 41, 42, 43.
Остановка: "ул. Строителей", "ул. Караная Муратова".
Со стороны типографии пройти вперед 50 м и повернуть налево. Через 100 м находится Отделение.
Ориентиры, известные места  -  Магазин "Полушка", Клиника ВитаДент, ВЭГУ</t>
  </si>
  <si>
    <t>53.615946, 55.896303</t>
  </si>
  <si>
    <t>Стерлитамак Черноморская_0238_С</t>
  </si>
  <si>
    <t>453100, Стерлитамак г, Черноморская ул, д.33, оф. 223</t>
  </si>
  <si>
    <t>Проезд: автобус - 14А, троллейбусов  -   5, 6, 7К, 8, 8К, 16, 18; маршрут.такси  -  18, 18А, 21, 22, 23, 26, 31, 32, 33, 34, 36.
Остановка: Детская Поликлинника, Профилакторий СК.
От остановки "Детская Поликлиника" идти пешком в направлении Фитнес Центра "World Gym", Санаторий "Белая Береза", до здания магазин "Склад Лима-РБ".</t>
  </si>
  <si>
    <t>53.620416, 55.917342</t>
  </si>
  <si>
    <t>15.09.2016</t>
  </si>
  <si>
    <t>Стерлитамак Худайбердина_0234_С</t>
  </si>
  <si>
    <t>453126, Стерлитамак г, Худайбердина ул, д.67</t>
  </si>
  <si>
    <t>пн-пт:10.00-18.00, сб-вс:10.00-15.00, обед:14.30-15.00</t>
  </si>
  <si>
    <t>Проезд: автобус № - 17, троллейбус №№ - 1, 2, 3, 3а, 5, 5а, 6 ,13, 17, маршрут.такси №№ - 8, 8а, 8с, 18а, 25, 26, 27, 27а, 28, 35, 36, 37, 38, 40, 44, 48.
Остановка: "Дом Быта".
От остановки с противоположной стороны от Дома Быта пройти до магазина "Ветвяна", далее магазин "Лабиринт".</t>
  </si>
  <si>
    <t>53.622852, 55.951253</t>
  </si>
  <si>
    <t>Ступино Победы_9919_С</t>
  </si>
  <si>
    <t>142800, Ступино г, Победы пр-кт, д.63 а</t>
  </si>
  <si>
    <t>Проезд: автобус №№ - 1, 10, 21, 22, 23, 24, 25, 28, 29, 30, 4, 41, 42, 43, 44, 48, 52, 57, 5Б, 5А, 67, 70, 71, 72, маршр. такси №№ - 26, 6, 9.
Отделение расположено в ТРЦ "Курс", 2-й этаж, магазин игрушек "Детский".</t>
  </si>
  <si>
    <t>54.898256, 38.078866</t>
  </si>
  <si>
    <t>Сургут Ленина_8607_С</t>
  </si>
  <si>
    <t>628403, Сургут г, Ленина пр-кт, д.37, оф. 18</t>
  </si>
  <si>
    <t>пн-пт:10.00-19.45, сб-вс:11.00-18.45, обед:15.00-15.30</t>
  </si>
  <si>
    <t>Проезд:  автобус №№ - 3, 6, 14, 14а, 19, 45, 51, маршрут.такси №№ - 30, 33, 35, 35а, 40, 53, 69, 71, 96. 
Остановка: "Бахилова", "Горагентство". 
От остановки "Горагенство" - перейти дорогу на противоположную сторону, повернуть направо, через 50 метров будет вывеска ТЦ "ВИКТОР". 
От остановки "Бахилова" пройти 150 метров в сторону памятника основателям Сургута, справа будет вывеска ТЦ "ВИКТОР". 
Ориентиры, известные места  -  в этом же доме салон связи "Евросеть", салон связи "Связной" ресторан быстрого питания "BURGER KING". 
Через дорогу напротив кофейня "Traveler's Coffee".</t>
  </si>
  <si>
    <t>61.2540817, 73.3914604</t>
  </si>
  <si>
    <t>Сургут Комсомольский_8627_С</t>
  </si>
  <si>
    <t>628405, Сургут г, Комсомольский пр-кт, д.21</t>
  </si>
  <si>
    <t>пн-вс:08.00-19.30</t>
  </si>
  <si>
    <t>Проезд: автобус №№ - 4,5, 5а, 11,15,19, 45,47,52; 24, маршрут.такси №№ - 12,20,31,53,69,95;40.
Остановка: магазин Москва, ТЦ "Росич".
От остановки магазин "Москва", вход около остановки;
От остановки ТЦ "Росич" и магазин "Москва" пройти через дорогу идти к дому Комсомольский,21, крыльцо "КАССЫ". Пункт выдачи находится в кассах по продаже билетов.</t>
  </si>
  <si>
    <t>61.238488, 73.452070</t>
  </si>
  <si>
    <t>Сургут Югорская_8617_С</t>
  </si>
  <si>
    <t>628405, Сургут г, Югорская ул, д.15</t>
  </si>
  <si>
    <t>пн-вс:09.00-21.00, обед:13.00-14.00</t>
  </si>
  <si>
    <t>Проезд: автобус №№ 4, 5, 15, 52, маршрут. такси №№  12, 31, 33, 53, 71, 95.
Остановка: "Югорская".
Сразу за остановкой слева 1-ое крыльцо.
Вход в агенство воздушных сообщений (продажа авиа и жд билетов)</t>
  </si>
  <si>
    <t>61.233237, 73.45931</t>
  </si>
  <si>
    <t>Сургут Быстринская_8629_С</t>
  </si>
  <si>
    <t>628406, Сургут г, Быстринская ул, д.20</t>
  </si>
  <si>
    <t>пн-пт:09.00-18.45, сб:09.00-15.00, вс:09.00-18.45, обед:13.00-14.00</t>
  </si>
  <si>
    <t>Проезд: автобус №№ - 14,24, маршрут.такси №№ - 34,31.
Остановка: Быстринская, Тейнисный центр.
От остановки "Быстринская" пройти к дому Быстринская, 20; 
От остановки "Тенисный центр" перейти дорогу и пройти к дому Быстринская, 20, крыльцо "КАССЫ"
Пункт выдачи находится в кассах по продаже авиа и жд билетов.</t>
  </si>
  <si>
    <t>61.258863, 73.438909</t>
  </si>
  <si>
    <t>Сургут Университетская_8618_С</t>
  </si>
  <si>
    <t>628406, Сургут г, Университетская ул, д.23/4</t>
  </si>
  <si>
    <t>пн-сб:09.00-19.00, обед:12.15-13.00</t>
  </si>
  <si>
    <t>Проезд: автобус №№ - 10, 14а, 5а, 19, 24.
Остановка: "ГИБДД".
От остановки двигаться к ТРЦ "Союз", пройти за ТРЦ "Союз" вглубь двора.</t>
  </si>
  <si>
    <t>61.250711, 73.430645</t>
  </si>
  <si>
    <t>24.08.2011</t>
  </si>
  <si>
    <t>Сургут Энергетиков_8602</t>
  </si>
  <si>
    <t>628408, Сургут г, Энергетиков ул, д.20, оф. 112</t>
  </si>
  <si>
    <t>8</t>
  </si>
  <si>
    <t>Проезд: автобус №№ - 15, 21, 33, 4, 42, 45, 52, 5а, 71, 8, 95, марш. такси №№ - 31, 35а. 
Остановка: "Университет".
Отделение находится напротив остановки "Университет" ( через дорогу).</t>
  </si>
  <si>
    <t>61.2416482, 73.4010455</t>
  </si>
  <si>
    <t>Сургут Грибоедова_8612_С</t>
  </si>
  <si>
    <t>628414, Сургут г, Грибоедова ул, д.8</t>
  </si>
  <si>
    <t>вт-сб:10.00-20.00, обед:14.00-15.00</t>
  </si>
  <si>
    <t>Проезд: автобус №№ -  24, 26, 45, 47, маршрут.такси №№ - 12, 30, 40, 71
Остановка:  ул.Крылова. От остановки пройти вдоль дороги в сторону ЖД вокзала через 150м справа будет вывеска ТЦ "Стелла", центральный вход, проходим вдоль банкоматов в коридоре и поднимаемся на 2 этаж, от лестницы направо 1 дверь.</t>
  </si>
  <si>
    <t>61.287253, 73.330285</t>
  </si>
  <si>
    <t>Сухой Лог Юбилейная_9604_С</t>
  </si>
  <si>
    <t>624804, Сухой Лог г, Юбилейная ул, д.6</t>
  </si>
  <si>
    <t>Двигаться по ул.Юбилейной до Гимназии №1. Отделение находится напротив, в магазине "Соня Хоум"</t>
  </si>
  <si>
    <t>56.902614, 62.033917</t>
  </si>
  <si>
    <t>Сызрань Демократический_6364_С</t>
  </si>
  <si>
    <t>446001, Сызрань г, Демократический проезд, д.9</t>
  </si>
  <si>
    <t>Проезд: автобус №№ - 6, 27, 26.
Остановка: Мологвардейская.
От остановки пройти прямо по Демократической улице 350 м, до поворота, здание на перекрестке.
Ориентиры, известные места  -  Главдоставка, технониколь.</t>
  </si>
  <si>
    <t>53.182918, 48.422248</t>
  </si>
  <si>
    <t>22.07.2013</t>
  </si>
  <si>
    <t>Сызрань Разина_6303</t>
  </si>
  <si>
    <t>446001, Сызрань г, Степана Разина ул, д.40</t>
  </si>
  <si>
    <t>Проезд: на городском транспорте.
Остановка: "Сбербанк" . 
От ТЦ "Гардеробы", в сторону школы №1, вторые ворота.</t>
  </si>
  <si>
    <t>53.150095, 48.463613</t>
  </si>
  <si>
    <t>Сыктывкар Горького_1115_С</t>
  </si>
  <si>
    <t>167000, Сыктывкар г, Горького ул, д.20</t>
  </si>
  <si>
    <t>Проезд: автобус №№ - 1, 3, 12, 18, 20, 23, 25, 29
Остановка: МФЦ, Ленина, площадь Габова.
Пройти по направлению к парку им. Кирова.</t>
  </si>
  <si>
    <t>61.675017, 50.835464</t>
  </si>
  <si>
    <t>Сыктывкар Ленина_1110_С</t>
  </si>
  <si>
    <t>167000, Сыктывкар г, Ленина ул, д.82</t>
  </si>
  <si>
    <t>Проезд: автобус №№ - 15, 18, 19, 101.
Остановка: "Центральная гостиница".
От остановки пройти на Стефановскую площадь, пройти мимо здания главы РК, повернуть по ул. Ленина вниз, пройти пересечение с ул. Куратова прямо и отсчитать 2-й дом от перекрестка с Куратова. На углу дома находится Пункт выдачи.</t>
  </si>
  <si>
    <t>61.6656117, 50.8400994</t>
  </si>
  <si>
    <t>Сыктывкар Мира_1109_С</t>
  </si>
  <si>
    <t>167000, Сыктывкар г, Мира ул, д.68/2</t>
  </si>
  <si>
    <t>Проезд: автобус №№ - 18, 54, 13, 11, 27. 
Остановка: ТЦ "Фрегат". 
От остановки перейти по пешеходному переходу прямо к ТЦ, на первом этаже магазин "Пятёрочка". Зайти в "Пятёрочку", отделение выдачи расположено в магазине ирушек "Умнёха".</t>
  </si>
  <si>
    <t>61.7849991, 50.7565336</t>
  </si>
  <si>
    <t>Сыктывкар Покровский_1116_С</t>
  </si>
  <si>
    <t>167005, Сыктывкар г, Покровский б-р, д.5</t>
  </si>
  <si>
    <t>Проезд: 15,17,44,3,4,54,18,1.
Остановка: "Луч"( Школа 43), "Петрозаводская", ТРЦ "Макси"
От остановки "Луч" перейти дорогу и следовать во дворы по тротуару. Через 100 м будет б-р Покровский, д. 5, обойти его справа и по центру дома вывеска "Boxberry".</t>
  </si>
  <si>
    <t>61.696332, 50.811686</t>
  </si>
  <si>
    <t>Сысерть Орджоникидзе_6657_С</t>
  </si>
  <si>
    <t>624021, Сысерть г, Орджоникидзе ул, д.15А</t>
  </si>
  <si>
    <t>вт-сб:10.00-19.00, вс:10.00-18.00</t>
  </si>
  <si>
    <t>Двигаться по ул. Орджоникидзе до перекрестка с ул. Стрелочников (между ул. Коммуны и ул. Трактовой)
Торговый Центр находится на первой линии по ул. Орджоникидзе.
Подняться на 2-й этаж ТЦ, двигаться до конца по коридору. Салон Бытовой техники находится в конце коридора, на двери вывеска Боксбери.</t>
  </si>
  <si>
    <t>56.502619, 60.822287</t>
  </si>
  <si>
    <t>Таганрог 4-я Линия_6131_С</t>
  </si>
  <si>
    <t>347900, Таганрог г, 4-я Линия ул, д.93</t>
  </si>
  <si>
    <t>Проезд:  маршрут. такси №№ - 6,8,74,77,36,50,14, автобус №№ - 36,77.
Остановка: "Северная".
Пройти до ул.4 Линия, повернуть направо до магазина "Эко-Маркет"</t>
  </si>
  <si>
    <t>47.273619, 38.909682</t>
  </si>
  <si>
    <t>20.05.2011</t>
  </si>
  <si>
    <t>Таганрог Кузнечная_6103</t>
  </si>
  <si>
    <t>347900, Таганрог г, Кузнечная ул, д.6</t>
  </si>
  <si>
    <t>пн-пт:09.00-18.30, сб:10.00-14.00</t>
  </si>
  <si>
    <t>51</t>
  </si>
  <si>
    <t>Проезд: автобус №№ -  31, 30, 35, 34, 36, троллейбус №№ - 1, 5, маршр.такси № 31, 34, 30, 58, 60, 19, 56, 1, 29, 17, 77, 2.
Остановка: "Центральный рынок". 
От остановки далее дойти до пересечения ул. Гоголевская с ул. Кузнечная. Повернуть за здание старого отделения ЗАГС. Вход с улицы, справа от коричневых ворот, подняться по ступенькам на крыльцо .</t>
  </si>
  <si>
    <t>47.215578, 38.916501</t>
  </si>
  <si>
    <t>Таганрог Петровская_6130_С</t>
  </si>
  <si>
    <t>347900, Таганрог г, Петровская ул, д.83</t>
  </si>
  <si>
    <t>Проезд: автобус №№ - 2,8,30,56,74.
Остановка: "Парк им.Горького".
Пешком от остановки ТУМ 5 минут,по улице Петровская в сторону администрации города.</t>
  </si>
  <si>
    <t>47.216851, 38.926364</t>
  </si>
  <si>
    <t>Тамбов Карла Маркса_6808_С</t>
  </si>
  <si>
    <t>392000, Тамбов г, Карла Маркса ул, д.164А</t>
  </si>
  <si>
    <t>Проезд: автобус №№ - 1, 18, 33, 44, 45, 50, 51, 52, 55, 151, 17, троллейбус №№ - 1, 5, 6, 8, 11, 12.
Остановка: "Московский детский МИР", "пл. Ленина".
От остановки "Картинная галерея" идти по ул. Октябрьская до ул. К. Маркса.
От остановки "пл. Ленина" идти по ул. К. Маркса в направлении городской филармонии.
Отделение находится напротив магазина "Детский мир".</t>
  </si>
  <si>
    <t>52.7270932, 41.4500994</t>
  </si>
  <si>
    <t>Тамбов Магистральная_6806_С</t>
  </si>
  <si>
    <t>392000, Тамбов г, Магистральная ул, д.35-А</t>
  </si>
  <si>
    <t>Проезд: автобус №№ - 1, 12, 18а, 18с, 23, 29, 31, 31р, 36, 44, 52, 56, 57, 8, 8с, маршрут.такси №№ - 16, 26, 37, 38.
Остановка: "м-н Московский". 
Остановка находится сразу после кольца ул. Мичуринская и ул. Магистральная . Выйти из транспорта, повернуть за остановку, перейти небольшую парковку, подняться по ступенькам. Войти в дверь.</t>
  </si>
  <si>
    <t>52.7619397, 41.4020664</t>
  </si>
  <si>
    <t>27.08.2015</t>
  </si>
  <si>
    <t>Тамбов Советская_6803_С</t>
  </si>
  <si>
    <t>392000, Тамбов г, Советская ул, д.73</t>
  </si>
  <si>
    <t>Проезд: автобусы №№ 1, 8, 45, 55, 52, троллейбусы №№ 8, 1, 6.
Остановка: "Комсомольская", "Кронштадская".  
ТД "Галерея" ( на ул. Советской/Ленинградская) вход со двора, над входом вывеска "ПУНКТ ВЫДАЧИ ИНТЕРНЕТ-ЗАКАЗОВ", пройти дальше, с левой стороны железное крыльцо - пункта выдачи.</t>
  </si>
  <si>
    <t>52.717297, 41.4594785</t>
  </si>
  <si>
    <t>Тамбов Моршанское_6801</t>
  </si>
  <si>
    <t>392008, Тамбов г, Моршанское ш, д.6Б</t>
  </si>
  <si>
    <t>74</t>
  </si>
  <si>
    <t>Проезд: автобус №№ - 144, 13к, 119, троллейбус №№ - 8, 10, 14, марш. такси №№ - 119, 34.
Остановка: "Моршанское шоссе", 
Выйти на остановке, вернуться до светофора, перейти на другую сторону по пешеходному переходу. Пройти между двумя домами, повернуть направо, идти вдоль дома, от Вас по правую руку, повернуть налево и идти мимо девятиэтажного дома, от Вас по левую руку, до крыльца со ступенями. 
Здание находится рядом с Домом Печати и типографией "Пролетарский светоч". 
На машине до пл. Комсомольская, в сторону ТЭЦ, на первом светофоре влево, проехать 50м, повернуть вправо, проехать 70м, обогнуть 9ти этажный дом с лицевой стороны, двигаться вдоль него, прямо (в левой части одноэтажного строения) расположено отделение.</t>
  </si>
  <si>
    <t>52.746629, 41.453970</t>
  </si>
  <si>
    <t>Тамбов Советская_6807_С</t>
  </si>
  <si>
    <t>392008, Тамбов г, Советская ул, д.163</t>
  </si>
  <si>
    <t>Проезд: автобусов №№ - 1, 18, 44, 50, 55, 151, троллейбус №№ - 1,8.
Остановка: "Комсомольская пл."
Магазин "КОМДИВ", между остановками "ул. Чичканова" и "Комсомольская пл."</t>
  </si>
  <si>
    <t>52.7406542, 41.4520584</t>
  </si>
  <si>
    <t>Тамбов Чичерина_6804_С</t>
  </si>
  <si>
    <t>392027, Тамбов г, Чичерина ул, д.58</t>
  </si>
  <si>
    <t>Проезд: автобусы №№ - 8, 1, 52, 23, 31, 16, 26, 44, 55, марш. такси №№ - 16, 26. 
Остановка: "Чичерина", "Ореховая". 
Ул. Чичерина, д. 58.(вход в региональный сервисный центр "Комдив", вход со стороны центральной улицы (дороги), над входом баннер "BOXBERRY", войти в здание и спустится на нулевой этаж.</t>
  </si>
  <si>
    <t>52.7667732, 41.4011595</t>
  </si>
  <si>
    <t>Тверь Базановой_6901</t>
  </si>
  <si>
    <t>170000, Тверь г, Лидии Базановой ул, д.20, оф. 20</t>
  </si>
  <si>
    <t>Проезд: автобус №№ - 30, 36, 104, 107, 111, 114, 118, 128, 138, 223, трамвай № - 5, маршр. такси №№ - 2, 3, 4, 5, 8, 22, 24, 28, 52, 106, 177.
Остановка: "Библиотека им. Герцена".
От остановки пройти по ул. Желябова до ул.Трёхсвятская, повернуть направо. Пройти по ул. Трёхсвятская  прямо до ТЦ "Парадиз". За ТЦ повернуть налево на ул. Л. Базановой. Пройти прямо. Справа будут частные дома, далее дом №18. Проходим вдоль дома № 18. За ним повернуть направо. С правой стороны дома №18 магазин «Кормилец». Проходим вдоль него. Слева будет дом №20  салон красоты "Ля фам". Проходим вдоль салона прямо, поворачиваем налево за угол дома. Идём прямо вдоль набережной реки Лазурь примерно до середины дома. Вывеска на 1 этаже "boxberry" офис № 20 .</t>
  </si>
  <si>
    <t>56.850611, 35.912436</t>
  </si>
  <si>
    <t>Тверь Двор Пролетарки_6913_С</t>
  </si>
  <si>
    <t>170001, Тверь г, Двор Пролетарки тер, д.7</t>
  </si>
  <si>
    <t>Проезд:
автобус - №№ 154, 20, 21, 227, 33.
троллейбус - №№ 2, 5, 7.
маршрут.такси - 11, 14,2, 202, 207, 24, 33к, 52, 6 ,7.
Остановка "Пролетарка".
С остановки "Пролетарка" пройти 50 метров по пр-ту Калинина на Запад, затем поворачиваем направо на ул. Двор Пролетарки, идем еще 450 метров. прямо, на перекрестке с ул. Большевиков повернуть направо, пройти еще 180 метров, пункт выдачи будет справа.</t>
  </si>
  <si>
    <t>56.851072, 35.862902</t>
  </si>
  <si>
    <t>Тверь Петербургское_6902_С</t>
  </si>
  <si>
    <t>170003, Тверь г, Петербургское ш, д.14</t>
  </si>
  <si>
    <t>Проезд: автобус №№ - 114, 118, 123, 138, 154, 223, 30, 31,  троллейбус №№ - 1, 3, трамвай №№ - 10, 5, марш. такси №№ - 13, 19, 22, 226, 23, 25, 3, 4, 52, 54, 6, 8, 9. 
Остановка: "Комарова", "Горбольница №3". 
От остановки "Комарова": двигаться направо  по пешеходной дорожке вдоль  жилых домов №28, 26, 20 параллельно трамвайным путям. 
Отделение расположено в одноэтажном офисном здании из красного кирпича, вывеска Карапузик, ОЗОН, Боксберри.  
От остановки "Горбольница№3" двигаться налево по пешеходной дорожке мимо Гимназии №8, вдоль домов №10,12 параллельно трамвайным путям к одноэтажному офисному зданию из красного кирпича.</t>
  </si>
  <si>
    <t>56.8719012, 35.8661719</t>
  </si>
  <si>
    <t>Тверь Ленина_6906_С</t>
  </si>
  <si>
    <t>170024, Тверь г, Ленина пр-кт, д.20</t>
  </si>
  <si>
    <t>Проезд: автобус №№ - 14, 20, 21, 33, 154, 227, маршрут.такси №№ - 2, 9, 11, 14, 22, 27, 52, 54, 202, 207, 226.
Остановка: "Лизы Чайкиной".
Остановка находится у дома 18/1, пройти вдоль проспекта до дома № 20, повернуть за угол дома перед цветочным магазином.</t>
  </si>
  <si>
    <t>56.8502797, 35.8353504</t>
  </si>
  <si>
    <t>Тверь Орджоникидзе_6911_С</t>
  </si>
  <si>
    <t>170028, Тверь г, Орджоникидзе ул, д.51, оф. В3,2</t>
  </si>
  <si>
    <t>Проезд:
автобус - № 33.
маршрут.такси - №№ 2, 8, 12, 24, 27, 35, 52, 55.
Остановка "Торговый центр"
От остановки пройти в сторону бульвара Цанова около 100 метров до ТЦ "Восток" (Атак). Подняться на 2 этаж магазина "Атак". Отделение находится напротив магазина "Fix Price".</t>
  </si>
  <si>
    <t>56.831797, 35.923368</t>
  </si>
  <si>
    <t>Тверь Зинаиды Коноплянниковой_6905_С</t>
  </si>
  <si>
    <t>170041, Тверь г, Зинаиды Коноплянниковой ул, д.17, корпус 1, оф. 6</t>
  </si>
  <si>
    <t>Проезд: автобус №№ - 104, троллейбус №№ - 3, трамвай №№ - 5,10, маршрут.такси №№ - 2, 12, 14.
Остановка: "бульвар Шмидта", "Площадь мира", "Зинаиды Коноплянниковой"
От остановки автобуса пройдите 150 метров по бульвару Шмидта до перекрёстка с улицей Пугачёва. На перекрёстке поверните налево. И пройдите 100 метров до дома № 17. За ним будет дом 17 корп. 1
От остановки трамвая двигайтесь до перекрестка с бульваром Шмидта, перед домом № 17 по ул. Коноплянниковой повернуть во двор, во дворе 10-ти этажное здание, вход расположен со стороны ул. Коноплянниковой.
От остановки троллейбуса площадь Мира на наб. Аф. Никитина двигаться в сторону перекрестка ул. Горького и ул. З. Коноплянниковой, далее до бульвара Шмидта, пройти перекресток прямо, с левой стороны вдоль ул. З. Коноплянниковой стоит дом №17, перед ним повернуть налево во двор, во дворе посередине стоит нужный Вам дом 17 корпус 1, вход со стороны ул. З. Коноплянниковой.</t>
  </si>
  <si>
    <t>56.8736572, 35.9066054</t>
  </si>
  <si>
    <t>Темрюк Степана Разина_2364_С</t>
  </si>
  <si>
    <t>353500, Темрюк г, Степана Разина ул, д.38</t>
  </si>
  <si>
    <t>Проезд:
автобус - №№ 1,2,3,6,8,10.
Остановка "ул. Степана Разина".
Выйти на автобусной остановке "ул.Степана Разина", по пешеходному переходу перейти ул. Ленина и после ул. Ст. Разина. Пройти 100 метров в сторону дома по адресу Ст. Разина 35, где расположен пункт выдачи.
Автомобильный маршрут №1: пересечение  улиц Ленина и Ст. Разина, проехать в сторону улицы Таманской, по правой стороне будет пункт выдачи.
Автомобильный маршрут №2: пересечение  улиц Таманская и Ст. Разина, проехать в сторону улицы Ленина, по левой стороне будет пункт выдачи
Автомобильный маршрут №3: пересечение  улиц Советской и Ст. Разина, проехать в сторону улицы Таманской, проехать ул. Ленина, по правой стороне  будет пункт выдачи.</t>
  </si>
  <si>
    <t>45.280763, 37.367257</t>
  </si>
  <si>
    <t>Тобольск 8 микрорайон_7202_С</t>
  </si>
  <si>
    <t>626150, Тобольск г, 8-й мкр, д.2</t>
  </si>
  <si>
    <t>Проезд: автобус №№ - 8, 8а, 8к, марш. такси № 20. 
Остановка: "Поликлиника". 
От остановки пройти прямо к ЦУМу, отделение находится ровно за остановкой в самом здании ЦУМа,  вывеска "Компьютерная мастерская".</t>
  </si>
  <si>
    <t>58.2231077, 68.2817714</t>
  </si>
  <si>
    <t>Тольятти 40 лет Победы_6321_С</t>
  </si>
  <si>
    <t>445000, Тольятти г, 40 лет Победы ул, д.24б</t>
  </si>
  <si>
    <t>Проезд: автобус №№ - 2, 76, 77, 321, маршрут.такси №№ - 20, 93, 95, 99, 116, 118, 127, 136, 169, 303, 311, 314.
Остановка: "Льва Яшина".
Отделение находится напротив остановки.</t>
  </si>
  <si>
    <t>53.5412442, 49.3612214</t>
  </si>
  <si>
    <t>Тольятти Ленина_6320_С</t>
  </si>
  <si>
    <t>445000, Тольятти г, Ленина ул, д.53</t>
  </si>
  <si>
    <t>пн-чт:10.30-18.30, пт:10.00-18.00, сб:12.00-16.00</t>
  </si>
  <si>
    <t>Проезд: Остановка "Кинотеатр Авангард"(по 50 лет октября): автобус №№ - 12, 13, 21, 52, троллейбусов №№ - 5,18,  марш. такси №№ - 119, 124, 127, 132, 303. 
Остановка "школа №27"(по ул. Ленина) автобус №№ - 2, 22, 52, марш. такси №№ -  93, 100, 107, 114, 131, 300, 307, 313, 314.
От останoвки "кинотеатр Авангард": перейти на ул. Ленина, слева от ул 50 Лет Октября, по левой стороне улицы Ленина пройти около 200 м пешком.
От остановки "школа №27" - пройти по ул. Ленина до рынка "Привозъ"  или "Фабрика качества" от него видно пункт выдачи (вывеска магазина "Пелика").</t>
  </si>
  <si>
    <t>53.5321417, 49.4111135</t>
  </si>
  <si>
    <t>Тольятти Степана Разина_6314_С</t>
  </si>
  <si>
    <t>445000, Тольятти г, Степана Разина пр-кт, д.23</t>
  </si>
  <si>
    <t>Проезд: автобус №№ - 7, 20, 33 (на Свердлова); 2, 16, 30, 73 (на Степана Разина), марш. такси №№ - 91, 93, 94, 106, 108, 116, 117, 119, 124, 132, 136, 153, 171, 201, 301,310. 
Остановка: На Свердлова - "Гостиница"; На Степана Разина - "Кинотеатр Ставрополь". 
От остановки "Гостиница" пройти прямо, мимо магазина "Спартак", видно здание ТСЦ "Кедр". 
От остановки "Кинотеатр Ставрополь" пройти мимо "Пирамиды", за ней следующее здание ТСЦ "Кедр". Офис находится на цокольном этаже здания, сразу после спуска с лестницы пройти прямо.</t>
  </si>
  <si>
    <t>53.5259862, 49.2993904</t>
  </si>
  <si>
    <t>Тольятти Автозаводское_6342_С</t>
  </si>
  <si>
    <t>445004, Тольятти г, Автозаводское ш, д.6</t>
  </si>
  <si>
    <t>Проезд: автобус №№ - 2, 12, 13, 21, 22, 73, 137, 330, троллейбус №№ -  5, 18, маршрут.такси №№ - 93, 96, 100, 108, 114, 124, 126, 127, 131, 303, 313, 326, 328, 331.
Остановка: "ТРЦ Парк Хаус", "КВД".
Отделение находится в салоне связи "TELE 2". Ориентироваться на указатели салона.</t>
  </si>
  <si>
    <t>53.54179, 49.39056</t>
  </si>
  <si>
    <t>Тольятти Громовой_6334_С</t>
  </si>
  <si>
    <t>445008, Тольятти г, Громовой ул, д.32а</t>
  </si>
  <si>
    <t>пн-вт:14.00-19.00, ср:12.00-19.00, пт:12.00-19.00</t>
  </si>
  <si>
    <t>Проезд: автобус №№ - 40, 66, 281, 330, троллейбус №№ -  57, 57к, маршрут.такси №№ -  124, 9, 142, 313.
Остановка: "Молокозавод".
Отделение напротив остановочного комплекса, напротив пешеходного перехода.</t>
  </si>
  <si>
    <t>53.4861582, 49.4784514</t>
  </si>
  <si>
    <t>Тольятти Лизы Чайкиной_6354_С</t>
  </si>
  <si>
    <t>445008, Тольятти г, Лизы Чайкиной ул, д.52а</t>
  </si>
  <si>
    <t>Проезд: автобус №№ - 42,84,84к, троллейбус №№ - 21, 24, маршрут. такси №№ - 127,132,134,149,203,211,303.
Остановка: "Лизы Чайкиной".
Пройти прямо, к рынку Кунеевский, павильон с отделением находится за строением с вывеской Быстро-деньги. Вход в салон сотовой связи ТЕЛЕ2.</t>
  </si>
  <si>
    <t>53.481159, 49.477679</t>
  </si>
  <si>
    <t>Тольятти Победы_6361_С</t>
  </si>
  <si>
    <t>445017, Тольятти г, Победы ул, д.60</t>
  </si>
  <si>
    <t>Проезд:
автобус - №№ 12, 13, 21.
маршрут.такси - №№ 100, 114, 124, 127, 131, 24, 303, 307.
Остновка "Площадь искусств".
От остановки пройти в сторону парка не более 200 метров. Отделение находится в 5-ти этажном доме, вход с вывеской "Боксберри".</t>
  </si>
  <si>
    <t>53.512597, 49.422926</t>
  </si>
  <si>
    <t>26.05.2011</t>
  </si>
  <si>
    <t>Тольятти Ленина_6302</t>
  </si>
  <si>
    <t>445021, Тольятти г, Ленина б-р, д.19</t>
  </si>
  <si>
    <t>214</t>
  </si>
  <si>
    <t>Проезд: марш.такси: № 108, 124, 127, 131, 313, 96.
Остановка: "Горсад".
От остановки пройти через Центральную площадь, выйти на бульваре Ленина, по левую сторону жилой дом с пристройкой, вход со стороны бульвара Ленина, соседняя дверь от пункта выдачи - Росгосстрах. Через дорогу от офиса находится Центральная Библиотека и Краеведческий музей.</t>
  </si>
  <si>
    <t>53.503343, 49.421947</t>
  </si>
  <si>
    <t>Тольятти Дзержинского_6311_С</t>
  </si>
  <si>
    <t>445032, Тольятти г, Дзержинского ул, д.98</t>
  </si>
  <si>
    <t>Проезд: автобус №№ - 28, троллейбус №№ - 11, марш. такси №№ - 118, 114, 215, 311. 
Остановка: "Московский проспект". 
Отделение находится в ТД "Лабиринт", 1 этаж, вход № 4.</t>
  </si>
  <si>
    <t>53.5394997, 49.2659275</t>
  </si>
  <si>
    <t>Тольятти Степана Разина_6327_С</t>
  </si>
  <si>
    <t>445057, Тольятти г, Степана Разина пр-кт, д.78Б</t>
  </si>
  <si>
    <t>Проезд: автобус №№ - 14, 15, 16, 73, 137, маршрут.такси №№ - 91, 94, 96, 102, 153, 155, 310.
Остановка: "Дворец детского творчества".
Рядом со школой №73, внутри квартала.
Ориентиры  -  напротив "Мегастроя", ОЦ, в здании автошкола "Автокурс".</t>
  </si>
  <si>
    <t>53.5015432, 49.2872624</t>
  </si>
  <si>
    <t>Тольятти Олимпийская_6333_С</t>
  </si>
  <si>
    <t>445092, Тольятти г, Олимпийская ул, д.30а</t>
  </si>
  <si>
    <t>Проезд:  автобус №№ - 84, 84к, 149, 211
Остановка: "Полевая" 
От остановки дойти до пересечения ул. Полевой с ул. Олимпийской. 
Фирменный магазин "Фабрика качества"</t>
  </si>
  <si>
    <t>53.5895882, 49.7623094</t>
  </si>
  <si>
    <t>Томилино Гаршина_5099_С</t>
  </si>
  <si>
    <t>140070, Томилино п, Гаршина ул, д.3В, пав 9</t>
  </si>
  <si>
    <t>От танции метро "Выхино" на маршрутном такси № 560 (10) 
От пл. "Томилино" № 7. 
Пункт выдачи расположен в ТЦ "Планета", серое трехэтажное здание, Центральный вход, второй этаж, павильон №9.</t>
  </si>
  <si>
    <t>55.662979, 37.953282</t>
  </si>
  <si>
    <t>Томск Мира_7003_С</t>
  </si>
  <si>
    <t>634000, Томск г, Мира пр-кт, д.50</t>
  </si>
  <si>
    <t>пн-пт:11.00-19.00, сб-вс:11.30-17.00</t>
  </si>
  <si>
    <t>Проезд: автобус №№ - 4,11,13,14,16,19,22,38,101,131,401,405,444,, троллейбус №№ - 6,8. 
Остановка: "Автопарк". 
Перейти дорогу на регулируемом переходе на сторону ТЦ "Волна". От перехода повернуть направо. Пройти по пр-ту Мира до дома № 50, далее вдоль здания, дойти до входа с желтой аркой (вывеска ТЦ "Маска"), внутри расположен магазин "Кнопка плюс". 
Пункт выдачи заказов находится в магазине "Кнопка плюс".</t>
  </si>
  <si>
    <t>56.5174152, 84.9787755</t>
  </si>
  <si>
    <t>Томск Пушкина_7016_С</t>
  </si>
  <si>
    <t>634003, Томск г, Пушкина ул, д.27Е</t>
  </si>
  <si>
    <t>Проезд: автобус №№ - 2, 3,8,9,10,11,13,14,20,22,23,24,25,26,30,33,52,130/60, троллейбус №№ - 1,3
Остановка: "Пушкина".
От автобусной остановки "Пушкина" перейти дорогу на сторону телецентра и пройти в сторону Телецентра до дома Пушкина 27Е. Это следующее здание после Общежития ТГАСУ.  Партнерское отделение находится в транспортой компании ExMail. Войти в офис ExMail. Вход со стороны дороги.</t>
  </si>
  <si>
    <t>56.500055, 84.975416</t>
  </si>
  <si>
    <t>Томск Северный городок_7017_С</t>
  </si>
  <si>
    <t>634006, Томск г, Северный городок ул, д.48/1</t>
  </si>
  <si>
    <t>Проезд:
автобус - №№ 2,3,8,9,10,13,14,20,23,24,25,26,29,30,33,38,52,130/60,401/27.
троллейбус - №№ 1,3.7.
Остановка "Путепровод".
Остановка располагается в непосредсственной близости от Поликлинники №3, развлекательного центра "Шарики", Торгового центра "Палата".
От остановки пройдите до перекрестка улиц Транспортная и Пушкина. На перекрестке поверните направо и пройдите до магазина "Автогик". Сразу за магазином "Автогик" сверните налево во двор и пройдите между двумя жилыми домами. Далее двигайтесь по двору до конца дома. В конце дома располагается фирма "Доставкин". Можно ориентироваться по стрелкам "Доставкин". Отделение выдачи находится в фирме "Доставкин".
Автомобильный маршрут:
С улицы Пушкина поверните в сторону развлекательнго центра "Шарики". Не подъезжая ко входу в развлекательный центр, обогните здание с левой стороны. Можно ориентироваться на стрелки "Доставкин". Отделение выдачи находится в фирме "Доставкин", которая располагается с обратной стороны развлекательного центра "Шарики".</t>
  </si>
  <si>
    <t>56.499369, 84.996140</t>
  </si>
  <si>
    <t>Томск Елизаровых_7013_С</t>
  </si>
  <si>
    <t>634012, Томск г, Елизаровых ул, д.49</t>
  </si>
  <si>
    <t>Проезд: автобус №№ - 10,11,12, 23,30, 33,53, троллейбус №№ - 4,7, трамвай №№ - 2, 2а, 4, маршрут.такси №№ - 10, 11, 12, 23, 30, 33, 53
Остановка: "Детский реабилитационный центр", "Томск 1".
Перейти дорогу на сторону Детского реабилитационного центра и пройти вправо через 1 дом. Вход в отделение через пристроенное крыльцо со ступеньками.
От Привокзальной площади дойти до улицы Елизаровых, повернуть направо, пройти 3 дома по улице Елизаровых. Отделение находится в 4м доме. Вход в отделение через пристроенное крыльцо со ступеньками.</t>
  </si>
  <si>
    <t>56.463834, 84.992879</t>
  </si>
  <si>
    <t>12.05.2011</t>
  </si>
  <si>
    <t>Томск Советская_7001</t>
  </si>
  <si>
    <t>634029, Томск г, Советская ул, д.33</t>
  </si>
  <si>
    <t>Проезд: 
автобус - №№ 5, 8, 9, 16, 25, 36, 37, 52, 53, 131, 231, 
троллейбус - №№  2, 6. 
Остановка: "Краеведческий Музей".
трамвай - №№ 1, 2, 2а.
Остановка «Городской сад».
Отделение расположено в двухэтажном офисном здании в районе переулка Плеханова, фасад серо-синего цвета. От остановки «Музей» пройти вниз, вдоль трамвайных путей, в сторону переулка Плеханова. Для того чтобы попасть в отделение, необходимо обойти здание с левого торца от центрального входа. 
Недалеко от отделения находиться Краеведческий Музей города Томска и Военкомат по Томской области (вдоль трамвайных путей по улице Советской, в сторону переулка Плеханова). 
Проезд на автомобиле осуществляется с улицы Никитина.</t>
  </si>
  <si>
    <t>56.477644, 84.952476</t>
  </si>
  <si>
    <t>Томск Красноармейская_7015_С</t>
  </si>
  <si>
    <t>634041, Томск г, Красноармейская ул, д.96</t>
  </si>
  <si>
    <t>пн-пт:11.00-19.00, сб-вс:11.00-18.00</t>
  </si>
  <si>
    <t>Проезд: автобус №№ - 2, 3, 4, 11, 12, 23,  24, 31, 119, 442, троллейбус №№ - 3, 4, трамвай №№ - 1, 2, 2а, маршрут.такси №№ - 2, 3, 4, 11, 12, 23,  24, 31, 119, 442.
Остановка: ТЦ "Октябрь", "Кирова", "Красноармейская".
От остановки пройти к зданию магазина "Лимпопо", отделение находится в этом же здании, в магазине "Пузико". Вход со стороны улицы Красноармейской. Дверь с крыльцом.</t>
  </si>
  <si>
    <t>56.467255, 84.965911</t>
  </si>
  <si>
    <t>Томск Федора Лыткина_7012_С</t>
  </si>
  <si>
    <t>634045, Томск г, Федора Лыткина ул, д.3/1, оф. 110</t>
  </si>
  <si>
    <t>Проезд:
автобус - №№ 22, 26, 30, 32, 33, 53, 130/60
маршрут.такси - №№ 22, 26, 30, 32, 33, 53, 130/60
Остановка "Детский мир".
Перейти дорогу на сторону "ДНС" и "Десткого разноторга". Перед "Детским Разноторгом" повернуть направо и пройти к зданию, которое располагается за "Детским Разноторгом". Это будет  5 этажное административное здание. Отделение находится в этом здании на 1-ом этаже в 110 кабинете.</t>
  </si>
  <si>
    <t>56.454065, 84.970807</t>
  </si>
  <si>
    <t>Томск Комсомольский_7008_С</t>
  </si>
  <si>
    <t>634061, Томск г, Комсомольский пр-кт, д.37</t>
  </si>
  <si>
    <t>пн-пт:10.00-19.00, сб:11.00-18.00</t>
  </si>
  <si>
    <t>Проезд: автобус №№ - 3, 13, 14, 26, 29, 31, 401, троллейбус №№ - 7, трамвай №№ - 1, 3, 4. Остановка: "Сибирская", "Лебедева".
Выйти на остановке, дойти до углового дома на перекрестке Сибирская -Комсомольский. Вход со стороны проспекта Комсомольского, слева от крыльца магазина "Ярче". В торговом центре рядом с отделением располагается магазин дверей. 
Отделение находится в магазине "Шарикус-Копирус".</t>
  </si>
  <si>
    <t>56.4817272, 84.981075</t>
  </si>
  <si>
    <t>27.10.2015</t>
  </si>
  <si>
    <t>Томск Иркутский_7005_С</t>
  </si>
  <si>
    <t>634062, Томск г, Иркутский тракт, д.118/1</t>
  </si>
  <si>
    <t>Проезд: автобус №№ - 2, 8, 9, 10, 20, 23, 24, 25, 29, 33, 38, 52, 130/60, 231, 401/27, троллейбус №№ - 1, 7. 
Остановка: "2й микрорайон".
От остановки перейти дорогу на сторону магазина "Магнит", затем перейти дорогу на сторону магазина Холди Дискаунтер. Пройти вдоль здания по Иркутскому тракту мимо Холди, мимо Спортоваров, дойти до салона красоты "Азорель". Пункт выдачи заказов находится в салоне красоты "Азорель".</t>
  </si>
  <si>
    <t>56.5122797, 85.040336</t>
  </si>
  <si>
    <t>Троицк Советская_7417_С</t>
  </si>
  <si>
    <t>457100, Троицк г, Советская ул, д.33</t>
  </si>
  <si>
    <t>пн-пт:09.00-18.00, сб-вс:09.00-16.00</t>
  </si>
  <si>
    <t>Проезд: автобусы- №№ 1, 7, 8, 11, 12, 13, 14. Остановка: "Библиотека", "Роддом", "ул. Денисова". От остановки "Библиотека" (прямо напротив отделения) - перейти улицу. От остановки "ул. Денисова" - пройти мимо Школы №10, повернуть налево на светофоре, пройти мимо магазина "Монетка"(3-5 мин), от "Роддома" - пройти вниз по ул. Советской мимо школы №10 и магазина "Монетка".</t>
  </si>
  <si>
    <t>54.0797407, 61.5381725</t>
  </si>
  <si>
    <t>Троицк микрорайон В_5056_С</t>
  </si>
  <si>
    <t>142191, Троицк г, В мкр, д.37а</t>
  </si>
  <si>
    <t>пн-пт:09.00-21.00, сб-вс:09.00-20.00</t>
  </si>
  <si>
    <t>Проезд: автобус №№ - 17п, 398, 876, 1001, маршрут. такси № - 398.
Остановка: "Торговый центр".
Пункт выдачи расположен в ТЦ "Хороший день" на первом этаже, на территории фотосалона "Фотосфера".</t>
  </si>
  <si>
    <t>55.48654, 37.307061</t>
  </si>
  <si>
    <t>Туймазы Ленина_0208_С</t>
  </si>
  <si>
    <t>452750, Туймазы г, Ленина пр-кт, д.15, оф. 53</t>
  </si>
  <si>
    <t>Проезд: автобус №№ 3, 8. 
Остановка: "Автовокзал".  
Отделение находится в трех минутах от остановки.</t>
  </si>
  <si>
    <t>54.6028512, 53.7013235</t>
  </si>
  <si>
    <t>Тула Ленина_7131_С</t>
  </si>
  <si>
    <t>300012, Тула г, Ленина пр-кт, д.86</t>
  </si>
  <si>
    <t>Проезд: автобус №№ - 18,26,114,117, троллейбус №№ - 1,2, маршрут. такси №№ - 34, 35, 59,62.
Остановка: "ул. Мира".
Отделение находится за остановкой, в магазине "Свет".</t>
  </si>
  <si>
    <t>54.170053, 37.591369</t>
  </si>
  <si>
    <t>Тула Первомайская_7103_С</t>
  </si>
  <si>
    <t>300012, Тула г, Первомайская ул, д.9</t>
  </si>
  <si>
    <t>Проезд: автобус №№1, 9, 11, 18, 26, 28, 30, 34, 35, 114, 117, марш. такси №№1, 9, 11, 18, 26, 28, 30, 34, 35, троллейбус №№ 1, 2, 4. 
Остановка: "ул. Первомайская".
Двигаться от пересечения ул. Первомайская с пр-том Ленина в сторону парка Белоусова по левой стороне улицы, второе здание от перекрестка (следующий дом за детской областной библиотекой). 
Отделение находится в компьютерном центре "Мой компьютер".</t>
  </si>
  <si>
    <t>54.1817847, 37.6023455</t>
  </si>
  <si>
    <t>Тула 9 Мая_7104_С</t>
  </si>
  <si>
    <t>300013, Тула г, 9 Мая ул, д.3</t>
  </si>
  <si>
    <t>Проезд: автобус №№ - 4, 5, 12, марш. такси №№ -  15, 128.  
Остановка: "Площадь Победы". 
От остановки, пройти 150 м. по левой стороне ул. 9 мая,  второй дом по счету от пр-та Ленина. 
Ориентир – напротив находится супермаркет "СПАР". 
Отделение находится в салоне связи "Мобильный мир".</t>
  </si>
  <si>
    <t>54.1647032, 37.5838675</t>
  </si>
  <si>
    <t>Тула Ложевая_7132_С</t>
  </si>
  <si>
    <t>300016, Тула г, Ложевая ул, д.125А</t>
  </si>
  <si>
    <t>Проезд: автобус №№ - 3,12,16,18,21,21А,24,25,28,28А, троллейбус № - 10, маршрут.такси №№ - 4,12/15,17,18К,22,31,32,33,40К,60,61,62,63,64,65.
Остановка: "ул. Степанова".
Выйти на остановке ул. Степанова, пройти 150 м. до светофора и прейти на противоположную сторону, дойти 150 м. до ТЦ Пролетарский.
Центральный вход, подняться по лестнице, расположенной напротив входа, на второй этаж, с лестницы направо и через 5 м. налево, в конце коридора справа отдел электротоваров.</t>
  </si>
  <si>
    <t>54.203003, 37.643686</t>
  </si>
  <si>
    <t>Тула Демонстрации_7139_С</t>
  </si>
  <si>
    <t>300034, Тула г, Демонстрации ул, д.40</t>
  </si>
  <si>
    <t>пн-пт:09.00-18.00, сб:09.00-16.00</t>
  </si>
  <si>
    <t>Проезд:
автобус - № 12.
маршрут.такси - №№ 22, 55.
Остановка "Училище им. Сафонова".
От остановки "Училище им. Сафонова" пройти в сторону перересечения ул. Демонстрации и ул. Вересаева, повернуть на Вересаева налево, пройти 30-50 метров. Пункт выдачи расположен в магазие канцелярских товаров "Канцлиния" слева.</t>
  </si>
  <si>
    <t>54.191165, 37.588516</t>
  </si>
  <si>
    <t>Тула Революции_7138_С</t>
  </si>
  <si>
    <t>300034, Тула г, Революции ул, д.20</t>
  </si>
  <si>
    <t>пн-пт:09.30-19.30, сб-вс:09.30-18.30</t>
  </si>
  <si>
    <t>Проезд:
автобус  - № 26.
маршрут.такси - № 15.
Остановка " ул. Революции".
Остановка расположена через дорогу, напротив дома по ул. Фрунзе, д.12 - перейти на противоположную сторону от остановки. Вход с ул. Фрунзе, первый от ул. Революции, магазин "Канцелярских товаров".</t>
  </si>
  <si>
    <t>54.192969, 37.590210</t>
  </si>
  <si>
    <t>Тула Каминского_7140_С</t>
  </si>
  <si>
    <t>300041, Тула г, Каминского ул, д.27, оф. 109</t>
  </si>
  <si>
    <t>пн-чт:09.00-19.00, пт:09.00-18.00</t>
  </si>
  <si>
    <t>Проезд: автобус №№ - 1,11,18,25,27А,28,28А,114,116,117,175, троллейбус №№ - 1,2,4,11, маршрут.такси №№ - 9,17,18К,30,33,34,35,37,40К,50,51,53,58,62,280.
Остановка: ул. Каминского.
От остановки, пройти в сторону Драмтеатра, по правой стороне проспекта Ленина, около 70 м., повернуть направо, пройти 80-100 м. до гостинницы "София" (напротив Октавы).
Центральный, справа от входа в магазин Лабиринт. В холле гостинницы София. Напротив Октавы.</t>
  </si>
  <si>
    <t>54.189113, 37.611203</t>
  </si>
  <si>
    <t>Тула Кирова_7112_С</t>
  </si>
  <si>
    <t>300041, Тула г, Кирова ул, д.151А</t>
  </si>
  <si>
    <t>Проезд: автобус №№ - 16, 23, 25, 28, 28А, 121, маршрут.такси  №№ - 12/15, 22, 32, 33, 60, 61, 63.
Остановка: "ДК ТуКЗ".
От остановки перейти дорогу, чтобы ДК остался за спиной, двигаться справа от сквера по ул. Кирова, через 150-200 м., около окончания сквера повернуть правее во двор, дом 151А первый вход по ходу движения - вывеска "Уютный дом".</t>
  </si>
  <si>
    <t>54.2109287, 37.6614375</t>
  </si>
  <si>
    <t>Тула Пирогова_7114_С</t>
  </si>
  <si>
    <t>300041, Тула г, Пирогова ул, д.14</t>
  </si>
  <si>
    <t>Проезд: автобус №№ - 12, 13, 13А, 16, 18, 24, 28, 28А, 44, марш. такси №№ - 32, 33, 40К, 50, 52, 55, 56, 59, 60, 61, 62, 63, 65, троллейбус № - 10.
Остановка: "ул. Пирогова".
Повернуть за остановку и двигаться по правой стороне в направлении центрального рынка 200-250 м., справа, по ходу движения салон связи "Мобильный Мир", в нем расположен пункт выдачи.</t>
  </si>
  <si>
    <t>54.1886652, 37.6203124</t>
  </si>
  <si>
    <t>Тула Союзная_7128_С</t>
  </si>
  <si>
    <t>300041, Тула г, Союзная ул, д.1</t>
  </si>
  <si>
    <t>Проезд: автобус №№ - 1, 11, 13, 16, 24, 25, 36, 44, 158, 167, 175, троллейбус №№ - 1, 2, 4, 6, 7, 10, 11, трамвай № - 14, маршрут. такси №№ - 4, 9, 12/15, 30, 31, 32, 34, 35, 37, 42, 51, 52, 53, 56, 58, 59, 60, 61, 63, 65, 66.
Остановка: "Красноармейский проспект", "Фридриха Энгельса".
От остановки по ул. Советской дойти до ул. Союзной и пройти 250-300 м.
От трамвая  -  перейти ул. Советскую и двигаться в сторону Крестовоздвиженской площади, перед сбербанком повернуть налево на ул. Союзную, отделение в первом доме по левой стороне.</t>
  </si>
  <si>
    <t>54.195661, 37.615839</t>
  </si>
  <si>
    <t>Тула Ф. Энгельса_7126_С</t>
  </si>
  <si>
    <t>300041, Тула г, Ф.Энгельса ул, д.53</t>
  </si>
  <si>
    <t>Проезд: автобус №№ - 1, 3, 11, 18, 25, 27А, 28, 28А, 114, 116, 117, 135, 167, 175, троллейбус №№ - 1, 2, 4, 11, маршрут. такси №№ - 9, 17, 18К, 30, 33, 34, 35, 37, 40К, 50, 51, 53, 58, 62. 
Остановка: "ул. Каминского".
От остановки пройти в обратную сторону до здания "Почтамта", перейти по подземному переходу проспект Ленина, двигаться мимо завода "Октава" до пересечения ул. Каминского с ул. Ф.Энгельса, на перекрестве повернуть налево, через 50м. расположен "Эксорус".</t>
  </si>
  <si>
    <t>54.189161, 37.609712</t>
  </si>
  <si>
    <t>28.12.2011</t>
  </si>
  <si>
    <t>Тула Демидовская_7101</t>
  </si>
  <si>
    <t>300062, Тула г, Демидовская ул, д.179- 179А</t>
  </si>
  <si>
    <t>пн-пт:09.00-20.00, сб:10.00-14.00</t>
  </si>
  <si>
    <t>116</t>
  </si>
  <si>
    <t>Проезд: автобус №№ - 21, 24, троллейбус № - 1, маршрут. такси №№ - 52, 63, 65.
Остановка: "Демидовская".
За домом 179 на ул. Демидовской, на углу, возле елей, повернуть направо, по указателю "Боксберри 150 м.", через 20 м. повернуть налево и пройти по двору вниз, до упора, здание в котором расположено отделение ул. Демидовская 179-179А, светло-бежевое двухэтажное, вход по центру, вывеска "Боксберри" на двери.
Вход через верхние ворота.</t>
  </si>
  <si>
    <t>54.220021, 37.623796</t>
  </si>
  <si>
    <t>Тында Октябрьская_2808_С</t>
  </si>
  <si>
    <t>676290, Тында г, Октябрьская ул, д.12</t>
  </si>
  <si>
    <t>пн-сб:10.00-19.00, вс:11.00-18.00</t>
  </si>
  <si>
    <t>Проезд:
автобус - №№ 1, 2, 3, 5, 8, 8т,  
Остановка "Автостанция".
В здании торгового центра "СТИНОЛ", 
От остановки "Автостанция", пройти прямо на Север, в 350 метрах по ул. Октябрьской - 12/А. Отделение "BOXBERRY" расположено на первом этаже торгового зала магазина "СТИНОЛ" в отдельном помещении с вывеской "BOXBERRY" и указателями "BOXBERRY".</t>
  </si>
  <si>
    <t>55.152716, 124.726172</t>
  </si>
  <si>
    <t>Тюмень Первомайская_7218_С</t>
  </si>
  <si>
    <t>625000, Тюмень г, Первомайская ул, д.58а</t>
  </si>
  <si>
    <t>Проезд: автобус №№ - 1, 10, 121, 13, 20, 25, 27, 32, 34, 38, 83, 89, маршрут.такси №№ - 69, 71, 73.
Остановка: "Железнодорожный вокзал".
Отделение находится в здании через площадь от  Ж/д вокзала в помещении Агентства воздушных сообщений.
Вывеска "Агентство Ютэйр".</t>
  </si>
  <si>
    <t>57.147565, 65.522928</t>
  </si>
  <si>
    <t>Тюмень Луначарского_7210_С</t>
  </si>
  <si>
    <t>625001, Тюмень г, Луначарского ул, д.57</t>
  </si>
  <si>
    <t>Проезд: автобус №№ - 2, 9, 10, 11, 14, 30, 33, 40, 54, 78, 85, 99, 146, марш. такси №№ - 37, 62. 
Остановка: "Льва Толстого". 
По ул. Луначарского в сторону цента, вдоль магазина "Магнит" по ул. Луначарского дом 59, как только пройдете дом 59, нужно повернуть направо 20 метров с торца дома 57 по ул. Луначарского находится вход в отделение.</t>
  </si>
  <si>
    <t>57.1615172, 65.5006139</t>
  </si>
  <si>
    <t>08.07.2010</t>
  </si>
  <si>
    <t>Тюмень Комсомольская_7201</t>
  </si>
  <si>
    <t>625002, Тюмень г, Комсомольская ул, д.58</t>
  </si>
  <si>
    <t>Проезд: автобус №№ - 13, 19, 23, 36, 39, 49, марш. такси №№ - 43, 62, 77, 75, 3, 4, 31, 51, 65, 69.
Остановка "Дом Печати". 
Здание находится справа от Менделеев Хаус. 9-ти этажный жилой дом из желтого кирпича. 
В этом здании находятся магазины: "Кухни-кухоньки", "Красное и Белое". Вход в отделение с правого торца здания, 1- й этаж, вывеска "Boxberry".</t>
  </si>
  <si>
    <t>57.156965, 65.555571</t>
  </si>
  <si>
    <t>Тюмень Урицкого_7226_С</t>
  </si>
  <si>
    <t>625003, Тюмень г, Урицкого ул, д.27</t>
  </si>
  <si>
    <t>Проезд:
автобус - №№ 1,9,14,17,25,27,30, 38, 39, 40, 48, 54, 85, 89,99, 121, 124.
маршрут.такси - №№ 6, 42,71, 73,83.
Остановка "Городской сад" и "Цветной бульвар".
От остановки повернуть налево в сторону администрации города. отделение выдачи сразу за Администрацией.</t>
  </si>
  <si>
    <t>57.154237, 65.53183</t>
  </si>
  <si>
    <t>Тюмень Мельникайте_7220_С</t>
  </si>
  <si>
    <t>625007, Тюмень г, Мельникайте ул, д.131а</t>
  </si>
  <si>
    <t>Проезд: автобус №№ -13,14,17,22,88, маршрут.такси №№ -5,6,44,45,50,51,57,65,73
Остановка: Сквер Победы. От остановки прямо по проезду 9 Мая через Бульвар Якина Хабибулы, у стенда "Пекарня" направо. Далее пройти за пластиковое крыльцо, найдете дверь. Когда вошли - первая дверь справа. ADS, boxberry.
Отделение находится в здании бывшего детского сада.</t>
  </si>
  <si>
    <t>57.122889, 65.554729</t>
  </si>
  <si>
    <t>Тюмень Муравленко_7225_С</t>
  </si>
  <si>
    <t>625022, Тюмень г, Муравленко ул, д.21, оф. 22</t>
  </si>
  <si>
    <t>пн-ср:15.00-19.00, пт:15.00-19.00, сб:11.00-13.00</t>
  </si>
  <si>
    <t>Проезд:
автобус - №№ 20, 48, 49, 78, 120, 124, 128, 129 ,135, 140, 145, 147, 152, 156.
маршрут.такси - №№ 6, 12, 24, 32, 34,37, 66, 68, 69, 135м.
Остановка: 1-й Заречный микрорайон.
От остановки пройти по ул. Муравленко до ТЦ "Изобилие". Отделение находится на 2-ом этаже, павильон 22.</t>
  </si>
  <si>
    <t>57.173459, 65.548395</t>
  </si>
  <si>
    <t>Тюмень Республики_7205_С</t>
  </si>
  <si>
    <t>625023, Тюмень г, Республики ул, д.171, корпус 2, оф. 8</t>
  </si>
  <si>
    <t>пн-пт:10.00-19.00, сб:11.00-13.00</t>
  </si>
  <si>
    <t>Проезд: автобусы №№ 13, 14, 25, 30, 46, 48, 7. 
Остановка: "Магазин Буратино". 
За магазином "Буратино",  жилой дом, внизу дома офисы - "Мобилсервис", "Ролсон Компьютеры", "салон красоты Блек Леди", с обратной стороны этого дома увидите крыльцо, отделение находится за второй серой металлической дверью.</t>
  </si>
  <si>
    <t>57.1321667, 65.5828185</t>
  </si>
  <si>
    <t>Тюмень Мельникайте_7228_С</t>
  </si>
  <si>
    <t>625026, Тюмень г, Мельникайте ул, д.106, оф. 117</t>
  </si>
  <si>
    <t>Проезд:
автобус - №№ 60,88.
маршрут.такси - №№ 5, 44, 45, 50, 51.
Остановка "50 лет ВЛКСМ" и "Кардиоцентр".
От остановки через светофор, мимо ТЦ Премьер. Отделение выдачи расположено сразу за ним.</t>
  </si>
  <si>
    <t>57.134785, 65.561484</t>
  </si>
  <si>
    <t>Тюмень Республики_7219_С</t>
  </si>
  <si>
    <t>625026, Тюмень г, Республики ул, д.156</t>
  </si>
  <si>
    <t>Проезд: автобус №№ - 11, 14,19, 25, 27, 30, 46, 47, 48, 49, 55, 63, 8, маршрут. такси №№ - 29, 7м, 7п.
Остановка: кинотеатр "Космос"
Через дорогу от остановки, в здании Тюменское центральное агентство воздушных сообщений вывеска "Агентство Ютэйр".</t>
  </si>
  <si>
    <t>57.134418, 65.575102</t>
  </si>
  <si>
    <t>Тюмень Тимирязева_7213_С</t>
  </si>
  <si>
    <t>625030, Тюмень г, Тимирязева ул, д.6</t>
  </si>
  <si>
    <t>Проезд: автобус №№ - 15, 59, 63, 85, 86, 89, 121, 151, 2, маршрут.такси №№ - 65, 71, 84. 
Остановка: "Пышма", "Городская Юношеская библиотека", "Аптека".
От остановки "Пышма" повернуть направо, через несколько метров налево и вниз по ул. Червишевский тракт, мимо ТЦ "Для Вас" и аптеки "Фармленд", поворот налево (ул.Тимирязево) слева будет Запсибкомбанк (Червишевский тракт 64к2) пройти этот жилой дом, следующее административное здание Тимирязева, д. 7 в здании ТС "Монетка" в отдельном входе, расположен Пункт Выдачи.
От остановки "Городская Юношеская библиотека" налево, двигаться вниз вдоль библиотеки, магазина "Семейный", далее ул. Южная и затем перейти дорогу ул. Червишевский тракт и двигаться прямо по ул. Тимирязева слева будет Запсибкоммбанк (Червишевский тракт 64к2) пройти этот жилой дом и следующее административное здание Тимирязева, д. 7 в здании ТС "Монетка", отдельный вход - находится Пункт Выдачи.</t>
  </si>
  <si>
    <t>57.1312477, 65.5216165</t>
  </si>
  <si>
    <t>Тюмень Монтажников_7212_С</t>
  </si>
  <si>
    <t>625046, Тюмень г, Монтажников ул, д.1/4, оф. 8</t>
  </si>
  <si>
    <t>Проезд: автобус №№ - 17, 30, маршрут.такси №№ - 51, 62, 64, 79. 
Остановка: "ул. Монтажников".
Отделение находится под новым мостом, на пересечении ул. 30 лет Победы и пр-да Монтажников, двухэтажное офисное здание "Белая лилия".</t>
  </si>
  <si>
    <t>57.110774, 65.604713</t>
  </si>
  <si>
    <t>Тюмень Горького_7227_С</t>
  </si>
  <si>
    <t>625048, Тюмень г, Максима Горького ул, д.3, корпус 2</t>
  </si>
  <si>
    <t>Проезд: маршрут.такси №№ - 43,84.
Остановка: Судостроимтельный завод.
За спорткомлексом "Прибой", отдельный вход.</t>
  </si>
  <si>
    <t>57.155875, 65.575551</t>
  </si>
  <si>
    <t>Тюмень Розы Трениной_7222_С</t>
  </si>
  <si>
    <t>625051, Тюмень г, Розы Трениной ул, д.3</t>
  </si>
  <si>
    <t>Проезд: автобус №№ - 2,25,46, 59,151, маршрут.такси №№ - 62,65,79.
Остановка: "МЖК".
Пройти в сторону ул. Олимпийской к ТЦ "Мегамарт". Павильон "Фейерверки" на парковочной зоне ТЦ.</t>
  </si>
  <si>
    <t>57.108946, 65.582334</t>
  </si>
  <si>
    <t>Тюмень Федюнинского_7223_С</t>
  </si>
  <si>
    <t>625062, Тюмень г, Федюнинского ул, д.67</t>
  </si>
  <si>
    <t>Проезд: автобус № - 151
Остановка: ТРЦ "Остров".
От Остановки повернуть вправо, павильон "Фейерверки" с правого торца здания ТРЦ "Остров".</t>
  </si>
  <si>
    <t>57.102973, 65.570368</t>
  </si>
  <si>
    <t>Улан-Удэ Свердлова_0309_С</t>
  </si>
  <si>
    <t>670000, Улан-Удэ г, Свердлова ул, д.12, оф. 8</t>
  </si>
  <si>
    <t>Проезд: автобус №№ - 28,120,129,130, маршрут.такси №№ - 2, 15, 30/29, 33, 36, 37, 77, 80, 82, 92, 95, 97, 97к, 125, 161,3, 131, 134, 135
Остановка: Гостинные ряды/Пл. Революции, пл. Банзарова.
Остановка "Гостиные ряды". От остановки пройти 50 м по ул. Куйбышева до перекрестка с  ул. Ленина, повернуть налево (в сторону Свято-Одигитриевского собора) и пройти 90 м по ул. Ленина до следующего перекрестка с  ул. Свердлова. На перекрестке повернуть направо (после фиолетовой вывески магазина "Ткани"), пройти 70 м по ул. Свердлова до салатового бизнес-центра слева. Под кованым козырьком вход в здание, на входе есть вывеска "КУРС-ЭКСПРЕСС". Остановка "Площадь Банзарова". С площади выйти на ул. Ленина и повернуть направо, пройти 70 м до следующего перекрестка с ул. Свердлова (в сторону Арбата). На перекрестке повернуть налево после магазина "Серебряная мода". Пройти 70 м по ул. Свердлова до салатового бизнес-центра слева. Под кованым козырьком вход в здание, на входе  вывеска "КУРС-ЭКСПРЕСС".</t>
  </si>
  <si>
    <t>51.824011, 107.583694</t>
  </si>
  <si>
    <t>Улан-Удэ Ключевская_0304_С</t>
  </si>
  <si>
    <t>670013, Улан-Удэ г, Ключевская ул, д.26</t>
  </si>
  <si>
    <t>пн-сб:10.00-19.00, обед:14.00-15.00</t>
  </si>
  <si>
    <t>Проезд: автобус №№ - 137, 17, 129, маршрут.такси  №№ - 2, 21, 25, 29, 30, 36, 51, 54, 59, 64, 70, 71, 77, 82, 134, 135.
Остановка:  "Общежитие ВСГТУ" или "Юношеская библиотека".
Ориентиры  -  Общежитие ВСГТУ, Юношеская библиотека расположены между ними. 
Крыльцо с поручнем черного цвета - справа от крыльца палисадник с кустом сирени и множеством цветочных клумб.</t>
  </si>
  <si>
    <t>51.8195687, 107.633676</t>
  </si>
  <si>
    <t>20.06.2011</t>
  </si>
  <si>
    <t>Улан-Удэ Павлова_0301</t>
  </si>
  <si>
    <t>670047, Улан-Удэ г, Павлова ул, д.23</t>
  </si>
  <si>
    <t>Проезд: автобус №№ - 31а, 37, 137, марш. такси №№ - 2, 15, 19, 29, 33, 36, 42, 44, 54, 56, 59, 63, 70, 71, 95, 97, 97к, 106.
Остановка: "Республиканская больница", "Лицей № 24".
Пересечение улиц Спартака и Павлова. От остановки подняться вверх по ул. Спартака (улица начинается напротив ТЦ "АБСОЛЮТ") от трамвайной линии 200-250 метров. Двух этажное деревянное здание вывеска "BOXBERRY" хорошо видна с дороги.</t>
  </si>
  <si>
    <t>51.806072, 107.614854</t>
  </si>
  <si>
    <t>Ульяновск Московское_7304_С</t>
  </si>
  <si>
    <t>432005, Ульяновск г, Московское ш, д.100</t>
  </si>
  <si>
    <t>Проезд: автобус №№ - 20, 66, 58, 46, 10, трамвай №№ - 2,9,10, маршрут.такси  -  88, 57, 74, 52, 67, 4, 59, 34, 96, 77, 58, 39, 31, 28, 43, 25.
Остановка:  "ул. Пушкарёва".
От остановки пройти по крытой аллее вдоль жилого дома, дойти до вывески "Интернет-Доставка". 
На вход в Пункт выдачи указывает вывеска со стрелкой и надписью "Интернет- Доставка". Над входом вывеска "НПС".</t>
  </si>
  <si>
    <t>54.3061862, 48.3535359</t>
  </si>
  <si>
    <t>Ульяновск Врача Михайлова_7305_С</t>
  </si>
  <si>
    <t>432010, Ульяновск г, Врача Михайлова ул, д.32</t>
  </si>
  <si>
    <t>пн-пт:10.00-18.00, сб:09.00-13.00</t>
  </si>
  <si>
    <t>Проезд: троллейбус №№ - 1, 1А, 2А, 9, 10, 12, маршрут.такси №№ - 15, 19, 2, 25, 47, 6, 82.
Остановка:  ТЦ "Ветер"
Отделение расположено в доме за остановкой.
ТЦ Ветер,2 этаж,бутик №43</t>
  </si>
  <si>
    <t>54.3540262, 48.5405474</t>
  </si>
  <si>
    <t>Ульяновск Хрустальная_7306_С</t>
  </si>
  <si>
    <t>432012, Ульяновск г, Хрустальная ул, д.35А</t>
  </si>
  <si>
    <t>пн-пт:09.30-18.00, сб-вс:10.00-17.00, обед:13.00-14.00</t>
  </si>
  <si>
    <t>Проезд: автобус № - 21, маршрут.такси №№ - 2, 38, 52, 59, 60, 67, 68, 69, 98. 
Остановка:  "ТЦ Хороший".
Остановка расположена непосредственно около ТЦ "Хороший".</t>
  </si>
  <si>
    <t>54.2559292, 48.3346895</t>
  </si>
  <si>
    <t>Ульяновск Станкостроителей_7302_С</t>
  </si>
  <si>
    <t>432042, Ульяновск г, Станкостроителей ул, д.24</t>
  </si>
  <si>
    <t>пн-пт:11.00-18.30, сб:12.00-16.00</t>
  </si>
  <si>
    <t>Проезд: автобус №№ - 35, 46, трамвай №№ - 19, 2, 2ю, 5, 6, 9, марш. такси №№ - 25, 28, 34, 4, 43, 5, 50, 52, 61, 67, 71, 74, 77, 8, 81, 87, 88, 96, 98. 
Остановка: "Станкостроителей", "Промышленная". 
От остановки перейти по пешеходному переходу на светофоре к зданию БИНбанка.
Вход с ул. Промышленной под вывеской "Свадебный салон Ольга".</t>
  </si>
  <si>
    <t>54.2860087, 48.3013524</t>
  </si>
  <si>
    <t>01.12.2011</t>
  </si>
  <si>
    <t>Ульяновск Бебеля_7301</t>
  </si>
  <si>
    <t>432063, Ульяновск г, Бебеля ул, д.4</t>
  </si>
  <si>
    <t>209</t>
  </si>
  <si>
    <t>Проезд: автобус №№ - 4, 59, 80, 94, 96, трамвай №№ - 2, 2ю, 4р.
Остановка: "Площадь им. В. И. Ленина".
Ориентир: здание Художественного кинотеатра, на углу ювелирный салон «Византия», от него вверх , идти до здания РосГосстрах, офис отделения расположен в здании РосГосстрах.</t>
  </si>
  <si>
    <t>54.315689, 48.39988</t>
  </si>
  <si>
    <t>Ульяновск Ленинского Комсомола_7303_С</t>
  </si>
  <si>
    <t>432072, Ульяновск г, Ленинского Комсомола пр-кт, д.37</t>
  </si>
  <si>
    <t>пн-пт:07.30-18.40</t>
  </si>
  <si>
    <t>Проезд: автобус №№ - 10, 30, 46, 89, троллейбус №№ - 6, 12, марш. такси №№ - 2, 22, 25, 28, 42, 47, 65, 75, 77, 78, 84, 119. 
Остановка: "Тридцатый магазин". 
От остановки  по правой стороне вверх.
Ориентир - вывеска "Мозаика"</t>
  </si>
  <si>
    <t>54.3762157, 48.5855615</t>
  </si>
  <si>
    <t>Усинск Мира_1108_С</t>
  </si>
  <si>
    <t>169710, Усинск г, Мира ул, д.9</t>
  </si>
  <si>
    <t>Проезд: автобус № - 3. 
Остановка: "Печорнефть". 
Ориентиры  -  напротив здание "Печорнефти", рядом Югдом и бассейн.</t>
  </si>
  <si>
    <t>65.9970192, 57.5636305</t>
  </si>
  <si>
    <t>Уссурийск Чичерина_2502_С</t>
  </si>
  <si>
    <t>692500, Уссурийск г, Чичерина ул, д.121</t>
  </si>
  <si>
    <t>Проезд: автобус №№ - 23,23а,24,25,27,29,3,33,34,35,35а,39,4,40,40с,5,6,7а,8а/с,9с, марш. такси №№ - 101т,102,108,4/5. 
Остановка: "Рынок". 
Отделение находится в здании Автовокзала.</t>
  </si>
  <si>
    <t>43.7926528, 131.963314</t>
  </si>
  <si>
    <t>Уссурийск Суханова_2513_С</t>
  </si>
  <si>
    <t>692519, Уссурийск г, Суханова ул, д.52, оф. 508</t>
  </si>
  <si>
    <t>Проезд: автобус №№ - 1, 1а, 6 , 7а, 8а, 9с, 10а, 11а, 11с, 12, 14а, 15, 16 , 19, 23, 23а, 24, 30, 35, 35а, 101, 101/110, 102, 103, 104, 106, 108 , 116, 125, 136, 137, 141, маршрут.такси №№ - 101т, 108а.
Остановка: "Володарского".
Пройти до ТЦ Москва, 5 этаж, павильон 508.</t>
  </si>
  <si>
    <t>43.793486, 131.954242</t>
  </si>
  <si>
    <t>Усть-Илимск Дружбы Народов_3814_С</t>
  </si>
  <si>
    <t>666684, Усть-Илимск г, Дружбы Народов пр-кт, д.46</t>
  </si>
  <si>
    <t>пн-пт:09.00-17.00, обед:12.30-13.30</t>
  </si>
  <si>
    <t>Проезд: автобус №№ - 158, 260, 10, 2.
Остановка: "Рынок".
От остановки пройти мимо стадиона, здание "Соцзащиты", рядом со школой №12. Центральный  вход и вход с обратной стороны для людей с ограниченными возможностями.</t>
  </si>
  <si>
    <t>57.9442377, 102.740471</t>
  </si>
  <si>
    <t>Уфа Гвардейская_0223_С</t>
  </si>
  <si>
    <t>450000, Уфа г, Гвардейская ул, д.55а</t>
  </si>
  <si>
    <t>пн-вс:10.00-20.00, обед:13.00-14.00</t>
  </si>
  <si>
    <t>Проезд: автобус № - 35к, маршрут.такси №№ - 59э, 71, 71а, 221, 221к, 299, 300.
Остановка: "Башмашзавод".
Двигаться по улице Гвардейская до ТЦ "Гвардейский".</t>
  </si>
  <si>
    <t>54.7589682, 56.2459724</t>
  </si>
  <si>
    <t>Уфа Тухвата Янаби_0225_С</t>
  </si>
  <si>
    <t>450000, Уфа г, Тухвата Янаби б-р, д.22</t>
  </si>
  <si>
    <t>пн-пт:10.00-20.00, сб:11.00-16.00, обед:13.00-14.00</t>
  </si>
  <si>
    <t>Проезд: автобус №№ - 10, 74, 110С, 226, 290,  маршрут.такси №№ - 74, 110М, 110С, 207, 208, 226М, 253, 272, 290, 298
Остановка: "Калининский районный военкомат"
Со стороны Центра города, Черниковки, Максимовки, Сипайлово. Выйти на остановке "Военкомат" идти прямо через парковку 30 метров до входа в пункт выдачи. 
Со стороны улицы Мушникова - остановка "Военкомат" напротив рынка, нужно перейти дорогу на светофоре, пройти через парковку 30 метров ко входу в пункт выдачи. 
Отделение находится в ТСК "Гелиос"  -  соседняя дверь с "Уральским банком реконструкции и развития".</t>
  </si>
  <si>
    <t>54.7806777, 56.1229125</t>
  </si>
  <si>
    <t>Уфа Октября_0221_С</t>
  </si>
  <si>
    <t>450001, Уфа г, Октября пр-кт, д.16/1</t>
  </si>
  <si>
    <t>Проезд: автобус №№ - 110, 124, 164к, 164т, 226, 290, 39, 51, 51а, 57, 57а, 59э, 74, 75, троллейбус №№ - 1, 12, 13, 13к, 19, 2, 7, трамвай №№ - 10,18,5, марш. такси №№ - 101к, 110, 124к, 130к, 131к, 171, 171а, 200, 211, 220, 226, 226м, 228, 233, 237, 247, 249, 250, 255, 255а, 256, 257к, 266, 270, 272, 277, 277м, 285, 285а, 290, 298, 404, 432, 51, 51а, 59, 74, 75м .
Остановка: "Округ Галле". 
От остановки идти по правой стороне по ул. Округа Галле в сторону ул. Комсомольской, между домами 16/1 и 16/2  свернуть направо, во двор, в конце дома 16/1 отдельная входная группа. Расстояние от остановки до Отделения 200 м.</t>
  </si>
  <si>
    <t>54.7456667, 55.9937974</t>
  </si>
  <si>
    <t>Уфа Цюрупы_0226_С</t>
  </si>
  <si>
    <t>450006, Уфа г, Цюрупы ул, д.124</t>
  </si>
  <si>
    <t>Проезд: автобусов №№ - 30, 39, 51, 57, 59, 74, 75, 101, 108, 110, 112, 115, 124, 164, 226, 290, троллейбус №№ - 1, 2, 3, 11, 12, 19, 21, трамвай №№ - 5, 7, 16, маршрут.такси №№ - 51, 55, 59, 74, 75, 101, 110, 124, 130, 131, 171, 211, 216, 226, 228, 237, 240, 242, 247, 249, 255, 257, 272, 277, 280, 281, 285, 290, 298, 391, 404, 432.
Остановка: "ТК Центральный", "Ледовый дворец "Уфа-Арена".
От остановки идти по ул. Цюрупы в сторону ледового дворца "Уфа-Арена". Строго напротив главного входа в ледовый дворец через ул. Цюрупы стоит жилой трёхэтажный дом. На первом этаже входная группа в магазин автозапчасти - вывеска "АВТОМОБИЛИСТ".</t>
  </si>
  <si>
    <t>54.7388582, 55.9601464</t>
  </si>
  <si>
    <t>Уфа Ахметова_0229_С</t>
  </si>
  <si>
    <t>450017, Уфа г, Ахметова ул, д.326</t>
  </si>
  <si>
    <t>Проезд: автобус №№ - 24,30,30к,108,112, троллейбус № - 3, маршрут.такси №№ - 11,219а,281,261,284,280,313к,391.
Остановка: "Заречный рынок".
От остановки в сторону военного городка, идти вниз по улице по направлению движения транспорта до здания с надписью "Заречный рынок", зайти в левую часть здания во вторую дверь слева, расстояние от остановки до Отделения 50 м.</t>
  </si>
  <si>
    <t>54.7903292, 55.8804654</t>
  </si>
  <si>
    <t>Уфа Менделеева_0260_С</t>
  </si>
  <si>
    <t>450022, Уфа г, Менделеева ул, д.137, корпус 4</t>
  </si>
  <si>
    <t>Проезд:
автобус - №№ 6, 51, 51а.
троллейбус - №№ 13, 13к, 21.
трамвай - №№ 1,16,18.
маршрут.такси - №№ 6, 51, 51а, 110м, 200, 207, 220, 233, 235, 240, 242, 250, 252, 284.
Остановка "ТРК Иремель".
От остановки "ТРК Иремель"пройти в противоположную сторону от колеса обозрения к первой входной группе ТРК ХБК. На первом этаже налево 20 метров магазин "Мир Электроники".
Автомоильный маршрут №1: С улицы Менделеева на открутую парковку ТРК.</t>
  </si>
  <si>
    <t>07.10.2010</t>
  </si>
  <si>
    <t>Уфа Индустриальное_0201</t>
  </si>
  <si>
    <t>450027, Уфа г, Индустриальное шоссе ул, д.37</t>
  </si>
  <si>
    <t>230</t>
  </si>
  <si>
    <t>Автобус № - 226, трамвай № - 8, маршрут. такси №№ - 226, 226м, 298, 432.
Остановка: Радуга.
От остановки пройти через рынок "Радуга", база БАШТОРГ ОДЕЖДА.  Въезд на базу, самая правая дверь, вывеска БОКСБЕРРИ. Крупные вывески  -  БАШТОРГ ОДЕЖДА</t>
  </si>
  <si>
    <t>54.804368, 56.099179</t>
  </si>
  <si>
    <t>24.11.2015</t>
  </si>
  <si>
    <t>Уфа Октября_0216_С</t>
  </si>
  <si>
    <t>450055, Уфа г, Октября пр-кт, д.68/2</t>
  </si>
  <si>
    <t>Проезд: автобус №№ - 26,39, 51, 51А, 59, 69, 74, 110, троллейбус №№ - 1, 2, 8, 13, 13к, марш. такси №№ - 11, 110, 124К, 130К, 131К, 200,211, 224М, 228, 247, 249, 258, 269, 270, 272, 277,  290, 298, 404, 423.
Остановка: "Юношеская библиотека". 
От остановки в сторону  "Восьмиэтажки"( "Черниковки") - пройти по правой стороне, в сторону движения транспорта, расстояние от остановки до Отделения 50 м.</t>
  </si>
  <si>
    <t>54.7594257, 56.0106674</t>
  </si>
  <si>
    <t>Уфа Рихарда Зорге_0243_С</t>
  </si>
  <si>
    <t>450059, Уфа г, Рихарда Зорге ул, д.34</t>
  </si>
  <si>
    <t>пн-пт:09.30-18.30, сб:10.00-15.00</t>
  </si>
  <si>
    <t>Проезд: автобус №№ - 250,220,218,251,17, троллейбус № - 22, трамвай №№ - 10,5,18, маршрут. такси №№ - 250,220,218,251,17.
Остановка: "Медколледж".
Идти в сторону дворца спорта (со стороны проспекта Октября)100 м.
Вход в здание с улицы Р.Зорге. Вывеска "EMEX запчасти для иномарок".</t>
  </si>
  <si>
    <t>54.755997, 55.993887</t>
  </si>
  <si>
    <t>Уфа Таллинская_0233_С</t>
  </si>
  <si>
    <t>450059, Уфа г, Таллинская ул, д.14</t>
  </si>
  <si>
    <t>Проезд: автобус №№ - 14, 34, 54, 57, 57а, 292, 8,  маршрут. такси №№ - 122, 171, 214, 216, 216с, 218, 235, 257к.
Остановка: "Орион".
От остановки пройти к ближайшему светофору перейти дорогу в сторону "Загса", после светофора пройти 25м в сторону магазина автозапчастей "ГАЕЧКА" и по правую руку расположено отделение, синяя вывеска Зоомагазин "АРОВАНА".</t>
  </si>
  <si>
    <t>54.7041072, 55.8363404</t>
  </si>
  <si>
    <t>Уфа Орджоникидзе_0258_С</t>
  </si>
  <si>
    <t>450068, Уфа г, Орджоникидзе ул, д.6</t>
  </si>
  <si>
    <t>Проезд:
автобус - №№ 15,35к,59э,69,74,110,165,290.
троллейбус - №№ 4,8,9,15.
маршрут.такси - №№ 25с,59,71а,74,110,165,209,210,221,221к,249,269,270,272,277,288,290,299.
Остановка "ДК УМПО".
От остановки перейти на ул. Оджоникидзе, двигаться вдоль ПКиО Первомайский 150 метров до магазина "Мир Электроники". На красной линии вход в магазин Мир Электроники.</t>
  </si>
  <si>
    <t>Уфа Менделеева_0222_С</t>
  </si>
  <si>
    <t>450071, Уфа г, Менделеева ул, д.205а</t>
  </si>
  <si>
    <t>Проезд: автобус №№ - 110с, 54,6,69,57, 57а, 75, троллейбус №№ - 7,8,16,19,12, маршрут. такси №№ - 110м,17,207,232,235,260,262,269,6,257к,261,285,71а,251,255,255а,256,266,285а,75м.
Остановка: "Трамплин".
Торговый центр "Башкирия" , 1 этаж , "Дом Быта"</t>
  </si>
  <si>
    <t>54.7414102, 56.0269184</t>
  </si>
  <si>
    <t>Уфа Пугачева_0253_С</t>
  </si>
  <si>
    <t>450074, Уфа г, Пугачева ул, д.186</t>
  </si>
  <si>
    <t>Проезд: маршрут.такси №№ - 124к,130,131, 131д, 163к,236,252.
Остановка: "Пугачёва".
От остановки пройти в сторону центра (в остановочном павильоне  расположено экспресс-кафе "Папа Гриль"), справа от остановки бежевое двухэтажное здание, на первом этаже находится Отделение.   Остановка "Пугачева", в сторону выезда из города, вернуться 20 метров назад, перейти дорогу по пешеходному переходу, напротив перехода бежевое двухэтажное здание, на первом этаже находится Отделение.</t>
  </si>
  <si>
    <t>54.693452, 55.980116</t>
  </si>
  <si>
    <t>Уфа Октября_0231_С</t>
  </si>
  <si>
    <t>450075, Уфа г, Октября пр-кт, д.105/1</t>
  </si>
  <si>
    <t>пн-пт:10.00-20.00, сб:10.00-19.00, вс:12.00-18.00</t>
  </si>
  <si>
    <t>Проезд: автобус №№ - 69, 74, 110, 290, 51, 69, 226, троллейбус № - 8, маршрут.такси №№ - 59, 71, 71а, 74, 110, 249, 269, 270, 272, 277, 277м, 290,  22, 222, 244, 226, 226м, 298, 432.
Остановка: "Театр кукол", "Гимназия-интернат №1"
От остановки  идти по улице Проспект Октября в сторону Гимназия-интернат №1. На перекрестке, справа (по ходу движения)  жилой 5-ти этажный дом. 
На первом этаже вход в магазин  - вывеска "магазин Фотограф".</t>
  </si>
  <si>
    <t>54.7820222, 56.0306999</t>
  </si>
  <si>
    <t>Уфа Гоголя_0220_С</t>
  </si>
  <si>
    <t>450076, Уфа г, Гоголя ул, д.56</t>
  </si>
  <si>
    <t>Проезд: автобус №№ -  22, 22а, 14, 31, 75, 226, троллейбус №№ - 19, 2, 7, 12, трамвай №№ - 5,7,16, маршрут. такси №№ - 53, 53а, 214, 252, 266, 59, 207, 228, 234к, 285.
Остановка: Коммунистическая", "Авиационный институт", "Башгосфилармония", "Музей им. Нестерова", "ЦУМ".
От любой остановки двигаться в сторону Башгосфилармонии, к пересечению ул. Гоголя и ул. Коммунистическая к вывеске "Автозапчасти".</t>
  </si>
  <si>
    <t>54.7279417, 55.9390090</t>
  </si>
  <si>
    <t>Уфа Кирова_0240_С</t>
  </si>
  <si>
    <t>450078, Уфа г, Кирова ул, д.91</t>
  </si>
  <si>
    <t>Проезд: автобусы №№ - 220, 270, 233, 200, 250, 218, троллейбусы №№ - 13, 21, маршрутные такси №№ - 220, 270, 233, 200, 250, 218.
Остановка: "Улица Кирова".
От остановки пройти в сторону церкви, справа магазин "Матрица" и "КанцМастер", после магазин "КанцМастер" повернуть направо. Вход в Отделение находится рядом с аптекой.</t>
  </si>
  <si>
    <t>54.728275, 55.974052</t>
  </si>
  <si>
    <t>Уфа Менделеева_0239_С</t>
  </si>
  <si>
    <t>450080, Уфа г, Менделеева ул, д.150/4</t>
  </si>
  <si>
    <t>пн-сб:09.30-20.00</t>
  </si>
  <si>
    <t>Проезд: автобус №№ -  6, 54, 69, 110с, троллейбус №№ - 12, 16, маршрут. такси №№ - 6, 17, 110м, 110с, 207, 232, 235, 260, 262, 269.
Остановка: "Лесная".
Остановка "Лесная", в сторону остановки "Зеленая Роща" - идти по улице по движению транспорта, рядом будет светофор, перейти на другую сторону, справа будет желто-красное здание, в котором находится Отделение.   
Остановка "Лесная", в сторону ВДНХ - выйти на остановке, идти вниз по улице против движения транспорта к желто-красной 18-ти этажное здание.</t>
  </si>
  <si>
    <t>54.722368, 56.014126</t>
  </si>
  <si>
    <t>Уфа Юрия Гагарина_0245_С</t>
  </si>
  <si>
    <t>450099, Уфа г, Юрия Гагарина ул, д.1/3</t>
  </si>
  <si>
    <t>Проезд: автобус №№ - 54, 39, маршрут. такси №№ - 110м, 210, 235, 244, 285а, 75м, 207, 210, 232, 256, 266.
Остановка: Натальи Ковшовой, АЗС 12.
В непосредственной близости ТЦ  "ОЛИМП". Цокольный этаж.</t>
  </si>
  <si>
    <t>54.765160, 56.050562</t>
  </si>
  <si>
    <t>Уфа Степана Кувыкина_0215_С</t>
  </si>
  <si>
    <t>450103, Уфа г, Степана Кувыкина ул, д.13А</t>
  </si>
  <si>
    <t>Проезд: автобус №№ - 3, 31, 54, 69, 110с, троллейбус №№ - 12, 13, 13к, 16, 21, марш. такси №№ - 17, 55, 110с, 200, 220, 232, 233, 234к. 240, 250, 260, 262, 269, 270, 280, 284. Остановка: "Остановка Рабкоров". 
От остановки пройти вниз по улице Ст.Кувыкина в сторону шк. МВД до парковки ТЦ "Альтера". 
Соседнее здание к ТЦ "Альтера", магазин "ПервыйЛодочный.рф".</t>
  </si>
  <si>
    <t>54.7010957, 55.9951084</t>
  </si>
  <si>
    <t>Уфа Маршала Жукова_0262_С</t>
  </si>
  <si>
    <t>450105, Уфа г, Маршала Жукова ул, д.10</t>
  </si>
  <si>
    <t>Проезд:
автобус - №№ 6, 27, 39, 75Э, 110 С.
маршрут.такси - №№ 6,22, 25С, 75М, 110С, 207, 209, 210, 222, 229, 232, 251, 255, 255А, 256, 262, 266, 288.
Остановка "Маршала Жукова".
Остановка "Маршала Жукова" пройти через перекресток по ул. Жукова в сторону ТСК Сипайловский, 50 метров от остановки.
Автомобильный маршрут №1: с улицы Жукова после перекрестка Жукова/Бикбая поворот направо на парковку ТСК Сипайловский.
Автомобильный маршрут №2: с улицы Рыльского возле Дом Мебели Сипайлово поворот направо на парковку ТСК Сипайловский.</t>
  </si>
  <si>
    <t>54.770157, 56.059590</t>
  </si>
  <si>
    <t>Уфа Юрия Гагарина_0232_С</t>
  </si>
  <si>
    <t>450105, Уфа г, Юрия Гагарина ул, д.41/2</t>
  </si>
  <si>
    <t>Проезд: автобус №№ - 6, 27, 54, 75, 110, маршрут.такси №№ - 6, 22, 25с, 75м, 11м, 110с, 209, 210, 222, 229, 235, 244, 251, 255, 256, 262, 266, 285, 288.
Остановка: "Ателье мод".
От остановки перейти дорогу через пешеходный переход, повернуть налево и пойти по улице Ю.Гагарина вдоль красного кирпичного забора, как забор заканчивается, сразу повернуть направо и зайти в чёрные железные ворота и повернув налево будет вход на цокольный этаж.</t>
  </si>
  <si>
    <t>54.7706192, 56.0756874</t>
  </si>
  <si>
    <t>19.01.2016</t>
  </si>
  <si>
    <t>Уфа Первомайская_0219_С</t>
  </si>
  <si>
    <t>450112, Уфа г, Первомайская ул, д.29</t>
  </si>
  <si>
    <t>пн-пт:09.00-21.00, сб:10.00-16.00</t>
  </si>
  <si>
    <t>Проезд: автобус №№ - 5, 110, 165, 290, 69, 74, 272, 290, троллейбус №№  - 3, 4, 8, 9, маршрут.такси №№ - 11, 17, 110, 249, 272, 290. 
Остановка: "Детская библиотека".
От остановки  перейти дорогу, идти вниз по улице против движения транспорта,  расстояние от остановки до Отделения 100 м.</t>
  </si>
  <si>
    <t>54.8170747, 56.0775204</t>
  </si>
  <si>
    <t>Ухта Ленина_1114_С</t>
  </si>
  <si>
    <t>169300, Ухта г, Ленина пр-кт, д.45</t>
  </si>
  <si>
    <t>Проезд: автобус №№ - 7,12,2,10,112,104.
Остановка: Трансагентство.
Второй дом по линии остановки.
Ориентиры, известные места  -  Банный центр (слева) , м-н Умка</t>
  </si>
  <si>
    <t>63.568076, 53.658833</t>
  </si>
  <si>
    <t>Ухта Юбилейная_1112_С</t>
  </si>
  <si>
    <t>169300, Ухта г, Юбилейная ул, д.14</t>
  </si>
  <si>
    <t>Проезд: автобус №№ - 7,19,2.
Остановка: Бикей, рынок.
Около остановки второй дом.
Центральный вход.</t>
  </si>
  <si>
    <t>63.564929, 53.691460</t>
  </si>
  <si>
    <t>Фрязино Вокзальная_5005_С</t>
  </si>
  <si>
    <t>141190, Фрязино г, Вокзальная ул, д.27, оф. 5</t>
  </si>
  <si>
    <t>пн-пт:11.00-19.00, сб:11.00-16.00, обед:14.00-15.00</t>
  </si>
  <si>
    <t>Проезд:  автобус №№ 1, 3, 361, марш. такси №№ 13, 43, 54.
Остановка: "Овощной магазин". 
От ж/д станции "Фрязино пассажирская " перейти дорогу направо 350 метров пешком.</t>
  </si>
  <si>
    <t>55.963385, 38.038936</t>
  </si>
  <si>
    <t>Фрязино Мира_5094_С</t>
  </si>
  <si>
    <t>141195, Фрязино г, Мира пр-кт, д.18</t>
  </si>
  <si>
    <t>Остановка: "Чижово". Фряновское шоссе. Пункт выдачи находится в 100 метрах от остановки в сторону Москвы в ТЦ "Чижово" (супермаркет Оливье). Главный вход в ТЦ, Пункт выдачи находится на цокольном этаже (на лифте на -1 этаж, далее налево). Вывеска "Пункт выдачи интернет-заказов "ТЕЛЕПОРТ".
Проезд до остановки "Чижово":
- автобусы: № 2, 5, 20, 23, 29, 33, 35, 37, 39, 54, 335, 361, 361т;
- маршрутные такси: № 2, 20, 22, 49, 50, 361.</t>
  </si>
  <si>
    <t>55.953901, 38.057280</t>
  </si>
  <si>
    <t>Хабаровск Краснореченская_2705_С</t>
  </si>
  <si>
    <t>680000, Хабаровск г, Краснореченская ул, д.44</t>
  </si>
  <si>
    <t>пн-пт:09.00-19.30, сб-вс:10.00-19.00</t>
  </si>
  <si>
    <t>Проезд: автобусы №№ 10,25,27,30,32,40,107,133, маршр. такси №№ 71,72,86,89,100. 
Остановка: "Заводская". 
Отделение находится за остановкой в ТЦ "Универсам", в магазине "Кодак".</t>
  </si>
  <si>
    <t>48.3961578, 135.100528</t>
  </si>
  <si>
    <t>Хабаровск Муравьева-Амурского_2708_С</t>
  </si>
  <si>
    <t>680000, Хабаровск г, Муравьева-Амурского ул, д.27</t>
  </si>
  <si>
    <t>пн-пт:09.00-19.00, сб:10.00-18.00, обед:12.00-12.30</t>
  </si>
  <si>
    <t>Проезд: автобус №№ - 8,10,14,15, 17, 19, 23, 34, 49, 55, 56,107, 333, троллейбус № - 1, трамвай №№ - 1,2,7, маршрут.такси №№ - 52, 60, 61, 71, 72, 73, 89.
Остановка: "Театр Драмы","Госбанк","Совкино".
Отделение расположено в здании на пересечении улиц Волочаевская-Муравьева-Амурского, по стороне театра Драмы. 
Центральный вход в авиакассы "Мой рейс", налево первая дверь.</t>
  </si>
  <si>
    <t>48.4782402, 135.067173</t>
  </si>
  <si>
    <t>Хабаровск Шеронова_2730_С</t>
  </si>
  <si>
    <t>680000, Хабаровск г, Шеронова ул, д.8, корпус 2, оф. 211</t>
  </si>
  <si>
    <t>Проезд: автобус №№ - 34, трамвай №№ - 1,2,6, маршрут.такси №№ - 71,73,83,83п.
Остановка: Дендрарий.
От остановки двигаться в сторону ул. Слободская мимо нового жилого комплекса "Дендрарий" по дороге между "Наша клиника" и "Юнилаб". Дойти до магазина "Раз, Два". Соседняя дверь - вход в отделение. Подняться на 2 этаж, от лестницы с левой стороны офис 211.</t>
  </si>
  <si>
    <t>48.468564, 135.086541</t>
  </si>
  <si>
    <t>Хабаровск Лермонтова_2711_С</t>
  </si>
  <si>
    <t>680013, Хабаровск г, Лермонтова ул, д.22</t>
  </si>
  <si>
    <t>Проезд: автобус №№ - 1с, 1л, 54, 56, 333с, троллейбус №№ - 5, маршрут.такси №№ - 52, 80, 83, 83п, 88. 
Остановка: "Городской дворец культуры", "Завод Энергомаш".
Свернуть с ул. Ленина на ул. Лермонтова по направлению к танку или "Волочаевскому городку" до пер. Кадровый, д.2/Лермонтова,22 (угловое здание), отдельный вход в пункт выдачи с торца здания с ул. Лермонтова.</t>
  </si>
  <si>
    <t>48.4806292, 135.093206</t>
  </si>
  <si>
    <t>Хабаровск Большой Аэродром_2717_С</t>
  </si>
  <si>
    <t>680014, Хабаровск г, Большой Аэродром ул, д.ДОС 51</t>
  </si>
  <si>
    <t>680014, Хабаровск г, Большой Аэродром ул, ДОС 51
Проезд: автобус №№ - 8,19,22,24,29К,29П,40,56,104, троллейбус №№ - 4,5, маршрут. такси №№ - 81,83,83П,85. 
Остановка: "Южнопортовая". Двигаться по ул. 202-й Воздушно-десантной бригады, за супермаркетом "ЁЁ" расположена аптека,  за  зданием аптеки повернуть  налево - за углом   вход в магазин "Сантехника".</t>
  </si>
  <si>
    <t>48.471138, 135.119051</t>
  </si>
  <si>
    <t>Хабаровск Руднева_2716_С</t>
  </si>
  <si>
    <t>680018, Хабаровск г, Руднева ул, д.63</t>
  </si>
  <si>
    <t>пн-пт:08.30-19.00, сб-вс:09.00-19.00</t>
  </si>
  <si>
    <t>Проезд: автобус №№ - 8,16,16в,35,46,46в,47,114.
Остановка: "Белоснежка".
От остановки пройти 100 м в сторону города по ул. Руднева.
Здание находится на пересечении улиц Руднева и Кирова.
Вход - первая дверь от угла, со стороны ул. Кирова.</t>
  </si>
  <si>
    <t>48.568978, 135.041733</t>
  </si>
  <si>
    <t>21.10.2010</t>
  </si>
  <si>
    <t>Хабаровск Серышева_2701</t>
  </si>
  <si>
    <t>680021, Хабаровск г, Серышева ул, д.88</t>
  </si>
  <si>
    <t>Проезд: автобус №№ - 4, 1л, 11, 23, 107, маршрутное такси №№ - 2, 61к, 71.
Остановка "Университет путей сообщения".
Угловое здание по Серышева-Станционной, вниз по ул. Станционная 21, вход с торца. Напротив входа - вывеска "Наркологическая помощь".</t>
  </si>
  <si>
    <t>48.495152, 135.065405</t>
  </si>
  <si>
    <t>Хабаровск Калинина_2725_С</t>
  </si>
  <si>
    <t>680028, Хабаровск г, Калинина ул, д.131, оф. 6</t>
  </si>
  <si>
    <t>Проезд: автобус № - 8, маршрут.такси №№ - 15,17,49.
Остановка: "Школа №43".
Калинина,131 - пятиэтажный жилой дом, находится сразу за остановкой транспорта по направлению  в  центр города.   Со стороны проезжей части первый слева подъезд в цоколь (серого цвета), рядом с магазином "Йогурт".  На входе в подъезд - домофон , набрать цифру "6" (оф. 6).</t>
  </si>
  <si>
    <t>48.483132, 135.050429</t>
  </si>
  <si>
    <t>Хабаровск Ленина_2721_С</t>
  </si>
  <si>
    <t>680030, Хабаровск г, Ленина ул, д.22</t>
  </si>
  <si>
    <t>Проезд: автобус №№ - 1с,8,10,23,25,29п,33,56,107,129, трамвай №№ - 1,2,6, маршрут.такси №№ - 71,80,83п,88, 89.
Остановка: "Кооперация", "Гостиница "Амур", "Волочаевская".
От автобуса  -  Обойти здание, находящееся на остановке "Кооперация" слева, со стороны парикмахерской "Виртуаль", во дворе первая дверь - вход в цокольный этаж (торговый центр).
От трамвая - по ул. Ленина двигаться по четной стороне, до здания бывшего магазина "Кооперация". Со стороны парикмахерской "Виртуаль" повернуть во двор, первая дверь от угла - вход в цокольный этаж - торговый центр.</t>
  </si>
  <si>
    <t>48.470750, 135.074010</t>
  </si>
  <si>
    <t>Хабаровск Карла Маркса_2724_С</t>
  </si>
  <si>
    <t>680031, Хабаровск г, Карла Маркса ул, д.166, Литер А1</t>
  </si>
  <si>
    <t>Проезд: автобус №№ - 18,26,28,35,55,126, троллейбус №№ - 1,4, маршрут.такси №№ - 58,80.
Остановка: "Комбинат".
Отдельное одноэтажное здание справа от ТЦ "Бронко".</t>
  </si>
  <si>
    <t>48.505307, 135.124603</t>
  </si>
  <si>
    <t>Хабаровск Салтыкова-Щедрина_2719_С</t>
  </si>
  <si>
    <t>680042, Хабаровск г, Салтыкова-Щедрина ул, д.64а</t>
  </si>
  <si>
    <t>Проезд: автобус №№ - 8,11,21,23,35,47,114,151, маршрут. такси №№ - 17,15,49,4,46,68,71,81, трамвай № - 5.
Остановка: "Топографический техникум".
От остановки пройти в сторону Северного, вдоль трамвайных путей до магазина "Обувь Росток", за ним налево, по ул. Салтыкова-Щедрина, около 100м до здания с вывеской "Сантехника". 
Вход в ворота, во внутренний дворик направо - магазин "Сантехника".</t>
  </si>
  <si>
    <t>48.520849, 135.049261</t>
  </si>
  <si>
    <t>Хабаровск Краснореченская_2715_С</t>
  </si>
  <si>
    <t>680045, Хабаровск г, Краснореченская ул, д.106</t>
  </si>
  <si>
    <t>Проезд: автобус №№ - 10, 25, 33, 40, 83п, 107, маршрут. такси №№ - 72, 83, 83п, 85, 89.
Остановка: здание находится на стороне Института культуры, прямо напротив остановки транспорта (50 м).</t>
  </si>
  <si>
    <t>48.445273, 135.112431</t>
  </si>
  <si>
    <t>Хабаровск Ворошилова_2723_С</t>
  </si>
  <si>
    <t>680051, Хабаровск г, Ворошилова ул, д.29Б</t>
  </si>
  <si>
    <t>Проезд: автобус №№ - 18,24,25,30,31,56,102,102э,124,133, маршрут. такси №№ - 27,71,81,100.
Остановка: "Торговый центр "ЭВР".
Здание ТЦ расположено прямо на остановке со стороны ул. Ворошилова. Отделение находится на 2 этаже ТЦ в офисе «Хабаровсктрансагенства».</t>
  </si>
  <si>
    <t>48.391360, 135.110949</t>
  </si>
  <si>
    <t>Ханты-Мансийск Ленина_8613_С</t>
  </si>
  <si>
    <t>628012, Ханты-Мансийск г, Ленина ул, д.42</t>
  </si>
  <si>
    <t>Проезд: автобусы №№ 1, 3, 77, марш. такси №№ 7, 8, 16, 21, 26.
Остановка: "Школа №1".
От остановки пройти к перекрестку улиц Комсомольская и Дзержинского, повернуть направо и двигаться по улице Дзержинского в сторону Сбербанка, как только пройдете здание Сбербанка, на перекрестке улиц Ленина и Дзержинского повернуть направо и двигаться по улице Ленина до ближайшего дома по правую руку, вход со стороны дороги первая дверь справа.</t>
  </si>
  <si>
    <t>61.006254, 69.020079</t>
  </si>
  <si>
    <t>Ханты-Мансийск Рознина_8623_С</t>
  </si>
  <si>
    <t>628012, Ханты-Мансийск г, Рознина ул, д.46</t>
  </si>
  <si>
    <t>Проезд: автобус № - 2, маршрут. такси №№ - 16,22.
Остановка: Школа №6.
Остановка по требованию в парковочном кармане возле Рознина, 46 (офис партнера), вход в магазин "Интерьрный бум".</t>
  </si>
  <si>
    <t>61.003777, 69.003469</t>
  </si>
  <si>
    <t>01.04.2012</t>
  </si>
  <si>
    <t>Ханты-Мансийск Чехова_8601</t>
  </si>
  <si>
    <t>628012, Ханты-Мансийск г, Чехова ул, д.26</t>
  </si>
  <si>
    <t>Проезд: автобус №№ - 5,77, маршрут.такси №№ - 3, 22, 7, 17, 13, 12, 26. Остановка: "Водолечебница". Отделение расположено в доме около остановки. Обойти здание со двора, 2й цоколь слева.</t>
  </si>
  <si>
    <t>61.00219, 69.033472</t>
  </si>
  <si>
    <t>Химки Мельникова_5027_С</t>
  </si>
  <si>
    <t>141400, Химки г, Мельникова пр-кт, д.10</t>
  </si>
  <si>
    <t>Проезд: автобус № - 3. Остановка: "пр-кт Мельникова".
Девятиэтажное жилое красное здание, 1 этаж, 2 кабинет, вход под вывеской аптека и салон "Идеал".</t>
  </si>
  <si>
    <t>55.9027117, 37.4045904</t>
  </si>
  <si>
    <t>Химки Московская_5024_С</t>
  </si>
  <si>
    <t>141400, Химки г, Московская ул, д.11</t>
  </si>
  <si>
    <t>Проезд: автобус № - 345. 
Остановка: "АПТЕКА". 
Отделение расположено через дорогу от остановки. Пятиэтажный жилой дом красного цвета, магазин "Часы", 1 этаж, кабинет 2.</t>
  </si>
  <si>
    <t>55.8907642, 37.4464704</t>
  </si>
  <si>
    <t>04.02.2016</t>
  </si>
  <si>
    <t>Химки Панфилова_5022_С</t>
  </si>
  <si>
    <t>141407, Химки г, Панфилова ул, д.3</t>
  </si>
  <si>
    <t>Проезд: автобус №№ - 343, 469, 26. 
Остановка: "Пенсионный фонд". 
11-ти этажный жилой дом, новостройка. Пункт выдачи расположен в детском магазине. 
Вход в магазин на углу здания, ближе к Пенсионному фонду.</t>
  </si>
  <si>
    <t>55.8855542, 37.4277495</t>
  </si>
  <si>
    <t>Чайковский Мира_5912_С</t>
  </si>
  <si>
    <t>617760, Чайковский г, Мира ул, д.1а</t>
  </si>
  <si>
    <t>пн-ср:09.00-18.00, чт-пт:09.00-17.00</t>
  </si>
  <si>
    <t>Проезд: автобус №№ - 1, 2, 3л, 12л, 16л. 
Остановка: "Приморский бульвар".
От остановки пройти 50м до перекрёстка ул. Мира и Приморский б-р, на нём повернуть налево и пройти ещё 50м, серое 3-х этажное здание на правой стороне.
Ориентиры  -  В этом здании находится автошкола ДОСААФ, через дорогу ТЦ "Радуга", рядом находится отделение.</t>
  </si>
  <si>
    <t>56.7779377, 54.1380935</t>
  </si>
  <si>
    <t>Чапаевск Ленина_6308_С</t>
  </si>
  <si>
    <t>446100, Чапаевск г, Ленина ул, д.107</t>
  </si>
  <si>
    <t>Проезд: автобусы №№ 1, 3, 6, 8, 10, 16, 16к. 
Остановка: "Универсам". 
Отделение находится через дорогу от остановки.</t>
  </si>
  <si>
    <t>52.9562247, 49.6903725</t>
  </si>
  <si>
    <t>Чебаркуль Ленина_7471_С</t>
  </si>
  <si>
    <t>456440, Чебаркуль г, Ленина ул, д.18</t>
  </si>
  <si>
    <t>Проезд: автобус №1.
Остановка: "Центральная".
Вход находится за центральной остановкой.
Вторая дверь, магазин OMEGA.</t>
  </si>
  <si>
    <t>54.978415, 60.370758</t>
  </si>
  <si>
    <t>Чебоксары Мира_2105_С</t>
  </si>
  <si>
    <t>428000, Чебоксары г, Мира пр-кт, д.4</t>
  </si>
  <si>
    <t>Проезд: автобус №№ - 101, 101с, 101Э, 3, 18, 24, 26, троллейбус №№ -  2, 3, 5, 6, 7, 8, 9, 15, 16, 18, 19, маршрут.такси №№ -  226, 232, 234, 330, 331, 332k, 334, 42, 45, 48, 51, 52, 54.
Остановка: "Энергозапчасть".
От остановки идти к зданию торгового центра. От остановки с противоположной стороны - перейти дорогу через подземный переход, пройти к зданию торгового центра (190 м).
ТЦ "Управдом", 3 этаж, офис 303.</t>
  </si>
  <si>
    <t>56.130678, 47.287811</t>
  </si>
  <si>
    <t>Чебоксары Хузангая_2104_С</t>
  </si>
  <si>
    <t>428000, Чебоксары г, Хузангая ул, д.14, оф. А118</t>
  </si>
  <si>
    <t>Проезд: автобус №№ - 12, 23, троллейбус №№ - 1, 20, маршрут.такси №№ - 32, 35, 56, 43, 56, 263, 266, 270.
Остановка: "ул.Хузангая"
От остановки перейти дорогу к зданию НПО "Системпром", пройти мимо магазина "Магнит", войти через центральный вход. Отделение находится на 1 этаже, крайняя  дверь слева.</t>
  </si>
  <si>
    <t>56.0947707, 47.2741475</t>
  </si>
  <si>
    <t>Чебоксары Ленина_2101</t>
  </si>
  <si>
    <t>428003, Чебоксары г, Ленина пр-кт, д.33, корпус 1</t>
  </si>
  <si>
    <t>пн-пт:08.30-19.00, сб:09.00-15.00</t>
  </si>
  <si>
    <t>153</t>
  </si>
  <si>
    <t>Проезд: автобус №№ - 4, 1, 3, 101, 204, троллейбус №№ - 4, 2, 6, 16, 19, 1, 11, 12, 14, марш. такси №№ - 2, 33, 35, 41, 43, 50, 56, 4, 45, 54, 65, 234.
Остановка: "Русский драм театр", "Космонавта Николаева" или "Мир  Луксор". 
За магазином "Мир цветов". 10-этажный 1-под. дом, отдельный вход со двора.</t>
  </si>
  <si>
    <t>56.122078, 47.255911</t>
  </si>
  <si>
    <t>Чебоксары Мичмана Павлова_2110_С</t>
  </si>
  <si>
    <t>428017, Чебоксары г, Мичмана Павлова ул, д.24А</t>
  </si>
  <si>
    <t>Проезд:
автобус - №№ 15, 18.
троллейбус - №№ 3, 4, 17.
маршрут.такси - №№ 42, 50, 54, 332.
Остановка "Церковь Святой Татианы".
Отделение выдачи расположено за остановочным павильоном, на 1ом этаже магазина "Добрый".
Автомобильный маршрут №1: с Московского проспекта проехать до кольца, 2-ой съезд, проехать по ул. Гузовского 360 метров, повернуть налево, проехать 240 метров по ул. М.Павлова до отделения.
Автомобильный маршрут №2: с ул. Университетская повернуть на ул. Мичмана Павлова, проехать 1,2 км до отделения.</t>
  </si>
  <si>
    <t>56.140991, 47.182402</t>
  </si>
  <si>
    <t>Чебоксары Максима Горького_2103_С</t>
  </si>
  <si>
    <t>428025, Чебоксары г, Максима Горького пр-кт, д.33</t>
  </si>
  <si>
    <t>Проезд: автобус № 15, троллейбус №№ - 3, 12, 14, 17, 21, марш. такси №№ - 32, 35, 41. 42, 44, 49, 50. 51, 52, 54, 59, 61, 63, 332. 
Остановка: "ул. Эльгера". 
Магазин находится практически напротив остановки, сначала вывеска "Мегафон", следующая вывеска - "Карандаш", в котором располагается  отделение. 
Если остановка на противоположной стороне улицы, то перейти дорогу, мимо дома пр-т  М. Горького, 49 (в котором ТД "МаксиДом"), следующий дом пр-т М.Горького, д. 33, в котором находится отделение, дверь №3 от угла дома.
Вывеска "Boxberry" установлена над дверью офиса. Вывеска магазина "Карандаш"</t>
  </si>
  <si>
    <t>56.1483477, 47.1799404</t>
  </si>
  <si>
    <t>Челябинск Братьев Кашириных_7423_С</t>
  </si>
  <si>
    <t>454000, Челябинск г, Братьев Кашириных ул, д.95А</t>
  </si>
  <si>
    <t>пн-пт:10.00-19.30, сб-вс:10.00-18.00</t>
  </si>
  <si>
    <t>Проезд: автобус №№ - 59, 64, 71, 80, троллейбус №№ - 10, 14, 17, 26, 26а, марш. такси №№ - 10, 17, 22, 27, 37, 39, 48, 50, 57, 58, 64, 68, 71, 75, 78, 79, 86, 96, 128. 
Остановка: "Северокрымская". 
Отделение находится в ТК "Небо", 2 этаж.</t>
  </si>
  <si>
    <t>55.1777968, 61.3567547</t>
  </si>
  <si>
    <t>Челябинск Каслинская_7424_С</t>
  </si>
  <si>
    <t>454000, Челябинск г, Каслинская ул, д.25</t>
  </si>
  <si>
    <t>Проезд: автобус №№ - 18, 25с, 34, 45, 59, 103с, 119с, трамвай №№ - 3, 4, 6, 15, 16, 17, 20, 21, 22, марш. такси №№ - 11/81, 12, 25, 39, 42, 46, 54, 57(52), 65, 84, 86, 90, 91, 139, 318, 327, 478. 
Остановка: "Теплотехнический институт". 
От остановки двигаться в направлении ул.Каслинской, свернуть направо, в первом доме  - магазин автозапчастей "Интерком-Л".</t>
  </si>
  <si>
    <t>55.1847207, 61.3945584</t>
  </si>
  <si>
    <t>Челябинск Комсомольский_7432_С</t>
  </si>
  <si>
    <t>454000, Челябинск г, Комсомольский пр-кт, д.17</t>
  </si>
  <si>
    <t>пн-пт:08.30-18.00, сб:10.00-14.00</t>
  </si>
  <si>
    <t>Проезд: автобус №№ - 15, 16, 18, 31, 34,  45, 51, троллейбус №№ - 12,14,15, 23, марш. такси №№ - 9,12, 24, 31, 39, 40, 41, 42, 53, 56, 60, 62, 65, 74, 79, 84, 91, 94, 102, 218, 318.
Остановка: "ул. Краснознаменная". 
Необходимо зайти за павильон "Связной", вывеска "м-н Инструмент".</t>
  </si>
  <si>
    <t>55.1915257, 61.3804729</t>
  </si>
  <si>
    <t>Челябинск Краснопольский_7480_С</t>
  </si>
  <si>
    <t>454000, Челябинск г, Краснопольский пр-кт, д.11</t>
  </si>
  <si>
    <t>Проезд:
автобус - № 34.
маршрут.такси - №№ 10,12,18
Остановка "53-й микрарайон".
От остановки "53й микрорайон" пройти 120 метров до дома №11 по Краснопольскому проспекту. Вход с фасада здания, цокольный этаж рядом с магазином "Сантехлидер".</t>
  </si>
  <si>
    <t>55.208831, 61.294684</t>
  </si>
  <si>
    <t>Челябинск Победы_7422_С</t>
  </si>
  <si>
    <t>454000, Челябинск г, Победы пр-кт, д.154</t>
  </si>
  <si>
    <t>Проезд: автобус №№ - 25с, 34, 45, 59, 103с, трамвай №№ - 4, 6, 7, 15, 21, марш. такси №№ - 11/81, 12, 39, 46, 54, 57(52), 84, 86, 91, 327, 478. 
Остановка: "Российская", кинотеатр "Искра". 
От остановки "Российская" по направлению встречного движения пройти под мостом автодороги "Меридиан", подняться к дороге ведущей на авторынок "Искра", магазин автозапчастей "Интерком-Л".</t>
  </si>
  <si>
    <t>55.1858462, 61.4187414</t>
  </si>
  <si>
    <t>Челябинск Энгельса_7410_С</t>
  </si>
  <si>
    <t>454000, Челябинск г, Энгельса ул, д.63</t>
  </si>
  <si>
    <t>пн-сб:10.00-19.00, вс:10.00-14.00</t>
  </si>
  <si>
    <t>Проезд: автобусы №№ 2, 4, 15, 16, 64, 81, 83, 123, троллейбусы №№ 1, 8, 10, 14, 17, 19, 26, 27, марш. такси 3, 10, 15/8, 22, 27, 50, 54, 64, 75, 77, 78, 86, 99, 102, 128, 155, 261, 353а, 370.
 Остановка: "Уральские пельмени", "Агроинженерная Академия". 
Отделение располагается за остановкой по ходу движения к улице Труда,  в пятиэтажном жилом доме. Вход с левого торца здания.</t>
  </si>
  <si>
    <t>55.1607817, 61.3816405</t>
  </si>
  <si>
    <t>Челябинск Академика Королева_7431_С</t>
  </si>
  <si>
    <t>454004, Челябинск г, Академика Королева ул, д.38</t>
  </si>
  <si>
    <t>пн-пт:11.00-19.45, сб:11.00-17.00</t>
  </si>
  <si>
    <t>Проезд: автобус №№ - 16, 23, маршрут.такси №№ - 136, 3, 31, 54, 56, 60, 78, 86, 94. 
Остановка: "Академика Королева". 
От остановки перейти дорогу к серому 10-эт.дому, расположенному углом на перекрестке Бр.Кашириных и Ак.Королева. Третья дверь, магазин "Beerline", штендер Система Город.</t>
  </si>
  <si>
    <t>55.1641297, 61.2928424</t>
  </si>
  <si>
    <t>07.11.2014</t>
  </si>
  <si>
    <t>Челябинск Дзержинского_7407</t>
  </si>
  <si>
    <t>454010, Челябинск г, Дзержинского ул, д.92</t>
  </si>
  <si>
    <t>Проезд: трамвай №8, 18, 22, троллейбус № 8, 10, автобус № 17, 81, 83, марш.такси №3, 19, 20, 22, 23, 25, 27, 37, 42, 46, 58, 66, 67а, 70, 75, 77, 90, 91, 92, 111, 222, 318, 370.
Остановка: "Кинотеатр Аврора".
Отделение расположено в 150 м от перекрестка ул. Гагарина и ул. Дзержинского. Идти по улице Дзержинского в сторону Ленинского района. Отделение находится напротив продовольственного мини рынка в виде торговых рядов.</t>
  </si>
  <si>
    <t>55.131254, 61.439115</t>
  </si>
  <si>
    <t>05.05.2014</t>
  </si>
  <si>
    <t>Челябинск Победы_7406</t>
  </si>
  <si>
    <t>454014, Челябинск г, Победы пр-кт, д.330</t>
  </si>
  <si>
    <t>Проезд:  трамваи №№ 14, 15, 16, 17, 19, 22, троллейбусы №№ 10, 14, 17, автобусы №№ 15, 16, 59 , марш. такси №№ 10, 22, 27 37, 41, 58, 68, 75, 76, 79, 96, 106.
Остановка: "Университет","ул. Молодогвардейцев / проспект Победы".
Вход со стороны пр-та Победы, отдельное крыльцо с вывеской Boxberry.</t>
  </si>
  <si>
    <t>55.189491, 61.329206</t>
  </si>
  <si>
    <t>Челябинск Стартовая_7474_С</t>
  </si>
  <si>
    <t>454018, Челябинск г, Стартовая ул, д.15</t>
  </si>
  <si>
    <t>пн-пт:08.30-19.00, сб:10.00-14.00</t>
  </si>
  <si>
    <t>Проезд:
автобус - №№ 59, 80.
трамваев - №№ 14, 15, 16, 17, 19, 22.
маршрут.такси - №№ 17, 37, 39, 52, 68, 86, 96, 106 (48), 136.
Остановка "Партизанская" или "Косарева".
С остановки "Партизанская" пройти направо 90 метров (слева будет Стоматологическая практика, справа - кафе-бар "Невский"), затем идти прямо до дома по ул. Герцена, д. 5, далее идти прямо, будет дом ул. Стартовая д. 15, повернуть направо и пройти до торца дома.
От остановки "Косарева" перейти дорогу на сторону 16-ти этажного черно-белого дома (пр. Победы, д. 215), идти прямо до светофора, перейти дорогу на сторону 5-ти этажного дома (ул. Косарева, д. 50), обойти дом с левой стороны, идти прямо, слева будет магазин "Магнит", справа Торговый дом "Уралгерметик".</t>
  </si>
  <si>
    <t>55.180742, 61.369271</t>
  </si>
  <si>
    <t>Челябинск Братьев Кашириных_7475_С</t>
  </si>
  <si>
    <t>454021, Челябинск г, Братьев Кашириных ул, д.119</t>
  </si>
  <si>
    <t>Проезд: автобус №№ - 59,64,80, троллейбус №№ - 10,14,17,26,27, маршрут.такси №№ - 4,10,17,22,37,39,48,50,52,58,64,68,75,77,78,79,86,96,104,128,136.
Остановка: Братьев Кашириных, ЧелГУ.
От остановки "ЧелГУ" пройти 300 метров, затем повернуть направо к д.119, между 2 и 3 подъездом вход.
От остановки "Братьев Кашириных" перейти дорогу к мкр. Риверсайд, пройти в сторону ЧелГУ 350 метров и повернуть налево к д.119, между 2 и 3 подъездом вход.</t>
  </si>
  <si>
    <t>55.178043, 61.327257</t>
  </si>
  <si>
    <t>Челябинск Молодогвардейцев_7478_С</t>
  </si>
  <si>
    <t>454021, Челябинск г, Молодогвардейцев ул, д.68</t>
  </si>
  <si>
    <t>Проезд:
автобус - №№ 16, 64, 71, 80, 15, 59.
троллейбус - №№ 26, 27, 10, 14, 17.
маршрут.такси - №№ 4, 17, 39, 40, 50, 52, 64, 77, 78, 86, 104 (48), 128, 136, 10, 22, 37, 48, 58, 68, 75, 79, 96.
Остановка "Братьев Кашириных".
С остановки "Братьев Кашириных" пройти прямо 120 метров до кафе "Анталия", повернуть налево. Отделение выдачи имеет отдельный вход в центре дома.</t>
  </si>
  <si>
    <t>Челябинск Победы_7442_С</t>
  </si>
  <si>
    <t>454021, Челябинск г, Победы пр-кт, д.382а, оф. 309</t>
  </si>
  <si>
    <t>пн-сб:11.00-20.00, вс:11.00-14.00</t>
  </si>
  <si>
    <t>Проезд: автобус - 18,19,23,64,71,80, трамвай №№ - 14,15,16,17,19,22, маршрут.такси №№ - 17,39,40,50,52,64,71,78.
Остановка: "Универсам", "40 лет Победы".
За остановкой угол улиц пр-кт Победы и 40 лет Победы отдельно стоящее здание "ТК Лайнер". Отдел № 309, на третьем этаже напротив эскалатора.</t>
  </si>
  <si>
    <t>55.1866222, 61.2995975</t>
  </si>
  <si>
    <t>Челябинск Дегтярева_7421_С</t>
  </si>
  <si>
    <t>454047, Челябинск г, Дегтярева ул, д.49</t>
  </si>
  <si>
    <t>Проезд: автобусы №№-  65,31,41,103,  троллейбусы №№ - 7, 14, 15,  марш. такси №№- 11, 24, 41, 44, 79, 82, 102, 103, 112. 
Остановка: "Администрация". 
Напротив центрального входа стадиона "МЕЧЕЛ". Вывеска "Магазин дешевых компьютеров".</t>
  </si>
  <si>
    <t>55.2600277, 61.3973344</t>
  </si>
  <si>
    <t>Челябинск Курчатова_7436_С</t>
  </si>
  <si>
    <t>454048, Челябинск г, Курчатова ул, д.20, оф. 2</t>
  </si>
  <si>
    <t>пн-ср:10.00-20.00, чт:10.00-19.00, пт-вс:10.00-18.00</t>
  </si>
  <si>
    <t>Проезд: автобус №№ - 14,20,51,80, троллейбус №№ - 5,11,16,7,12,23, трамвай №№ - 6,17,20,  маршрут.такси №№ - 14,46,85,115,17,35,40,48,53,58,68,82,103.
Остановка: "Южная", "Горбольница", "Курчатова (Блюхера)".
От остановки "Горбольница" пройти 150 метров (обойти здание с отделением Почты России справа), затем повернуть налево.
От остановки "Курчатова (Горбольница)" перейти дорогу пройти в сторону перекрестка Свердловский пр-ул. Воровского, (обойти здание с отделением Почты России справа), затем повернуть налево. 
От остановки "Южная" пройти в сторону ул. Воровского и перейти дорогу по направлению движения, обойти здание с отделением Почты России справа, затем повернуть налево.</t>
  </si>
  <si>
    <t>55.1506587, 61.3907134</t>
  </si>
  <si>
    <t>Челябинск Комаровского_7446_С</t>
  </si>
  <si>
    <t>454052, Челябинск г, Комаровского ул, д.4 А</t>
  </si>
  <si>
    <t>пн-пт:08.30-18.00</t>
  </si>
  <si>
    <t>Проезд: автобус №№ - 15, 16, 42, 48с, 53, 71, 93с, 105с, 132, троллейбус №№ - 7,14,15, трамвай №№ - 6,17,20, маршрут.такси №№ - 8,10,11/81,15,19,31/24,35,44,60,71,72,79,82,90,92,94,103,112,172,300.
Остановка: Клиника "ЮУГМУ"
Перейти дорогу на сторону магазина "АСБ" и пройти прямо до магазина "Монетка" перед ним повернуть направо и через 30 метров справа будет красно- кирпичное здание, в котором расположено Отделение.</t>
  </si>
  <si>
    <t>55.2423707, 61.3769515</t>
  </si>
  <si>
    <t>Челябинск Черкасская_7463_С</t>
  </si>
  <si>
    <t>454052, Челябинск г, Черкасская ул, д.15/6</t>
  </si>
  <si>
    <t>Проезд: автобус №№ - 15,16,31,48,53,71, троллейбус №№ - 7,14,15, трамвай №№ - 3,14,19,20, маршрутное такси №№ - 8,10,11,19,31,35,60,72,79,82,92,94,112,132,134,172,300
Остановка: Черкасская
Пройти на парковку ТК КС</t>
  </si>
  <si>
    <t>55.229710, 61.376826</t>
  </si>
  <si>
    <t>Челябинск Троицкий_7468_С</t>
  </si>
  <si>
    <t>454053, Челябинск г, Троицкий тракт, д.49/2</t>
  </si>
  <si>
    <t>Проезд: автобус №№ - 14,52, маршрут.такси №№ - 13,35, 53, 68, 85, 302.
Остановка: пос. Смолино.
Пройти в сторону кафе Сигнал.</t>
  </si>
  <si>
    <t>55.070731, 61.389411</t>
  </si>
  <si>
    <t>Челябинск Энтузиастов_7460_С</t>
  </si>
  <si>
    <t>454080, Челябинск г, Энтузиастов ул, д.11/2, оф. 214</t>
  </si>
  <si>
    <t>Проезд: автобус №№ - 4,15,81,83, троллейбусов №№ - 1,2,8,14,19, маршрут. такси №№ - 3,4,8,10,54,75,86,104,112,123,370.
Остановка: "Гражданпроект".
От остановки двигаться по ул. Энтузиастов, проходя мимо Сбербанка, далее дойти до 3-х этажного здания "Английского клуба", зайти в дверь белого цвета под вывеской "Оста Клиника", затем подняться на 2 этаж и далее пройти по указателям Boxberry в кабинет 214.</t>
  </si>
  <si>
    <t>55.155360, 61.376709</t>
  </si>
  <si>
    <t>Челябинск Кирова_7428_С</t>
  </si>
  <si>
    <t>454084, Челябинск г, Кирова ул, д.27, оф. 16</t>
  </si>
  <si>
    <t>пн-пт:11.00-20.00, сб:11.00-17.00</t>
  </si>
  <si>
    <t>Проезд: автобусы №№ - 59,18 , трамваи №№ - 3, 4, 6, 16, 17, 20, 22, марш. такси №№ - 25, 37, 42, 46, 54, 65, 90, 96, 139, 218, 318. 
Остановка: "Цирк".
Набережная р. Миасс возле Цирка, вход со стороны района ЧТЗ.</t>
  </si>
  <si>
    <t>55.1715242, 61.4017364</t>
  </si>
  <si>
    <t>Челябинск Дарвина_7462_С</t>
  </si>
  <si>
    <t>454087, Челябинск г, Дарвина ул, д.18/2</t>
  </si>
  <si>
    <t>Проезд: автобус №№ - 14,20,28,51,52,66,137,156, троллейбус №№ - 5,7,11,12,16, маршрут.такси №№ - 4,14,17,20,35,36,40,53,66к,68,85,104,106,200,201,302.
Остановка: ТК Кольцо.
Пройти на парковку ТК Кольцо к павильону "Салюты и фейерверки".</t>
  </si>
  <si>
    <t>55.127519, 61.367977</t>
  </si>
  <si>
    <t>Челябинск Ленина_7420_С</t>
  </si>
  <si>
    <t>454091, Челябинск г, Ленина пр-кт, д.15</t>
  </si>
  <si>
    <t>Проезд: автобусы №№- 1,2,4,20,123,124, троллейбусы №№- 8,10,11,16,18,19,21,26, марш. такси №№- все через Комсомольскую площадь, трамваи №№- 6,8,15,18,22. Остановка: "Комсомольская площадь". 
Рядом находятся - Парк им. В.Терешковой, гимназия №48. 
Отделение находится в "Автомагазине".</t>
  </si>
  <si>
    <t>55.1601797, 61.4387645</t>
  </si>
  <si>
    <t>Челябинск Труда_7466_С</t>
  </si>
  <si>
    <t>454091, Челябинск г, Труда ул, д.166/4</t>
  </si>
  <si>
    <t>ср-вс:12.00-20.00</t>
  </si>
  <si>
    <t>Проезд: автобус №№ - 64,80, троллейбус №№ - 10,14,17,26,27, маршрут. такси №№ - 4,10,22,50,58,64,75,77,78,104,128.
Остановка: Молния.
Пройти на парковку Гипермаркета Молния.</t>
  </si>
  <si>
    <t>55.171025, 61.373403</t>
  </si>
  <si>
    <t>Челябинск Цвиллинга_7440_С</t>
  </si>
  <si>
    <t>454091, Челябинск г, Цвиллинга ул, д.66а</t>
  </si>
  <si>
    <t>Проезд: автобус №№ - 1, 14, 18, 64, троллейбус №№ - 1, 5, 15, 17, 21, трамвай №№ - 3, 4, 5, 7, 8, 16, маршрут.такси №№ - 2, 3, 11, 14, 22, 25, 34, 36, 56, 64, 72, 90, 92, 96, 115, 129, 136, 174 218/318, 348
Остановка: "ЖД Вокзал", "Стадион Локомотив".
Пройти одну трамвайную остановку по ул. Цвиллинга от ЖД Вокзала. Перейти дорогу на сторону 2-х этажного дома (Цвиллинга, 66А), вывеска "Магазин Elist".</t>
  </si>
  <si>
    <t>55.1476077, 61.4115364</t>
  </si>
  <si>
    <t>Челябинск Комсомольский_7464_С</t>
  </si>
  <si>
    <t>454100, Челябинск г, Комсомольский пр-кт, д.113/1</t>
  </si>
  <si>
    <t>Проезд: автобус №№ - 18,19,31,64,80, троллейбус №№ - 26,27, маршрут.такси №№ - 3,4,9,17,31,39,52,53,54,56,60,62,64,75,91,94,104,106.
Остановка: 18-й микрорайон.
Пройти на парковку Гипермаркета SPAR. Магазин "Салютов"</t>
  </si>
  <si>
    <t>55.186190, 61.285538</t>
  </si>
  <si>
    <t>Челябинск Молдавская_7469_С</t>
  </si>
  <si>
    <t>454100, Челябинск г, Молдавская ул, д.16/1</t>
  </si>
  <si>
    <t>Проезд: автобус №№ - 18,19,23,31, троллейбус №№ - 10,12,15,17,26,27, трамвай №№ - 14,15,16,17,19,22, маршрут. такси №№ - 9,31,39,40,53,56,60,62,75,91,94,106
Остановка: "Молдавская".
Пройти на парковку ТРК Фокус, ближе к гипермаркету Магнит.</t>
  </si>
  <si>
    <t>55.191726, 61.303325</t>
  </si>
  <si>
    <t>Челябинск Энергетиков_7465_С</t>
  </si>
  <si>
    <t>454119, Челябинск г, Энергетиков ул, д.21Б/1</t>
  </si>
  <si>
    <t>Проезд: маршрут. такси №№ - 22,46,66к,91, автобус №№ - 17,66,81.
Остановка: "Плодовоягодная".
Пройти на парковку Гипермаркета Молния.</t>
  </si>
  <si>
    <t>55.135526, 61.453587</t>
  </si>
  <si>
    <t>Челябинск Братьев Кашириных_7467_С</t>
  </si>
  <si>
    <t>454128, Челябинск г, Братьев Кашириных ул, д.133/1</t>
  </si>
  <si>
    <t>Проезд: автобус №№ - 15,16,23,31,80, троллейбус №№ - 26,27, маршрут. такси №№ - 3,31,39,54,56,60,77,80,86,128,136.
Остановка: "25-й микрорайон".
Пройти на парковку Гипермаркета Молния.</t>
  </si>
  <si>
    <t>55.173006, 61.304544</t>
  </si>
  <si>
    <t>Челябинск Чичерина_7457_С</t>
  </si>
  <si>
    <t>454128, Челябинск г, Чичерина ул, д.29</t>
  </si>
  <si>
    <t>Проезд: автобус №№ - 23,31,64,80, троллейбус №№ - 26,27, маршрут. такси №№ - 3,4,17,39,50,52,53,54,56,60,64,77,78,80,94,104.
Остановка: "250 лет Челябинску".
В центре дома отдельный вход со стороны дороги ул. Чичерина.
Отделение находится в оживленной части города, пересечение улиц 250 лет Челябинску и Чичерина, рядом ЖК "Подсолнухи", рядом  продуктовый магазин "Магнит" и "Магнит-Косметикс".</t>
  </si>
  <si>
    <t>55.179216, 61.297729</t>
  </si>
  <si>
    <t>15.07.2010</t>
  </si>
  <si>
    <t>Челябинск Воровского_7401</t>
  </si>
  <si>
    <t>454138, Челябинск г, Воровского ул, д.63А</t>
  </si>
  <si>
    <t>Проезд: автобус №№ - 14, 20, 23, 41, 51, 66, 67с, 80, 81, 85с, 121с, троллейбус №№ - 5, 7, 11, 12, 16, маршрут. такси №№ - 4, 14, 17,20, 35,36, 40, 46, 53, 56, 58, 66к, 68,75, 77, 85, 103, 104, 106, 115, 136, 200, 302, 370, 
Остановка: "ул. Доватора".
Отделение расположено между остановками "ул. Доватора" и "Медакадемия".Перекресток Воровского/Омская. Вход с улицы Омской.</t>
  </si>
  <si>
    <t>55.143609, 61.379069</t>
  </si>
  <si>
    <t>Челябинск Комсомольский_7454_С</t>
  </si>
  <si>
    <t>454138, Челябинск г, Комсомольский пр-кт, д.40</t>
  </si>
  <si>
    <t>Проезд: автобус №№ - 15,16,18,19,23,31,34,45,51,59, троллейбус №№ - 10,12,14,15,17, маршрут. такси №№ - 9,10,12,22,31/24,37,39,40,42,53,56,58,60,62,68,75,79,84,91,94,96,106(48),218/318.
Остановка: Молодогвардейцев (Виктория)
Перейти дорогу на сторону дома Комсомольский пр. 48 (магазин Медведь, ресторан Ричард), спуститься вниз по улице до следующего дома. Отделение Боксберри будет в начале дома (вывеска CIEL parfum) c противоположной стороны здания  мед. центра Панацея.
вход со стороны Комсомольского проспекта, магазин парфюмерии CIEL parfum.</t>
  </si>
  <si>
    <t>55.195000, 61.336474</t>
  </si>
  <si>
    <t>Череповец Металлургов_3519_С</t>
  </si>
  <si>
    <t>162606, Череповец г, Металлургов ул, д.13</t>
  </si>
  <si>
    <t>Проезд:
автобус - №№ 12, 3, 38, 39.
Остановка "Бульвар Доменщиков".
От остановки автобуса, в сторону Северстали: выйти из автобуса и перейти проезжую часть по пешеходному переходу к нечетным домам улицы Металлургов. 
От остановки автобуса, от Северстали: выйдя из автобуса повернуть направо к 13 дому по Металлургов. Первая линия. 
Отделение выдачи: крыльцо с лестницей, вход в магазин "DoubleS electronics" и "Евросеть".</t>
  </si>
  <si>
    <t>59.129618, 37.914708</t>
  </si>
  <si>
    <t>Череповец Наседкина_3512_С</t>
  </si>
  <si>
    <t>162609, Череповец г, Наседкина ул, д.4</t>
  </si>
  <si>
    <t>Проезд: автобус №№ - 13, 18, 25, 39.
Остановка: "ул. Наседкина".
От остановки пройти в арку дома № 2/47 по ул. Наседкина. Во дворе есть пятиэтажный дом, стоящий торцом к Октябрскому пр-ту, вход с торца здания.</t>
  </si>
  <si>
    <t>59.094937, 37.910917</t>
  </si>
  <si>
    <t>Череповец Раахе_3506_С</t>
  </si>
  <si>
    <t>162609, Череповец г, Раахе ул, д.50</t>
  </si>
  <si>
    <t>Проезд: автобус №№ - 31, 27. 
Остановка: "Ул. Ленинградская".
От остановки пройти до перекрестка Ленинградской и Годовикова и повернуть в сторону уменьшения нумерации домов по четной стороне ул.Годовикова. Пройти до пересечения Годовикова с ул. Раахе и повернуть налево и двигаться прямо вдоль дома № 50, за аркой будет магазин 1001 и пункт выдачи.</t>
  </si>
  <si>
    <t>59.1024052, 37.9250205</t>
  </si>
  <si>
    <t>Череповец Строителей_3520_С</t>
  </si>
  <si>
    <t>162611, Череповец г, Строителей пр-кт, д.28А</t>
  </si>
  <si>
    <t>Проезд:
Вход в Сервисный центр "Альфа"
автобус -  №№1, 37, 25, 6.
Остановка "Улица Ломоносова".
Остановка с четной стороны пр. Строителей: выйдя из автобуса, обойти цветочный павильон, расположенный на остановке, за которым будет пункт выдачи. Вход в Сервисный центр "Альфа", цокольный этаж.</t>
  </si>
  <si>
    <t>59.124755, 37.889403</t>
  </si>
  <si>
    <t>25.05.2012</t>
  </si>
  <si>
    <t>Череповец Победы_3502</t>
  </si>
  <si>
    <t>162614, Череповец г, Победы пр-кт, д.58</t>
  </si>
  <si>
    <t>15</t>
  </si>
  <si>
    <t>Проезд: автобус №№ 2, 13, 18, 38, трамвай № 4, 
Остановка: "Рынок", "Красноармейская площадь". 
От остановки "Рынок" двигаться по четной стороне пр-та Победы в сторону увеличения нумерации домов. Пройдя ресторан "Пиросмани" и магазин "Фейерверки", рядом с офисом Нотариуса находится офис Boxberry.
От остановки "Красноармейская площадь" двигаться по четной стороне пр-та Победы в сторону уменьшения нумерации домов. Пройдя ТЦ "Кижи", дойти до примыкания ул. Труда к пр-ту Победы повернуть налево.</t>
  </si>
  <si>
    <t>59.1289847, 37.9273474</t>
  </si>
  <si>
    <t>Череповец Победы_3504_С</t>
  </si>
  <si>
    <t>162618, Череповец г, Победы пр-кт, д.170</t>
  </si>
  <si>
    <t>Проезд: автобус №№ - 2, 4, 13, 31, трамвай №№ - 2, 4, 8. 
Остановка: "Юбилейная", "Выставочный зал". 
От остановки перейти улицу Юбилейную по пешеходному переходу четной стороны пр-та Победы в сторону увеличения нумерации домов. Сойдя с пешеходного перехода на тротуар будет виден с правой стороны -  магазин "DoubleS электроникс".
Отделение находится в магазине "DoubleS Электроникс".</t>
  </si>
  <si>
    <t>59.1208297, 37.9944065</t>
  </si>
  <si>
    <t>Череповец Партизана Окинина_3507_С</t>
  </si>
  <si>
    <t>162625, Череповец г, П.Окинина ул, д.1</t>
  </si>
  <si>
    <t>Проезд: автобусы: №№ - 37, 39. 
Остановка: "ул. Окинина", "ул. Пионерская".
От остановки "ул. Окинина" перейти дорогу на нечетную сторону улицы Партизана Окинина, повернуть налево и пройти 1 пятиэтажный жилой дом.
От остановки "ул. Пионерская", двигаясь по четной стороне ул. Пионерской в сторону увеличения нумерации домов, перейти улицу Ветеранов и двигаться по диагонали вправо через двор по пешеходной дорожке до ТСЦ "COMPLEX".
Отделение расположено в  ТСЦ "COMPLEX", напротив магазина Магнит.</t>
  </si>
  <si>
    <t>59.14751, 37.950335</t>
  </si>
  <si>
    <t>Черкесск Ленина_0901_С</t>
  </si>
  <si>
    <t>369000, Черкесск г, Ленина пр-кт, д.71</t>
  </si>
  <si>
    <t>Проезд: автобус №№ - 1, 11, 7, 13, троллейбус №№ - 1, 2, 3, 5, 6, 7, 8
Остановка: "Тургенева".
От автобуса, пройти ко входы в "Авиакассы"</t>
  </si>
  <si>
    <t>44.220015, 42.045952</t>
  </si>
  <si>
    <t>Черногорск Калинина_1903_С</t>
  </si>
  <si>
    <t>655163, Черногорск г, Калинина ул, д.17Б, литер А</t>
  </si>
  <si>
    <t>Проезд: автобус №№ - 1, 10, 119МТ, 7К . 
Остановка: "Крепость", "Дом быта", "Тридцатый".
С улицы Юбилейная от остановки "Крепость" - двигаться к перекрестку улиц "Юбилейная" и "Калинина", через дорогу от магазина "Крепость", между ТЦ "Адмирал" и ТЦ "АМА" находится здание отделения. 
С улицы Юбилейная от остановок "Дом быта" и "Тридцатый" двигаться в сторону пересечения с улицей Калинина до ТЦ "Адмирал" (по дороге мимо магазина "Цветы", ТЦ "Славянскй","Охотничий" и спортивный магазин "Максим", Магазин косметики и парфюмерии "Елена"), повернуть налево, сразу за ТЦ "Адмирал" находится одноэтажное отдельно-стоящее здание бело-желтого цвета.</t>
  </si>
  <si>
    <t>53.826684, 91.333395</t>
  </si>
  <si>
    <t>Черняховск Калининградская_3910_С</t>
  </si>
  <si>
    <t>238151, Черняховск г, Калининградская ул, д.5</t>
  </si>
  <si>
    <t>Проезд:
маршрут.такси - №№ 6, 4, 2.
Остановка "ТЦ Радуга"
Отделение выдачи расположено в ТЦ Радуга. На 0 этаже. Напротив касс магазина "SPAR".
Автомобильный маршрут: едем из Калининграда по ул. Калининградской, проезжаем первый перекресток, проезжаем мост через озеро и справа видим большое красное здание ТЦ "РАДУГА", на нулевом этаже находится магазин "Хоббит", прямо напротив касс сети магазинов "SPAR".</t>
  </si>
  <si>
    <t>54.635845, 21.806316</t>
  </si>
  <si>
    <t>Чехов Гагарина_5036_С</t>
  </si>
  <si>
    <t>142304, Чехов г, Гагарина ул, д.35А</t>
  </si>
  <si>
    <t>Проезд: автобусы №№ - 1, 4, 8, 9, 24, 35, 39, 40, 
Остановка: "Больница Венюково" или "ТЦ Манго" 
Пункт выдачи находиться в ТЦ "Манго", рядом с автобусной остановкой. Вход с правой стороны здания, прямо по лестнице подняться на 2 этаж, повернуть налево, пройти три-четыре метра и повернуть направо, пройти ещё три метра, Отделение будет с левой стороны.</t>
  </si>
  <si>
    <t>55.1651887, 37.4291594</t>
  </si>
  <si>
    <t>Чита Костюшко-Григоровича_7503_С</t>
  </si>
  <si>
    <t>672000, Чита г, Костюшко-Григоровича ул, д.27, оф. 202</t>
  </si>
  <si>
    <t>Проезд: троллейбус №№ - 1, 2, 3, 5, 6, марш. такси №№ - 2, 3, 7, 8, 9, 12, 14, 18, 20, 21, 22, 23, 25, 24, 26, 27, 28, 29, 35, 47, 49, 51, 57, 58, 59, 61, 67, 77, 136. 
Остановка: "ЗабГГПУ", "Бабушкина", "Филармония", "ТЦ Палермо". 
От ост. "Бабушкина" - спуститься вниз до ул. Костюшко-Григоровича, повернуть направо, перейти ул. Журавлева, дойти до входа в здание ГТРК "Чита". 
От ост. "Филармония" - подняться вверх до ул. Костюшко-Григоровича, повернуть налево, перейти ул. Журавлева, дойти до входа в здание ГТРК "Чита". 
От ост. "ТЦ "Палермо" - дойти до ул. Журавлева, повернуть налево, подняться вверх до ул. Костюшко-Григоровича, повернуть налево, дойти до входа в здание ГТРК "Чита". 
От остановки "ЗабГГПУ" - дойти до ул. Журавлева, повернуть направо, пройти вниз до ул. Костюшко-Григоровича, повернуть направо, дойти до входа в здание ГТРК "Чита".
Рядом со старым рынком и ТЦ Город мастеров.</t>
  </si>
  <si>
    <t>52.0374027, 113.497536</t>
  </si>
  <si>
    <t>Чита Ленинградская_7506_С</t>
  </si>
  <si>
    <t>672000, Чита г, Ленинградская ул, д.32</t>
  </si>
  <si>
    <t>пн-пт:12.00-18.00</t>
  </si>
  <si>
    <t>Проезд: троллейбусы №№ - 1,3,6, маршрут.такси №№ - 9,21,22,29,48.
Остановка: "Кинотеатр Удокан", "Храм", "Площадь Ленина".
От остановки "Кинотеатр Удокан" вернуться до ул. Ленинградская, спуститься 1 квартал вниз. 
От остановки "Храм" дойти до ул. Ленинградская, подняться 1 квартал вверх.
От остановки "Площадь Ленина" перейти через площадь до ул. Ленинградской.
Вход в "Оптику 75"</t>
  </si>
  <si>
    <t>52.0315022, 113.501067</t>
  </si>
  <si>
    <t>Чита Проезжая_7507_С</t>
  </si>
  <si>
    <t>672000, Чита г, Проезжая ул, д.46, оф. 104</t>
  </si>
  <si>
    <t>Проезд: троллейбус № - 2, маршрут. такси №№ - 7,30,31,51,58, 25,38,49.
Остановка: "Стоматологическая клиника", "Гостиница Турист", "стадион СибВО".
От остановки: "стадион СибВО" спуститься по ул. Угданская, до ул. Н.Островского, подняться до здания Областного ГАИ, вход в здание с обратной стороны от входа в ГАИ, в большие металлические ворота голубого цвета.
От остановки "Стоматологическая клиника" подняться до здания Областного ГАИ, вход в здание с обратной стороны от входа в ГАИ. 
От остановки "Гостиница Турист" пройти вдоль ул. Бабушкина до ул. Н.Островского, подняться до школы 12 и спуститься вниз до здания областного ГАИ.</t>
  </si>
  <si>
    <t>52.035907, 113.520013</t>
  </si>
  <si>
    <t>Чита Объездное_7504_С</t>
  </si>
  <si>
    <t>672001, Чита г, Объездное ш, д.24а</t>
  </si>
  <si>
    <t>пн-сб:09.30-19.00, вс:09.30-18.00</t>
  </si>
  <si>
    <t>Проезд: автобусы №№ -3, 9, троллейбусы №№ - 1, 6, марш. такси №№ - 2, 3, 9, 29, 30, 31, 35, 37, 38. 
Остановка: ТК "Солнечный", "Кашаткский микрорайон". 
Выйти напротив ТК "Солнечный", ул.Объездное шоссе 24а, Павильон №10 "Вершина"</t>
  </si>
  <si>
    <t>52.081532, 113.483990</t>
  </si>
  <si>
    <t>Чита Трактовая_7508_С</t>
  </si>
  <si>
    <t>672003, Чита г, Трактовая ул, д.3, оф. 4</t>
  </si>
  <si>
    <t>Проезд: автобус №№ - 8, 20, 28/6.
Остановка: ул. Трактовая; Школа 17.
От остановки пройти вдоль дороги до больших металлических ворот с въездом на складскую территорию, войти в ворота и пройти к 2-х этажному зданию.
Войти в главный вход, повернуть налево по коридору до самого конца.</t>
  </si>
  <si>
    <t>52.057918, 113.455684</t>
  </si>
  <si>
    <t>Чита Новобульварная_7501</t>
  </si>
  <si>
    <t>672038, Чита г, Новобульварная ул, д.127</t>
  </si>
  <si>
    <t>142</t>
  </si>
  <si>
    <t>Проезд: троллейбус №№ - 1,6,  маршрут. такси №№ - 35,42,61. Остановка: "ул. Красноармейская", "Роддом". От остановки ул. Красноармейская пройти до магазина Северянка; от остановки Роддом пройти дворами до ул.Новобульварная, дойти до магазина Северянка.  (вход со стороны подъездов)</t>
  </si>
  <si>
    <t>52.051350, 113.495578</t>
  </si>
  <si>
    <t>Шадринск Свердлова_4506_С</t>
  </si>
  <si>
    <t>641876, Шадринск г, Свердлова ул, д.58</t>
  </si>
  <si>
    <t>пн-пт:09.00-18.00, сб:09.00-15.00, обед:12.00-13.00</t>
  </si>
  <si>
    <t>Проезд: Автобус №№ - 1,5,6,9,10,12,14 
Остановка: "Космос".
От остановке двигаться по ходу или против движения транспорта по ул. Свердлова, до перекрестка, далее до дома №58 (Центр занятности населения и СК). Вход с торца, в помещение интернет-провайдера Глобал-Стар</t>
  </si>
  <si>
    <t>56.085003, 63.616452</t>
  </si>
  <si>
    <t>12.05.2015</t>
  </si>
  <si>
    <t>Шахты Карла Маркса_6106_С</t>
  </si>
  <si>
    <t>346500, Шахты г, Карла Маркса пр-кт, д.81, оф. 23</t>
  </si>
  <si>
    <t>пн:09.00-14.00, вт-пт:09.00-17.00, сб:10.00-15.00, обед:14.00-15.00</t>
  </si>
  <si>
    <t>Проезд: автобусы и марш. такси №№ - 1, 34, 34А, 120, 56, 10Л. 
Остановка "Гостиница Горняк", "Горный Техникум".
От остановки  "Гостиница Горняк" перейти на противоположную сторону пр-та Карла Маркса, пройти в сторону ул. Шевченко 150 м до алкомаркета "1000 и 1 бутылка". 
Войти в стеклянные двери и подняться на 2 этаж. 
От остановки "Горный Техникум" пройти в сторону ул. Советская 200 метров до алкомаркета "1000 и 1 бутылка". Войти в стеклянные двери и подняться на 2 этаж.</t>
  </si>
  <si>
    <t>47.711092, 40.207811</t>
  </si>
  <si>
    <t>Шимановск Комсомольская_2806_С</t>
  </si>
  <si>
    <t>676306, Шимановск г, Комсомольская ул, д.34</t>
  </si>
  <si>
    <t>Проезд: автобус №- 1.
Остановка: "Школа № 2".
Ориентир: жилой дом на пересечении улиц Комсомольская и Советская.</t>
  </si>
  <si>
    <t>52.000219, 127.666807</t>
  </si>
  <si>
    <t>Шумиха Ленина_4509_С</t>
  </si>
  <si>
    <t>641100, Шумиха г, Ленина ул, д.80</t>
  </si>
  <si>
    <t>Проезд: маршрут.такси №№ - 1,3.
Остановка: Магазин "ИНТЕРКОМ".
Ориентиры, известные места  -  магазин "ИНТЕРКОМ".</t>
  </si>
  <si>
    <t>55.225019, 63.283689</t>
  </si>
  <si>
    <t>Шуя Малахия Белова_3702_С</t>
  </si>
  <si>
    <t>155900, Шуя г, Малахия Белова ул, д.4</t>
  </si>
  <si>
    <t>пн-пт:09.00-17.00, сб-вс:09.00-15.00</t>
  </si>
  <si>
    <t>Проезд: автобусы №№ - 1, 2, 3, 4, 5, 6, 8, 9, 10, 12, 17, 18, 20, 26. 
Остановки: "Центральный рынок". 
От остановки пройти через Центральную площадь на Шуйский Арбат.</t>
  </si>
  <si>
    <t>56.8553242, 41.3791325</t>
  </si>
  <si>
    <t>Щелково Центральная_5087_С</t>
  </si>
  <si>
    <t>141108, Щелково г, Центральная ул, д.25, пом 1</t>
  </si>
  <si>
    <t>Проезд: От станции "Воронок" по улице Пушкино до улицы Центральная, перейти улицу и повернуть направо, пересечь улицу Иванова и идти 20 м до магазина "Продукты/Кулинария".
Вход через магазин Продукты.</t>
  </si>
  <si>
    <t>55.919594, 37.981336</t>
  </si>
  <si>
    <t>18.04.2014</t>
  </si>
  <si>
    <t>Щелково Комсомольская_5004_С</t>
  </si>
  <si>
    <t>141109, Щелково г, Комсомольская ул, д.5</t>
  </si>
  <si>
    <t>1013</t>
  </si>
  <si>
    <t>Проезд: автобусы №№ - 44, 24, 25, 26, 26к, 36, маршрут. такси №№ - 25, 44, 485 
Остановка: "мкр. Заречный". 
Пункт выдачи находится в ТЦ "Пассаж Заречный". Центральный вход, левая дверь. На 2-й этаже, поверните налево. Ориентируйтесь на вывеску "Пункт выдачи интернет-заказов".</t>
  </si>
  <si>
    <t>55.929182, 37.993706</t>
  </si>
  <si>
    <t>Щербинка 40 лет Октября_5040_С</t>
  </si>
  <si>
    <t>142172, Щербинка г, 40 лет Октября ул, д.15/1</t>
  </si>
  <si>
    <t>пн-пт:09.00-21.00, сб:10.00-18.00</t>
  </si>
  <si>
    <t>Угол Варшавского шоссе и ул. 40 лет Октября.
15-ти этажное розовое здание, вход со двора, 1-й этаж, у подъезда.
Если смотреть на подъезд вторая дверь слева. Офис авиакассы.</t>
  </si>
  <si>
    <t>55.5120362, 37.5736625</t>
  </si>
  <si>
    <t>Электросталь Ленина_5058_С</t>
  </si>
  <si>
    <t>144000, Электросталь г, Ленина пр-кт, д.33/15, помещение 1</t>
  </si>
  <si>
    <t>Проезд: автобусы №№ - 8, 14, 103, 20, 39, марш. такси №№ - 114, 103, 105, 104, 65, 115, 69.
Остановка: "площадь Ленина" ( бывший Гастроном), "площадь Октября".
Из Фрязево не переходя дорогу вернуться назад на 150 метров. 
Из Ногинска пройти вперед до пешеходного перехода перейти дорогу к магазинам "Фотоцентр" и "Версаль".</t>
  </si>
  <si>
    <t>55.792108, 38.442217</t>
  </si>
  <si>
    <t>Элиста Ленина_0806_С</t>
  </si>
  <si>
    <t>358000, Элиста г, В.И.Ленина ул, д.222</t>
  </si>
  <si>
    <t>Проезд:
автобус - №№ 1,2,5,6,7,9,10,11,12,17,19,20,21,23,25,26.
Остановка "Гостиница".
Отделение находится в павильоне "Ойрат-Телеком" рядом с остановкой.</t>
  </si>
  <si>
    <t>46.307705, 44.265438</t>
  </si>
  <si>
    <t>08.05.2013</t>
  </si>
  <si>
    <t>Элиста Республиканская_0801</t>
  </si>
  <si>
    <t>358000, Элиста г, Республиканская ул, д.8, оф. 203</t>
  </si>
  <si>
    <t>Проезд: На любом общественном транспорте  в центр.
Остановка: "Автошкола".
От остановки 20 метров в сторону Республиканской больницы, повернуть направо,красное трехэтажное здание.</t>
  </si>
  <si>
    <t>46.310637, 44.268519</t>
  </si>
  <si>
    <t>Элиста Пушкина_0803_С</t>
  </si>
  <si>
    <t>358009, Элиста г, А.С.Пушкина ул, д.-, павильон 6-7</t>
  </si>
  <si>
    <t>пн-пт:08.30-19.00, сб-вс:09.00-18.00</t>
  </si>
  <si>
    <t>Проезд: автобусов  -  2,6,12,21.
Остановка: "Ресбольница".
Напротив Ресбольницы павильон 6-7 "Ойрат-Телеком"</t>
  </si>
  <si>
    <t>46.316890, 44.267485</t>
  </si>
  <si>
    <t>Элиста 8 мкр_0805_С</t>
  </si>
  <si>
    <t>358014, Элиста г, 8 мкр, д.4 а-б</t>
  </si>
  <si>
    <t>Проезд: автобус №№ - 1,12,20,6,23,21.
Остановка: "Энергия".
На остановке салон связи "Билайн".</t>
  </si>
  <si>
    <t>46.305912, 44.305826</t>
  </si>
  <si>
    <t>Энгельс Тельмана_6413_С</t>
  </si>
  <si>
    <t>413100, Энгельс г, Тельмана ул, д.5</t>
  </si>
  <si>
    <t>Проезд: автобусы №№ - 284, 284а, 284б, 284к ,247, троллейбус №№ -  8, 12, 14, маршрут.такси №№ - 32ф, 3, 4, 23. 
Остановка: "Школа №11", "ул. Волоха". 
От остановки пройти 50 м по ул. Тельмана в сторону ул. Волоха до дома №5, отделение находится рядом с магазином "Алладин" .</t>
  </si>
  <si>
    <t>51.4949827, 46.1170094</t>
  </si>
  <si>
    <t>Энгельс Строителей_6438_С</t>
  </si>
  <si>
    <t>413111, Энгельс г, Строителей пр-кт, д.12</t>
  </si>
  <si>
    <t>Проезд: автобус №№ - 247Б, 277А, 282Б, 284Б, 294, троллейбус №№ - 12, 14,  маршрут. такси №№ - 10, 10А, 24, 25, 34, 208, 208А, 208Б, 208з, 214, 283.
Остановка: ДК "Строитель".
От остановки ДК "Строитель" пройти вперед 10м, отделение находится в магазине "Отделочные материалы", нужно подняться по крыльцу и войти в магазин.
Ориентиры, известные места  -  Напротив расположен ДК "Строитель", в этом доме расположено отделения Сбербанк РФ</t>
  </si>
  <si>
    <t>51.476840, 46.129810</t>
  </si>
  <si>
    <t>Югорск Ленина_8606_С</t>
  </si>
  <si>
    <t>628260, Югорск г, Ленина ул, д.2А</t>
  </si>
  <si>
    <t>пн-вс:10.00-19.00, обед:13.00-13.45</t>
  </si>
  <si>
    <t>Проезд: автобус № - 21. 
Остановка: ТРЦ "Югра- Столичный". 
От остановки на ул. Лесозаготовителей (автобус/маршрутное такси «Общежитие/ТРЦ "Югра- Столичный"») прямо через дорогу.
От Ж/д Вокзала (ст. Геологическая) по главной дороге на право на улицу Лесозаготовителей, по улице Лесозаготовителей прямо до ТРЦ «Югра-Столичный» (Будет находиться слева). 
Отделение находится в ТРЦ "Югра- Столичный".</t>
  </si>
  <si>
    <t>61.3105847, 63.3185974</t>
  </si>
  <si>
    <t>06.05.2013</t>
  </si>
  <si>
    <t>Южно-Сахалинск Амурская_6501</t>
  </si>
  <si>
    <t>693000, Южно-Сахалинск г, Амурская ул, д.100</t>
  </si>
  <si>
    <t>183</t>
  </si>
  <si>
    <t>Проезд: автобусы №№ - 4, 4а, 8, 10, 18а, 20, 21, 62, 67, 81, 119, 189.
Остановка: "Дом быта".
Кинотеатр "Октябрь",  жилой дом по адресу ул. Амурская 100, среднее крыльцо, рядом с консультативно-сервисным центром «Орбита».</t>
  </si>
  <si>
    <t>46.953976, 142.731905</t>
  </si>
  <si>
    <t>Южно-Сахалинск Ленина_6504_С</t>
  </si>
  <si>
    <t>693000, Южно-Сахалинск г, Ленина ул, д.154, оф. 108</t>
  </si>
  <si>
    <t>Проезд: автобусы №№ - 7, 8, 10, 11, 16, 18, 21, 45, 62, 71, 84, 111, 104, 105, 112, 119, 256.
Остановка: К-р "Комсомолец", "Пенсионный фонд".
От остановки "Комсомолец"  пройти на север 380 м. 
От остановки "Пенсионный фонд" пройти 277 м.
Ориентиры -  здание "Крафт".</t>
  </si>
  <si>
    <t>46.966615, 142.727476</t>
  </si>
  <si>
    <t>Южно-Сахалинск Емельянова_6506_С</t>
  </si>
  <si>
    <t>693006, Южно-Сахалинск г, Емельянова А.О. ул, д.36</t>
  </si>
  <si>
    <t>Проезд:
автобус - № 2.
Остановка "Орбита".
Пройти от ТЦ "Орбита" в сторону ул. Ленина.</t>
  </si>
  <si>
    <t>46.941118, 142.737133</t>
  </si>
  <si>
    <t>Южно-Сахалинск Мира_6508_С</t>
  </si>
  <si>
    <t>693013, Южно-Сахалинск г, Мира пр-кт, д.231</t>
  </si>
  <si>
    <t>Проезд:
автобус - №№ 3, 6, 10, 11, 16, 45, 63, 71, 81.
Останока "Пограничная" и "9-й микрорайон".
По пр-ту Мира пройти до ТЦ "Панорама". Отделение выдачи расположено на 2-ом этаже.</t>
  </si>
  <si>
    <t>46.943752, 142.744455</t>
  </si>
  <si>
    <t>Южно-Сахалинск Пуркаева_6507_С</t>
  </si>
  <si>
    <t>693013, Южно-Сахалинск г, Пуркаева М.А. ул, д.84</t>
  </si>
  <si>
    <t>Проезд:
автобусо - №№ 24,22,4,5,15.
Остановка "Пуркаева". 
отделение выдачи расположено напротив остановки в 5-ти этажном здании, на 1-ом этаже.</t>
  </si>
  <si>
    <t>46.935661, 142.746673</t>
  </si>
  <si>
    <t>Южноуральск Космонавтов_7445_С</t>
  </si>
  <si>
    <t>457040, Южноуральск г, Космонавтов ул, д.12</t>
  </si>
  <si>
    <t>Ориентиры, известные места  -  Площадь "Ленинского Комсомола", Центральная площадь города, историческая аллея, памятник "Основателю Станицы Южноуральской" (памятник Казаку).</t>
  </si>
  <si>
    <t>54.443439, 61.268148</t>
  </si>
  <si>
    <t>Юрга Победы_4209_С</t>
  </si>
  <si>
    <t>652050, Юрга г, Победы пр-кт, д.34</t>
  </si>
  <si>
    <t>Проезд:  автобусы №№ - 1, 30, 50, марш. такси №№ - 1, 1А, 30, 50. 
Остановка: "3й микрорайон". 
Перекресток пр. Победы и ул.Никитина. Отделение находится в ТЦ "Галактика", цокольный этаж.</t>
  </si>
  <si>
    <t>55.7049097, 84.9130095</t>
  </si>
  <si>
    <t>25.12.2014</t>
  </si>
  <si>
    <t>Якутск Орджоникидзе_1401</t>
  </si>
  <si>
    <t>677000, Якутск г, Орджоникидзе ул, д.35Г, оф. 6</t>
  </si>
  <si>
    <t>Проезд: автобус №№ - 2, 5, 15.
Остановка: пл. Ленина (ул. Орджоникидзе).
От остановки пл. Ленина (ул. Орджоникидзе), перейти через дорогу. Во дворе дома ул. Орджоникидзе 35, 2-х этажное здание, на 2-м этаже кабинет № 6.
Проезд: автобус №№ - 1, 4, 6, 7, 8, 13,14, 17, 18, 19, 20, 25, 109, 109М.
Остановка: площадь Ленина (проспект Ленина).
От остановки  площадь Ленина (проспект Ленина). Обойти слева школу №1 и через проход между гаражами выйти во двор дома ул.  Орджоникидзе 35. 2-х этажное здание, на 2-м этаже кабинет № 6.
Проезд: автобус №№ - 3, 16, 18, 111.
Остановка: площадь Ленина (по ул. Кирова).
От остановки площадь Ленина (по ул. Кирова) обойти дом по ул. Кирова, 13 со стороны ул. Орджоникидзе. Дойти до дома Орджоникидзе, 35 (150 м от перекрестка) и свернуть во двор. 2-х этажное здание на 2-м этаже, кабинет № 6.</t>
  </si>
  <si>
    <t>62.0273937, 129.726931</t>
  </si>
  <si>
    <t>Якутск Федора Попова_1405_С</t>
  </si>
  <si>
    <t>677001, Якутск г, Федора Попова ул, д.8</t>
  </si>
  <si>
    <t>Проезд: автобус №№ - 6,7,8. 
Остановка: "Крытый рынок".</t>
  </si>
  <si>
    <t>62.0454952, 129.752542</t>
  </si>
  <si>
    <t>Якутск Автострада 50 лет октября_1404_С</t>
  </si>
  <si>
    <t>677014, Якутск г, Автострада 50 лет Октября ул, д.1а</t>
  </si>
  <si>
    <t>пн-сб:10.00-20.00, вс:11.00-19.00</t>
  </si>
  <si>
    <t>Проезд: автобусы №№ - 4, 14, 20, 25, 41, 102, 104, 105, 109, 124.
Остановка: "Гаражи".
От остановки пройти 100 метров прямо по ходу движения автомобильного транспорта, дорогу переходить не нужно.
 "ТЦ ОптимистПРОФ", по лестнице на 2 этаж, повернуть налево, пройти по указателям, магазин "Элсис".</t>
  </si>
  <si>
    <t>62.0745132, 129.739732</t>
  </si>
  <si>
    <t>Якутск Можайского_1407_С</t>
  </si>
  <si>
    <t>677014, Якутск г, Можайского ул, д.27а</t>
  </si>
  <si>
    <t>Проезд: автобус №№ - 3,4,5,14,20,21,41,102,104,105,107,109,124.
Остановка: рынок Белое Озеро, ДК Гагарина.
От остановки пройти пешком к ТЦ "Белое озеро".</t>
  </si>
  <si>
    <t>62.087315, 129.741314</t>
  </si>
  <si>
    <t>Ялуторовск Новикова_7224_С</t>
  </si>
  <si>
    <t>627010, Ялуторовск г, Новикова ул, д.75</t>
  </si>
  <si>
    <t>Проезд: все маршруты, отделение находится на привокзальной площади, напротив автовокзала. Вход в центре здания.
Остановка: Автовокзал.</t>
  </si>
  <si>
    <t>56.660201, 66.310490</t>
  </si>
  <si>
    <t>Ярославль Ленинградский_7604_С</t>
  </si>
  <si>
    <t>150000, Ярославль г, Ленинградский пр-кт, д.54</t>
  </si>
  <si>
    <t>Проезд: автобусы №№ - 10, 11,18, 25, 78, 8, троллейбусы №№ - 7, 8, марш. такси №№ - 38, 46, 51, 61, 82, 83, 87, 97. 
Остановка: "улица Панина". 
От остановки  пройти в сторону ТЦ "Магнит", вдоль дома 54 по Ленинградскому проспекту  будет красная вывеска "Белорусская обувь", далее сразу будет крыльцо с синей вывеской "Салон штор Одежка для окошка"+ "пункт выдачи посылок" световое табло с бегущей строкой.</t>
  </si>
  <si>
    <t>57.6889812, 39.7806434</t>
  </si>
  <si>
    <t>Ярославль 8 марта_7611_С</t>
  </si>
  <si>
    <t>150002, Ярославль г, 8 Марта ул, д.1, корпус 2</t>
  </si>
  <si>
    <t>пн-вс:10.00-23.00</t>
  </si>
  <si>
    <t>Проезд: автобус № - 19к, маршрут. такси № - 95.
Остановка: "Больница Семашко".
От остановки "Больница Семашко" идти вдоль улицы 8-Марта, в сторону желтой 9 этажной новостройки.
Обойти фитнес центр "100%" справа, идти во двор до конца дома. Ориентиры - вывеска ломбард, ремонт обуви, магазин напитков, баннер BOXBERRY.</t>
  </si>
  <si>
    <t>57.607721, 39.826170</t>
  </si>
  <si>
    <t>Ярославль Ленина_7601</t>
  </si>
  <si>
    <t>150003, Ярославль г, Ленина пр-кт, д.15, оф. 40-46</t>
  </si>
  <si>
    <t>Проезд: автобус №№ -  22, 23, 50, 32, 55, 55к, 121а, 127, 148, 2, 3, 6, 24, 27, 28, троллейбус №№ -  1,9, марш. такси №№ -  67, 83, 85д, 85к, 86, 90.
Остановка: "ул. Советская", "Проспект Ленина (Советская)".
Пройти по пр-ту Ленина от ул. Советская в сторону пр-та Октября, первый дом слева.</t>
  </si>
  <si>
    <t>57.639342, 39.874554</t>
  </si>
  <si>
    <t>Ярославль Фрунзе_7609_С</t>
  </si>
  <si>
    <t>150006, Ярославль г, Фрунзе пр-кт, д.45</t>
  </si>
  <si>
    <t>Проезд: автобусы №№ - 41, 41а, 41б, 42, маршрут.такси №№ - 36, 46, 82.
Остановка: "ул.Лескова".
От остановки пройти в сторону торгового центра "Пятерочка", обойти слева, вход в цокольный этаж в магазин "Капелька росы".</t>
  </si>
  <si>
    <t>57.580603, 39.913028</t>
  </si>
  <si>
    <t>Ярославль Толбухина_7614_С</t>
  </si>
  <si>
    <t>150014, Ярославль г, Толбухина пр-кт, д.40</t>
  </si>
  <si>
    <t>Проезд:
автобус - №№ 7, 8, 18, 18к, 76, 78.
троллейбус - № 1.
маршрут.такси - №№ 45,81,82,95,99,176.
Остановка "Проспект Толбухина".
От улицы Свободы пройти по Толбухина к дому 40. Отдельный вход с вывеской "Boxberry", "КСЭ".</t>
  </si>
  <si>
    <t>57.627277, 39.858348</t>
  </si>
  <si>
    <t>Ярославль Московский_7613_С</t>
  </si>
  <si>
    <t>150030, Ярославль г, Московский пр-кт, д.115</t>
  </si>
  <si>
    <t>пн-пт:10.00-18.30, сб-вс:10.00-17.00</t>
  </si>
  <si>
    <t>Проезд: автобус №№ - 2,8,13,16,19,21б,33,41,41б,42,49,72,76,139а, троллейбус №№ - 5,9, маршрут.такси №№ - 36,37,46,47,61,71,73,81,82,91,94,96,97,98,176.
Остановка: Московский вокзал.
От остановки "Московский вокзал" перейти проспект Фрунзе, идти по Московскому проспекту, обойти справа магазин "Верный" (ориентир аптека "ТРИКА"), за крыльцом аптеки дверь с вывеской "АТЕЛЬЕ", "От мамы к маме", "BOXBERRY".</t>
  </si>
  <si>
    <t>57.597772, 39.872955</t>
  </si>
  <si>
    <t>Ярославль Чайковского_7608_С</t>
  </si>
  <si>
    <t>150040, Ярославль г, Чайковского ул, д.62/30</t>
  </si>
  <si>
    <t>Проезд: автобус №№ - 5,12,33,42,43,44,44к, троллейбус №№ - 4,8,  трамвай №№ - 1,7,  маршрут.такси №№ - 46,47,51,61,71,80,87,91,94,96,97.
Остановка: "пр-т Октября", "ул.Республиканская (Октября)", "ул.Свердлова".
От остановки "пр-т Октября" пройти к строительному техникуму, дальше по улице Чайковского мимо областной стоматологической поликлиники (напротив офисное здание).
От остановки "ул.Свердлова" пройти в сторону ул.Чайковского (мимо библиотеки Некрасова и лютеранской церкви). 
Вход примерно напротив здания областной стоматологии, с улицы Чайковского. Висит табличка БОКСБЕРРИ. Висит вывеска "Рекламное агентство V2U", в котором и расположен СПВЗ. Зайти в дверь – внутри домофон с надписью BOXBERRY.</t>
  </si>
  <si>
    <t>57.6305342, 39.8753085</t>
  </si>
  <si>
    <t>Ярославль Доброхотова_7605_С</t>
  </si>
  <si>
    <t>150062, Ярославль г, Доброхотова проезд, д.3</t>
  </si>
  <si>
    <t>Проезд: автобусы №№ - 121а,14,15, 23, 25, 28, 29, 29к,30, 32, 33, 35, 35д, маршрут.такси №№ - 35м, 36, 37, 67, 73, 83, 84, 85д, 85к, 86, 90, 98, 99.
Остановка: "Совхозная", "Гараж" (пр. Авиаторов), "Кинотеатр Аврора". 
От остановки "Совхозная" двигаться параллельно пр-ту Машиностроителей мимо Макдональдс до светофора. Перейти пр-т Машиностроителей по переходу и двигаться прямо по пр-ду Доброхотова, пройти вдоль дома №3 и свернуть налево, вход в отделение с торца здания.
От остановки "Кинотеатр Аврора" двигаться параллельно пр-ту Машиностроителей в направлении пр-та Авиаторов, за домом № 5/2 свернуть направо и двигаться прямо по пр-ду Доброхотова, пройти вдоль дома №3 и свернуть налево, вход в отделение с торца здания.
От остановки "Гараж (пр-т Авиаторов)" двигаться параллельно пр-ту Авиаторов в направлении пр-та Машиностроителей, за домом № 98 свернуть налево, двигаться прямо до дома №3, вход в отделение с торца здания.</t>
  </si>
  <si>
    <t>57.6544562, 39.9483954</t>
  </si>
  <si>
    <t>Город</t>
  </si>
  <si>
    <t xml:space="preserve"> Срок доставки из Москвы</t>
  </si>
  <si>
    <t>Абакан</t>
  </si>
  <si>
    <t>Азов</t>
  </si>
  <si>
    <t>Александров</t>
  </si>
  <si>
    <t>Альметьевск</t>
  </si>
  <si>
    <t>Амурск</t>
  </si>
  <si>
    <t>Анапа</t>
  </si>
  <si>
    <t>Ангарск</t>
  </si>
  <si>
    <t>Анжеро-Судженск</t>
  </si>
  <si>
    <t>Апрелевка</t>
  </si>
  <si>
    <t>Арзамас</t>
  </si>
  <si>
    <t>Армавир</t>
  </si>
  <si>
    <t>Арсеньев</t>
  </si>
  <si>
    <t>Артем</t>
  </si>
  <si>
    <t>Архангельск</t>
  </si>
  <si>
    <t>Астрахань</t>
  </si>
  <si>
    <t>Ачинск</t>
  </si>
  <si>
    <t>Аша</t>
  </si>
  <si>
    <t>Балаково</t>
  </si>
  <si>
    <t>Балахна</t>
  </si>
  <si>
    <t>Балашиха</t>
  </si>
  <si>
    <t>Барнаул</t>
  </si>
  <si>
    <t>Батайск</t>
  </si>
  <si>
    <t>Белгород</t>
  </si>
  <si>
    <t>Белебей</t>
  </si>
  <si>
    <t>Белогорск</t>
  </si>
  <si>
    <t>Белорецк</t>
  </si>
  <si>
    <t>Бердск</t>
  </si>
  <si>
    <t>Березники</t>
  </si>
  <si>
    <t>Березовский</t>
  </si>
  <si>
    <t>Бийск</t>
  </si>
  <si>
    <t>Бикин</t>
  </si>
  <si>
    <t>Биробиджан</t>
  </si>
  <si>
    <t>Бирск</t>
  </si>
  <si>
    <t>Благовещенск</t>
  </si>
  <si>
    <t>Бобров</t>
  </si>
  <si>
    <t>Богородск</t>
  </si>
  <si>
    <t>Бор</t>
  </si>
  <si>
    <t>Борисоглебск</t>
  </si>
  <si>
    <t>Братск</t>
  </si>
  <si>
    <t>Брянск</t>
  </si>
  <si>
    <t>Бугульма</t>
  </si>
  <si>
    <t>Бугуруслан</t>
  </si>
  <si>
    <t>Буденновск</t>
  </si>
  <si>
    <t>Бузулук</t>
  </si>
  <si>
    <t>Ванино</t>
  </si>
  <si>
    <t>Великие Луки</t>
  </si>
  <si>
    <t>Великий Новгород</t>
  </si>
  <si>
    <t>Верхняя Пышма</t>
  </si>
  <si>
    <t>Верхняя Салда</t>
  </si>
  <si>
    <t>Видное</t>
  </si>
  <si>
    <t>Вичуга</t>
  </si>
  <si>
    <t>Владивосток</t>
  </si>
  <si>
    <t>Владикавказ</t>
  </si>
  <si>
    <t>Владимир</t>
  </si>
  <si>
    <t>Волгоград</t>
  </si>
  <si>
    <t>Волгодонск</t>
  </si>
  <si>
    <t>Волжск</t>
  </si>
  <si>
    <t>Волжский</t>
  </si>
  <si>
    <t>Вологда</t>
  </si>
  <si>
    <t>Волоколамск</t>
  </si>
  <si>
    <t>Вольск</t>
  </si>
  <si>
    <t>Воркута</t>
  </si>
  <si>
    <t>Воронеж</t>
  </si>
  <si>
    <t>Воскресенск</t>
  </si>
  <si>
    <t>Воткинск</t>
  </si>
  <si>
    <t>Всеволожск</t>
  </si>
  <si>
    <t>Выборг</t>
  </si>
  <si>
    <t>Выкса</t>
  </si>
  <si>
    <t>Вышний Волочек</t>
  </si>
  <si>
    <t>Гатчина</t>
  </si>
  <si>
    <t>Гвардейск</t>
  </si>
  <si>
    <t>Геленджик</t>
  </si>
  <si>
    <t>Георгиевск</t>
  </si>
  <si>
    <t>Глазов</t>
  </si>
  <si>
    <t>Горно-Алтайск</t>
  </si>
  <si>
    <t>Грозный</t>
  </si>
  <si>
    <t>Губкин</t>
  </si>
  <si>
    <t>Губкинский</t>
  </si>
  <si>
    <t>Гусь-Хрустальный</t>
  </si>
  <si>
    <t>Дальнегорск</t>
  </si>
  <si>
    <t>Дедовск</t>
  </si>
  <si>
    <t>Дзержинск</t>
  </si>
  <si>
    <t>Дзержинский</t>
  </si>
  <si>
    <t>Димитровград</t>
  </si>
  <si>
    <t>Дмитров</t>
  </si>
  <si>
    <t>Долгопрудный</t>
  </si>
  <si>
    <t>Домодедово</t>
  </si>
  <si>
    <t>Дубна</t>
  </si>
  <si>
    <t>Евпатория</t>
  </si>
  <si>
    <t>Егорьевск</t>
  </si>
  <si>
    <t>Ейск</t>
  </si>
  <si>
    <t>Екатеринбург</t>
  </si>
  <si>
    <t>Елец</t>
  </si>
  <si>
    <t>Елизово</t>
  </si>
  <si>
    <t>Ессентуки</t>
  </si>
  <si>
    <t>Железногорск</t>
  </si>
  <si>
    <t>Железнодорожный</t>
  </si>
  <si>
    <t>Жердевка</t>
  </si>
  <si>
    <t>Жигулевск</t>
  </si>
  <si>
    <t>Жуковский</t>
  </si>
  <si>
    <t>Заволжье</t>
  </si>
  <si>
    <t>Завьялово</t>
  </si>
  <si>
    <t>Заречный</t>
  </si>
  <si>
    <t>Зеленоград</t>
  </si>
  <si>
    <t>Зеленодольск</t>
  </si>
  <si>
    <t>Зерноград</t>
  </si>
  <si>
    <t>Златоуст</t>
  </si>
  <si>
    <t>Иваново</t>
  </si>
  <si>
    <t>Ижевск</t>
  </si>
  <si>
    <t>Изобильный</t>
  </si>
  <si>
    <t>Инта</t>
  </si>
  <si>
    <t>Иркутск</t>
  </si>
  <si>
    <t>Искитим</t>
  </si>
  <si>
    <t>Истра</t>
  </si>
  <si>
    <t>Ишимбай</t>
  </si>
  <si>
    <t>Йошкар-Ола</t>
  </si>
  <si>
    <t>Каа-Хем</t>
  </si>
  <si>
    <t>Кавалерово</t>
  </si>
  <si>
    <t>Казань</t>
  </si>
  <si>
    <t>Калининград</t>
  </si>
  <si>
    <t>Калуга</t>
  </si>
  <si>
    <t>Каменск-Уральский</t>
  </si>
  <si>
    <t>Каменск-Шахтинский</t>
  </si>
  <si>
    <t>Камышин</t>
  </si>
  <si>
    <t>Канск</t>
  </si>
  <si>
    <t>Карпинск</t>
  </si>
  <si>
    <t>Качканар</t>
  </si>
  <si>
    <t>Кемерово</t>
  </si>
  <si>
    <t>Керчь</t>
  </si>
  <si>
    <t>Кинешма</t>
  </si>
  <si>
    <t>Киреевск</t>
  </si>
  <si>
    <t>Кириши</t>
  </si>
  <si>
    <t>Киров</t>
  </si>
  <si>
    <t>Кирово-Чепецк</t>
  </si>
  <si>
    <t>Киселевск</t>
  </si>
  <si>
    <t>Кисловодск</t>
  </si>
  <si>
    <t>Клин</t>
  </si>
  <si>
    <t>Клинцы</t>
  </si>
  <si>
    <t>Ковров</t>
  </si>
  <si>
    <t>Коломна</t>
  </si>
  <si>
    <t>Колпино</t>
  </si>
  <si>
    <t>Кольцово</t>
  </si>
  <si>
    <t>Кольчугино</t>
  </si>
  <si>
    <t>Коммунарка</t>
  </si>
  <si>
    <t>Комсомольск-на-Амуре</t>
  </si>
  <si>
    <t>Конаково</t>
  </si>
  <si>
    <t>Копейск</t>
  </si>
  <si>
    <t>Коркино</t>
  </si>
  <si>
    <t>Королев</t>
  </si>
  <si>
    <t>Кострома</t>
  </si>
  <si>
    <t>Котельники</t>
  </si>
  <si>
    <t>Котлас</t>
  </si>
  <si>
    <t>Котовск</t>
  </si>
  <si>
    <t>Красноармейское</t>
  </si>
  <si>
    <t>Красногорск</t>
  </si>
  <si>
    <t>Краснодар</t>
  </si>
  <si>
    <t>Краснокаменск</t>
  </si>
  <si>
    <t>Краснокамск</t>
  </si>
  <si>
    <t>Краснообск</t>
  </si>
  <si>
    <t>Краснотурьинск</t>
  </si>
  <si>
    <t>Красноярск</t>
  </si>
  <si>
    <t>Кропоткин</t>
  </si>
  <si>
    <t>Кстово</t>
  </si>
  <si>
    <t>Кумертау</t>
  </si>
  <si>
    <t>Курган</t>
  </si>
  <si>
    <t>Курск</t>
  </si>
  <si>
    <t>Лабинск</t>
  </si>
  <si>
    <t>Лангепас</t>
  </si>
  <si>
    <t>Лениногорск</t>
  </si>
  <si>
    <t>Ленинск-Кузнецкий</t>
  </si>
  <si>
    <t>Лесной</t>
  </si>
  <si>
    <t>Лесосибирск</t>
  </si>
  <si>
    <t>Ливны</t>
  </si>
  <si>
    <t>Липецк</t>
  </si>
  <si>
    <t>Лиски</t>
  </si>
  <si>
    <t>Лобня</t>
  </si>
  <si>
    <t>Лысьва</t>
  </si>
  <si>
    <t>Лыткарино</t>
  </si>
  <si>
    <t>Люберцы</t>
  </si>
  <si>
    <t>Людиново</t>
  </si>
  <si>
    <t>Лянтор</t>
  </si>
  <si>
    <t>Магадан</t>
  </si>
  <si>
    <t>Магнитогорск</t>
  </si>
  <si>
    <t>Майкоп</t>
  </si>
  <si>
    <t>Малаховка</t>
  </si>
  <si>
    <t>Малоярославец</t>
  </si>
  <si>
    <t>Мариинск</t>
  </si>
  <si>
    <t>Маркс</t>
  </si>
  <si>
    <t>Махачкала</t>
  </si>
  <si>
    <t>Мегион</t>
  </si>
  <si>
    <t>Междуреченск</t>
  </si>
  <si>
    <t>Мелеуз</t>
  </si>
  <si>
    <t>Миасс</t>
  </si>
  <si>
    <t>Минусинск</t>
  </si>
  <si>
    <t>Михайловск</t>
  </si>
  <si>
    <t>Мичуринск</t>
  </si>
  <si>
    <t>Монино</t>
  </si>
  <si>
    <t>Москва</t>
  </si>
  <si>
    <t>Московский</t>
  </si>
  <si>
    <t>Мурино</t>
  </si>
  <si>
    <t>Мурманск</t>
  </si>
  <si>
    <t>Муром</t>
  </si>
  <si>
    <t>Муслюмово</t>
  </si>
  <si>
    <t>Мытищи</t>
  </si>
  <si>
    <t>Набережные Челны</t>
  </si>
  <si>
    <t>Назарово</t>
  </si>
  <si>
    <t>Назрань</t>
  </si>
  <si>
    <t>Нальчик</t>
  </si>
  <si>
    <t>Наро-Фоминск</t>
  </si>
  <si>
    <t>Нахабино</t>
  </si>
  <si>
    <t>Находка</t>
  </si>
  <si>
    <t>Невинномысск</t>
  </si>
  <si>
    <t>Невьянск</t>
  </si>
  <si>
    <t>Нефтекамск</t>
  </si>
  <si>
    <t>Нефтеюганск</t>
  </si>
  <si>
    <t>Нижневартовск</t>
  </si>
  <si>
    <t>Нижнекамск</t>
  </si>
  <si>
    <t>Нижний Новгород</t>
  </si>
  <si>
    <t>Нижний Тагил</t>
  </si>
  <si>
    <t>Нижняя Тура</t>
  </si>
  <si>
    <t>Новоалтайск</t>
  </si>
  <si>
    <t>Новодвинск</t>
  </si>
  <si>
    <t>Новокузнецк</t>
  </si>
  <si>
    <t>Новокуйбышевск</t>
  </si>
  <si>
    <t>Новомосковск</t>
  </si>
  <si>
    <t>Новороссийск</t>
  </si>
  <si>
    <t>Новосибирск</t>
  </si>
  <si>
    <t>Новотроицк</t>
  </si>
  <si>
    <t>Новоуральск</t>
  </si>
  <si>
    <t>Новочебоксарск</t>
  </si>
  <si>
    <t>Новочеркасск</t>
  </si>
  <si>
    <t>Новошахтинск</t>
  </si>
  <si>
    <t>Новый Уренгой</t>
  </si>
  <si>
    <t>Ногинск</t>
  </si>
  <si>
    <t>Ноябрьск</t>
  </si>
  <si>
    <t>Обнинск</t>
  </si>
  <si>
    <t>Одинцово</t>
  </si>
  <si>
    <t>Озерск</t>
  </si>
  <si>
    <t>Октябрьский</t>
  </si>
  <si>
    <t>Омск</t>
  </si>
  <si>
    <t>Орёл</t>
  </si>
  <si>
    <t>Оренбург</t>
  </si>
  <si>
    <t>Орехово-Зуево</t>
  </si>
  <si>
    <t>Орск</t>
  </si>
  <si>
    <t>Павлово</t>
  </si>
  <si>
    <t>Пенза</t>
  </si>
  <si>
    <t>Первоуральск</t>
  </si>
  <si>
    <t>Переславль-Залесский</t>
  </si>
  <si>
    <t>Пермь</t>
  </si>
  <si>
    <t>Петергоф</t>
  </si>
  <si>
    <t>Петрозаводск</t>
  </si>
  <si>
    <t>Петропавловск-Камчатский</t>
  </si>
  <si>
    <t>Подольск</t>
  </si>
  <si>
    <t>Полевской</t>
  </si>
  <si>
    <t>Прокопьевск</t>
  </si>
  <si>
    <t>Прохладный</t>
  </si>
  <si>
    <t>Псков</t>
  </si>
  <si>
    <t>Пугачев</t>
  </si>
  <si>
    <t>Пушкин</t>
  </si>
  <si>
    <t>Пушкино</t>
  </si>
  <si>
    <t>Пятигорск</t>
  </si>
  <si>
    <t>Радужный</t>
  </si>
  <si>
    <t>Раменское</t>
  </si>
  <si>
    <t>Ревда</t>
  </si>
  <si>
    <t>Реж</t>
  </si>
  <si>
    <t>Реутов</t>
  </si>
  <si>
    <t>Ржев</t>
  </si>
  <si>
    <t>Родники</t>
  </si>
  <si>
    <t>Ростов-на-Дону</t>
  </si>
  <si>
    <t>Рубцовск</t>
  </si>
  <si>
    <t>Рузаевка</t>
  </si>
  <si>
    <t>Рыбинск</t>
  </si>
  <si>
    <t>Рязань</t>
  </si>
  <si>
    <t>Салават</t>
  </si>
  <si>
    <t>Салехард</t>
  </si>
  <si>
    <t>Самара</t>
  </si>
  <si>
    <t>Санкт-Петербург</t>
  </si>
  <si>
    <t>Саранск</t>
  </si>
  <si>
    <t>Сарапул</t>
  </si>
  <si>
    <t>Саратов</t>
  </si>
  <si>
    <t>Саров</t>
  </si>
  <si>
    <t>Сафоново</t>
  </si>
  <si>
    <t>Саяногорск</t>
  </si>
  <si>
    <t>Свободный</t>
  </si>
  <si>
    <t>Севастополь</t>
  </si>
  <si>
    <t>Северодвинск</t>
  </si>
  <si>
    <t>Североуральск</t>
  </si>
  <si>
    <t>Северск</t>
  </si>
  <si>
    <t>Сергиев Посад</t>
  </si>
  <si>
    <t>Сердобск</t>
  </si>
  <si>
    <t>Серов</t>
  </si>
  <si>
    <t>Серпухов</t>
  </si>
  <si>
    <t>Сибай</t>
  </si>
  <si>
    <t>Симферополь</t>
  </si>
  <si>
    <t>Славянка</t>
  </si>
  <si>
    <t>Смоленск</t>
  </si>
  <si>
    <t>Снежинск</t>
  </si>
  <si>
    <t>Советск</t>
  </si>
  <si>
    <t>Советский</t>
  </si>
  <si>
    <t>совхоза им Ленина</t>
  </si>
  <si>
    <t>Сокол</t>
  </si>
  <si>
    <t>Соликамск</t>
  </si>
  <si>
    <t>Солнечногорск</t>
  </si>
  <si>
    <t>Сосновый Бор</t>
  </si>
  <si>
    <t>Сочи</t>
  </si>
  <si>
    <t>Ставрополь</t>
  </si>
  <si>
    <t>Старая Купавна</t>
  </si>
  <si>
    <t>Старая Русса</t>
  </si>
  <si>
    <t>Старый Оскол</t>
  </si>
  <si>
    <t>Стерлитамак</t>
  </si>
  <si>
    <t>Ступино</t>
  </si>
  <si>
    <t>Сургут</t>
  </si>
  <si>
    <t>Сухой Лог</t>
  </si>
  <si>
    <t>Сызрань</t>
  </si>
  <si>
    <t>Сыктывкар</t>
  </si>
  <si>
    <t>Сысерть</t>
  </si>
  <si>
    <t>Таганрог</t>
  </si>
  <si>
    <t>Тамбов</t>
  </si>
  <si>
    <t>Тверь</t>
  </si>
  <si>
    <t>Темрюк</t>
  </si>
  <si>
    <t>Тобольск</t>
  </si>
  <si>
    <t>Тольятти</t>
  </si>
  <si>
    <t>Томилино</t>
  </si>
  <si>
    <t>Томск</t>
  </si>
  <si>
    <t>Троицк</t>
  </si>
  <si>
    <t>Туймазы</t>
  </si>
  <si>
    <t>Тула</t>
  </si>
  <si>
    <t>Тында</t>
  </si>
  <si>
    <t>Тюмень</t>
  </si>
  <si>
    <t>Улан-Удэ</t>
  </si>
  <si>
    <t>Ульяновск</t>
  </si>
  <si>
    <t>Усинск</t>
  </si>
  <si>
    <t>Уссурийск</t>
  </si>
  <si>
    <t>Усть-Илимск</t>
  </si>
  <si>
    <t>Уфа</t>
  </si>
  <si>
    <t>Ухта</t>
  </si>
  <si>
    <t>Фрязино</t>
  </si>
  <si>
    <t>Хабаровск</t>
  </si>
  <si>
    <t>Ханты-Мансийск</t>
  </si>
  <si>
    <t>Химки</t>
  </si>
  <si>
    <t>Чайковский</t>
  </si>
  <si>
    <t>Чапаевск</t>
  </si>
  <si>
    <t>Чебаркуль</t>
  </si>
  <si>
    <t>Чебоксары</t>
  </si>
  <si>
    <t>Челябинск</t>
  </si>
  <si>
    <t>Череповец</t>
  </si>
  <si>
    <t>Черкесск</t>
  </si>
  <si>
    <t>Черногорск</t>
  </si>
  <si>
    <t>Черняховск</t>
  </si>
  <si>
    <t>Чехов</t>
  </si>
  <si>
    <t>Чита</t>
  </si>
  <si>
    <t>Шадринск</t>
  </si>
  <si>
    <t>Шахты</t>
  </si>
  <si>
    <t>Шимановск</t>
  </si>
  <si>
    <t>Шумиха</t>
  </si>
  <si>
    <t>Шуя</t>
  </si>
  <si>
    <t>Щелково</t>
  </si>
  <si>
    <t>Щербинка</t>
  </si>
  <si>
    <t>Электросталь</t>
  </si>
  <si>
    <t>Элиста</t>
  </si>
  <si>
    <t>Энгельс</t>
  </si>
  <si>
    <t>Югорск</t>
  </si>
  <si>
    <t>Южно-Сахалинск</t>
  </si>
  <si>
    <t>Южноуральск</t>
  </si>
  <si>
    <t>Юрга</t>
  </si>
  <si>
    <t>Якутск</t>
  </si>
  <si>
    <t>Ялуторовск</t>
  </si>
  <si>
    <t>Ярославль</t>
  </si>
  <si>
    <t>Дата открытия</t>
  </si>
  <si>
    <t>Наименование Отделения</t>
  </si>
  <si>
    <t>Тип Отделения</t>
  </si>
  <si>
    <t>Курьерская доставка</t>
  </si>
  <si>
    <t>Эквайринг при КД</t>
  </si>
  <si>
    <t>Прием ПиП</t>
  </si>
  <si>
    <t>Прием заказов от ИМ</t>
  </si>
  <si>
    <t>Прием международных возвратов</t>
  </si>
  <si>
    <t>Возможность примерки</t>
  </si>
  <si>
    <t>Возможность частичной выдачи</t>
  </si>
  <si>
    <t>Выдача только предоплаченных посылок</t>
  </si>
  <si>
    <t>Только для зарубежных ИМ</t>
  </si>
  <si>
    <t>Тарифная зона</t>
  </si>
  <si>
    <t>Бийск Коммунарский_2207_С</t>
  </si>
  <si>
    <t>659300, Бийск г, Коммунарский пер, д.29</t>
  </si>
  <si>
    <t>пн-сб:09.00-20.00, вс:10.00-17.00</t>
  </si>
  <si>
    <t>Проезд: автобус №№ - 6, 9, 10, 17, 21, 21г, 23, 24, 28, 28а, 35, 39, 44, 45, 48, 50, 101, 102, 103, 107, 117, 118, 131, 133, 134, 135, трамвай №№ - 1, 1а, 3, 3а, 3с, 4, 4а, 5а, 5б, 7, 7с, марш. такси №№ - 46, 121. Остановка: "Дом Советов, Коммунарский". 
От остановки "Коммунарский" не переходя через дорогу пройти через автомобильную парковку (если стоять лицом к ТРК Воскресенье, то это направо); 
От остановки "Дом Советов" перейти через дорогу (ул. Ильи Мухачева) и идти в сторону ТРК Воскресенье и пер. Коммунарский, мимо ТРК Воскресенье, следующее здание после ТРК Воскресенье, 10-этажный панельный жилой дом.</t>
  </si>
  <si>
    <t>52.5441447, 85.2157329</t>
  </si>
  <si>
    <t>Дюртюли Первомайская_0252_С</t>
  </si>
  <si>
    <t>Дюртюли</t>
  </si>
  <si>
    <t>452320, Дюртюли г, Первомайская ул, д.4а</t>
  </si>
  <si>
    <t>пн-пт:10.00-19.00, сб-вс:10.00-14.00</t>
  </si>
  <si>
    <t>Проезд: автобус № 1.
Остановка: "Школа №5".
Отделение находится рядом со школой №5.</t>
  </si>
  <si>
    <t>55.494813, 54.846334</t>
  </si>
  <si>
    <t>Калуга Театральная_4011_С</t>
  </si>
  <si>
    <t>248001, Калуга г, Театральная ул, д.4б</t>
  </si>
  <si>
    <t>Проезд: автобусы №№ - 4, 18, 26, 27, 29, 36, 41, 42, 71, 72, 74, 82, 91, маршрут.такси №№ - 3, 22, 26, 29, 31, 32, 43, 44, 63, 66, 71, 73, 77, 80, 92, 93, троллейбус №№ - 3, 18. 
Остановка: Драмтеатр. По ул. Театральной, до перекрестка с ул.Дзержинского, на перекрестке повернуть направо и за ДТ Мега еще раз направо во двор.</t>
  </si>
  <si>
    <t>54.513328, 36.256454</t>
  </si>
  <si>
    <t>Проезд: автобус №№ - 5,7,8,13,23.
Остановка: "5-й Микрорайон".
От дороги повернуть налево. Ориентир "Красный Яр", магазин "Часы".</t>
  </si>
  <si>
    <t>Магнитогорск Карла Маркса_7472_С</t>
  </si>
  <si>
    <t>455006, Магнитогорск г, Карла Маркса пр-кт, д.172</t>
  </si>
  <si>
    <t>Проезд: трамвай №№ - 3,7,9,10,,16,17,20,21,24,25,29,30, маршрут.такси №№ - 3к,18,31,7,13,31а,32,33,39,43,44,45,51,53,54,56,58.
Остановка: "Гостиный Двор", "Завенягина".
Доехать до автобусной остановки "Завенягина". Перейти на улицу Завенягина и дойти до ТЦ "Семейный Парк".</t>
  </si>
  <si>
    <t>53.378467, 58.976402</t>
  </si>
  <si>
    <t>пн-пт:10.00-20.00, сб-вс:11.00-14.00</t>
  </si>
  <si>
    <t>Проезд: автобус №№ - 4, 140, троллейбус №№ - 14, 27, 28, маршрут.такси №№ - 49, 56, 218, 239, 264, 339, 388, 401, 515.
Остановка: Правобережные бани.
Выйдя из транспорта перейти на сторону дороги с домами с четной нумерацией и следовать перпендикулярно улице Народной через дворы 200 метров, дойдя до ул.Новосёлов, чуть левее будет искомое здание</t>
  </si>
  <si>
    <t>пн-пт:08.30-19.00, сб:08.30-17.00</t>
  </si>
  <si>
    <t>Проезд: автобус №№ - 18, 54, 13, 11, 27. 
Остановка: ТЦ "Фрегат". 
От остановки перейти по пешеходному переходу прямо к ТЦ, на первом этаже магазин "Пятёрочка", внутри находится отделение Боксберри.</t>
  </si>
  <si>
    <t>Чебоксары Николая Ильбекова_2109_С</t>
  </si>
  <si>
    <t>428022, Чебоксары г, Николая Ильбекова ул, д.7, корпус 2</t>
  </si>
  <si>
    <t>Проезд:
автобус - №№ 7, 15, 16.
троллейбус - №№ 1, 4, 9.
маршрут.такси - №№ 35, 41, 44, 50, 54.
Остановка "Кинотеатр "Мир "Луксор".
Пройти слева от ТЦ "Детский мир"  вглубь 100 метров, перед Вами будет здание гостиницы "Центр", слева вход в Пункт выдачи.
Автомобильный маршрут №1: проехать с пр-та Ленина до ул. Ильбекова, повернуть направо, проехать 190 метров, повернуть налево, проехать 130 метров до отделения пункта выдачи.
Автомобильный маршрут №2: с улицы Гагарина, повернуть на проспект Ленина до ул. Ильбекова, повернуть направо, проехать 190 метров, повернуть налево, проехать 130 метро до отделения пункта выдачи.</t>
  </si>
  <si>
    <t>56.124211, 47.249129</t>
  </si>
  <si>
    <t>Примерный срок доставки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</si>
</sst>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 x14ac:knownFonts="1">
    <font>
      <sz val="8"/>
      <name val="Arial"/>
    </font>
    <font>
      <sz val="10"/>
      <name val="Arial"/>
      <family val="2"/>
      <charset val="204"/>
    </font>
    <font>
      <sz val="8"/>
      <name val="Arial"/>
      <family val="2"/>
      <charset val="204"/>
    </font>
  </fonts>
  <fills count="3">
    <fill>
      <patternFill patternType="none"/>
    </fill>
    <fill>
      <patternFill patternType="gray125"/>
    </fill>
    <fill>
      <patternFill patternType="solid">
        <fgColor rgb="FFF4ECC5"/>
      </patternFill>
    </fill>
  </fills>
  <borders count="3">
    <border>
      <left/>
      <right/>
      <top/>
      <bottom/>
      <diagonal/>
    </border>
    <border>
      <left style="thin">
        <color rgb="FFCCC085"/>
      </left>
      <right style="thin">
        <color rgb="FFCCC085"/>
      </right>
      <top style="thin">
        <color rgb="FFCCC085"/>
      </top>
      <bottom style="thin">
        <color rgb="FFCCC085"/>
      </bottom>
      <diagonal/>
    </border>
    <border>
      <left style="thin">
        <color rgb="FFCCC085"/>
      </left>
      <right/>
      <top style="thin">
        <color rgb="FFCCC085"/>
      </top>
      <bottom style="thin">
        <color rgb="FFCCC085"/>
      </bottom>
      <diagonal/>
    </border>
  </borders>
  <cellStyleXfs count="1">
    <xf numFmtId="0" fontId="0" fillId="0" borderId="0"/>
  </cellStyleXfs>
  <cellXfs count="10">
    <xf numFmtId="0" fontId="0" fillId="0" borderId="0" xfId="0"/>
    <xf numFmtId="0" fontId="0" fillId="0" borderId="0" xfId="0" applyAlignment="1">
      <alignment horizontal="left"/>
    </xf>
    <xf numFmtId="0" fontId="1" fillId="2" borderId="1" xfId="0" applyFont="1" applyFill="1" applyBorder="1" applyAlignment="1">
      <alignment horizontal="left" vertical="top" wrapText="1"/>
    </xf>
    <xf numFmtId="0" fontId="2" fillId="0" borderId="1" xfId="0" applyFont="1" applyBorder="1" applyAlignment="1">
      <alignment horizontal="left" vertical="top" wrapText="1"/>
    </xf>
    <xf numFmtId="1" fontId="2" fillId="0" borderId="1" xfId="0" applyNumberFormat="1" applyFont="1" applyBorder="1" applyAlignment="1">
      <alignment horizontal="left" vertical="top" wrapText="1"/>
    </xf>
    <xf numFmtId="164" fontId="2" fillId="0" borderId="1" xfId="0" applyNumberFormat="1" applyFont="1" applyBorder="1" applyAlignment="1">
      <alignment horizontal="left" vertical="top"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 fontId="2" fillId="0" borderId="1" xfId="0" applyNumberFormat="1" applyFont="1" applyBorder="1" applyAlignment="1">
      <alignment horizontal="right" vertical="top" wrapText="1"/>
    </xf>
    <xf numFmtId="0" fontId="2" fillId="0" borderId="1" xfId="0" applyFont="1" applyBorder="1" applyAlignment="1">
      <alignment horizontal="righ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Moscow\Proekt%20Punkti%20Vidachi\&#1056;&#1077;&#1075;&#1080;&#1086;&#1085;&#1072;&#1083;&#1100;&#1085;&#1099;&#1081;%20&#1086;&#1090;&#1076;&#1077;&#1083;\&#1043;&#1056;&#1059;&#1055;&#1055;&#1040;%20&#1050;&#1054;&#1052;&#1052;&#1059;&#1053;&#1048;&#1050;&#1040;&#1062;&#1048;&#1049;\&#1048;&#1085;&#1092;.%20&#1056;&#1040;&#1057;&#1057;&#1067;&#1051;&#1050;&#1040;\&#1048;&#1079;&#1084;&#1077;&#1085;&#1077;&#1085;&#1080;&#1103;%20&#1074;%20&#1054;&#1090;&#1076;&#1077;&#1083;&#1077;&#1085;&#1080;&#1103;&#1093;%2017.08.17\&#1055;&#1072;&#1089;&#1087;&#1086;&#1088;&#1090;%20&#1054;&#1090;&#1076;&#1077;&#1083;&#1077;&#1085;&#1080;&#1081;%2015.08.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деления Боксберри"/>
      <sheetName val="Перечень КД"/>
      <sheetName val="ПИП Забор КД"/>
      <sheetName val="Лист3"/>
    </sheetNames>
    <sheetDataSet>
      <sheetData sheetId="0"/>
      <sheetData sheetId="1"/>
      <sheetData sheetId="2"/>
      <sheetData sheetId="3">
        <row r="1">
          <cell r="B1" t="str">
            <v>Наименование Отделения</v>
          </cell>
          <cell r="C1" t="str">
            <v>Тип Отделения</v>
          </cell>
          <cell r="D1" t="str">
            <v>Город</v>
          </cell>
          <cell r="E1" t="str">
            <v>Адрес</v>
          </cell>
          <cell r="F1" t="str">
            <v>График работы</v>
          </cell>
          <cell r="G1" t="str">
            <v>Код</v>
          </cell>
          <cell r="H1" t="str">
            <v>Описание проезда</v>
          </cell>
          <cell r="I1" t="str">
            <v>Координаты</v>
          </cell>
          <cell r="J1" t="str">
            <v>Курьерская доставка</v>
          </cell>
          <cell r="K1" t="str">
            <v>Эквайринг</v>
          </cell>
          <cell r="L1" t="str">
            <v>Эквайринг при КД</v>
          </cell>
          <cell r="M1" t="str">
            <v>Прием ПиП</v>
          </cell>
          <cell r="N1" t="str">
            <v>Прием заказов от ИМ</v>
          </cell>
          <cell r="O1" t="str">
            <v>Прием международных возвратов</v>
          </cell>
          <cell r="P1" t="str">
            <v>Тип грузоподьемности отделения</v>
          </cell>
          <cell r="Q1" t="str">
            <v>Возможность примерки</v>
          </cell>
          <cell r="R1" t="str">
            <v>Возможность частичной выдачи</v>
          </cell>
          <cell r="S1" t="str">
            <v>Выдача только предоплаченных посылок</v>
          </cell>
          <cell r="T1" t="str">
            <v>Только для зарубежных ИМ</v>
          </cell>
          <cell r="U1" t="str">
            <v xml:space="preserve"> Срок доставки из Москвы</v>
          </cell>
          <cell r="V1" t="str">
            <v>Тарифная зона</v>
          </cell>
        </row>
        <row r="2">
          <cell r="B2" t="str">
            <v>Абакан Ленинского Комсомола_1901</v>
          </cell>
          <cell r="C2" t="str">
            <v>ПВЗ</v>
          </cell>
          <cell r="D2" t="str">
            <v>Абакан</v>
          </cell>
          <cell r="E2" t="str">
            <v>655000, Абакан г, Ленинского Комсомола ул, д.35, оф. 76Н</v>
          </cell>
          <cell r="F2" t="str">
            <v>пн-пт:08.00-20.00, сб:10.00-16.00</v>
          </cell>
          <cell r="G2">
            <v>191</v>
          </cell>
          <cell r="H2" t="str">
            <v>Отделение находится в районе Черногорского парка, за "Вечным огнем" в жилом 5-ти этажном доме в границах улиц Чертыгашева и Советская. 
Рядом с домом регулируемый пешеходный переход от "Вечного огня" к отдельно стоящему магазину "Эдем" из красного кирпича. Вход в Отделение второй слева с большим красным крыльцом, с вывеской вывеска "Боксберри".</v>
          </cell>
          <cell r="I2" t="str">
            <v>53.721923, 91.430053</v>
          </cell>
          <cell r="J2" t="str">
            <v>Да</v>
          </cell>
          <cell r="K2" t="str">
            <v>Да</v>
          </cell>
          <cell r="L2" t="str">
            <v>Нет</v>
          </cell>
          <cell r="M2" t="str">
            <v>Да</v>
          </cell>
          <cell r="N2" t="str">
            <v>Да</v>
          </cell>
          <cell r="O2" t="str">
            <v>Да</v>
          </cell>
          <cell r="P2" t="str">
            <v>До 31 кг  ВхШхД: 120х80х50</v>
          </cell>
          <cell r="Q2" t="str">
            <v>Да</v>
          </cell>
          <cell r="R2" t="str">
            <v>Да</v>
          </cell>
          <cell r="S2" t="str">
            <v>Нет</v>
          </cell>
          <cell r="T2" t="str">
            <v>Нет</v>
          </cell>
          <cell r="U2">
            <v>7</v>
          </cell>
          <cell r="V2">
            <v>6</v>
          </cell>
        </row>
        <row r="3">
          <cell r="B3" t="str">
            <v>Абакан Торосова_1902_С</v>
          </cell>
          <cell r="C3" t="str">
            <v>СПВЗ</v>
          </cell>
          <cell r="D3" t="str">
            <v>Абакан</v>
          </cell>
          <cell r="E3" t="str">
            <v>655001, Абакан г, Торосова ул, д.9А, оф. 112Н</v>
          </cell>
          <cell r="F3" t="str">
            <v>пн-пт:10.00-19.00</v>
          </cell>
          <cell r="G3">
            <v>19021</v>
          </cell>
          <cell r="H3" t="str">
            <v>Проезд: автобус №№ - 3, 5А, 9, 10, 11,12, 14, 17, троллейбус №№ - 1, 1А, 3, 3А, 4, 5 , марш. такси №№ - 32, 33. 
Остановка: "Кафе "Эрмитаж", Собор "Преображенский". 
От остановки кафе "Эрмитаж" двигаться по улице Торосова в строну улицы Некрасова 200 метров, повернуть направо к детскому саду "Варенька", сразу по правой стороне здание, в котором находится отделение.
От остановки "Собор Преображенский" двигаться по улице Торосова в сторону улицы Некрасова, пройти до перекрестка улицы Торосова/Лермонтова, пройти еще прямо 200 метров, повернуть направо к детскому саду "Варенька", сразу по правой стороне здание, в котором находится отделение.</v>
          </cell>
          <cell r="I3" t="str">
            <v>53.7385812, 91.4179444</v>
          </cell>
          <cell r="J3" t="str">
            <v>Нет</v>
          </cell>
          <cell r="K3" t="str">
            <v>Да</v>
          </cell>
          <cell r="L3" t="str">
            <v>Нет</v>
          </cell>
          <cell r="M3" t="str">
            <v>Да</v>
          </cell>
          <cell r="N3" t="str">
            <v>Да</v>
          </cell>
          <cell r="O3" t="str">
            <v>Да</v>
          </cell>
          <cell r="P3" t="str">
            <v>До 31 кг  ВхШхД: 120х80х50</v>
          </cell>
          <cell r="Q3" t="str">
            <v>Да</v>
          </cell>
          <cell r="R3" t="str">
            <v>Да</v>
          </cell>
          <cell r="S3" t="str">
            <v>Нет</v>
          </cell>
          <cell r="T3" t="str">
            <v>Нет</v>
          </cell>
          <cell r="U3">
            <v>7</v>
          </cell>
          <cell r="V3">
            <v>6</v>
          </cell>
        </row>
        <row r="4">
          <cell r="B4" t="str">
            <v>Абакан Пушкина_1905_С</v>
          </cell>
          <cell r="C4" t="str">
            <v>СПВЗ</v>
          </cell>
          <cell r="D4" t="str">
            <v>Абакан</v>
          </cell>
          <cell r="E4" t="str">
            <v>655004, Абакан г, Пушкина ул, д.211, Литер В3</v>
          </cell>
          <cell r="F4" t="str">
            <v>пн-пт:09.00-18.00, сб:10.00-16.00</v>
          </cell>
          <cell r="G4">
            <v>19051</v>
          </cell>
          <cell r="H4" t="str">
            <v>Проезд: автобус №№ - 10, 14, 116, троллейбус №№ - 1, 1а, 4, 7, 7а.
Остановка: "Пушкина".
От остановки перейти дорогу по пешеходному переходу, идти по тротуару (в сторону зоопарка) через 75 м. за магазином автозапчасти "AUTO Рай" повернуть налево, в ворота, далее идти прямо через 30 м по правой стороне пункт выдачи. 
Пункт выдачи находится напротив республиканского военкомата, территория магазина "Дом Колотушкина".</v>
          </cell>
          <cell r="I4" t="str">
            <v>53.714374, 91.420334</v>
          </cell>
          <cell r="J4" t="str">
            <v>Нет</v>
          </cell>
          <cell r="K4" t="str">
            <v>Да</v>
          </cell>
          <cell r="L4" t="str">
            <v>Нет</v>
          </cell>
          <cell r="M4" t="str">
            <v>Да</v>
          </cell>
          <cell r="N4" t="str">
            <v>Да</v>
          </cell>
          <cell r="O4" t="str">
            <v>Да</v>
          </cell>
          <cell r="P4" t="str">
            <v>До 31 кг  ВхШхД: 120х80х50</v>
          </cell>
          <cell r="Q4" t="str">
            <v>Да</v>
          </cell>
          <cell r="R4" t="str">
            <v>Да</v>
          </cell>
          <cell r="S4" t="str">
            <v>Нет</v>
          </cell>
          <cell r="T4" t="str">
            <v>Нет</v>
          </cell>
          <cell r="U4">
            <v>7</v>
          </cell>
          <cell r="V4">
            <v>6</v>
          </cell>
        </row>
        <row r="5">
          <cell r="B5" t="str">
            <v>Абакан Ломоносова_1904_С</v>
          </cell>
          <cell r="C5" t="str">
            <v>СПВЗ</v>
          </cell>
          <cell r="D5" t="str">
            <v>Абакан</v>
          </cell>
          <cell r="E5" t="str">
            <v>655011, Абакан г, Ломоносова ул, д.14А</v>
          </cell>
          <cell r="F5" t="str">
            <v>пн-вс:10.00-19.00</v>
          </cell>
          <cell r="G5">
            <v>19041</v>
          </cell>
          <cell r="H5" t="str">
            <v>Проезд: автобус №№ - 4, 6, 11, 12, 14, 19, троллейбус №№ - 5, 8, маршрут.такси №№ - 32,33.
Остановка: "МПС".
От остановки двигаться в сторону перекрестка улиц Пирятинская и Ломоносова, здание отделения находится сразу за остановкой по улице Ломоносова.</v>
          </cell>
          <cell r="I5" t="str">
            <v>53.70468, 91.406077</v>
          </cell>
          <cell r="J5" t="str">
            <v>Нет</v>
          </cell>
          <cell r="K5" t="str">
            <v>Да</v>
          </cell>
          <cell r="L5" t="str">
            <v>Нет</v>
          </cell>
          <cell r="M5" t="str">
            <v>Да</v>
          </cell>
          <cell r="N5" t="str">
            <v>Да</v>
          </cell>
          <cell r="O5" t="str">
            <v>Да</v>
          </cell>
          <cell r="P5" t="str">
            <v>До 31 кг  ВхШхД: 120х80х50</v>
          </cell>
          <cell r="Q5" t="str">
            <v>Да</v>
          </cell>
          <cell r="R5" t="str">
            <v>Да</v>
          </cell>
          <cell r="S5" t="str">
            <v>Нет</v>
          </cell>
          <cell r="T5" t="str">
            <v>Нет</v>
          </cell>
          <cell r="U5">
            <v>7</v>
          </cell>
          <cell r="V5">
            <v>6</v>
          </cell>
        </row>
        <row r="6">
          <cell r="B6" t="str">
            <v>Азов Московская_6118_С</v>
          </cell>
          <cell r="C6" t="str">
            <v>СПВЗ</v>
          </cell>
          <cell r="D6" t="str">
            <v>Азов</v>
          </cell>
          <cell r="E6" t="str">
            <v>346780, Азов г, Московская ул, д.23</v>
          </cell>
          <cell r="F6" t="str">
            <v>пн-вс:08.00-19.00</v>
          </cell>
          <cell r="G6">
            <v>61181</v>
          </cell>
          <cell r="H6" t="str">
            <v>Проезд: автобус №№ - 1,2,3,5,7
Остановка: "Центр"
От остановки сразу видно вход "Кассы ЮРДВ".
Рядом с Петровским бульваром напротив Азовского историко-археологического музея.</v>
          </cell>
          <cell r="I6" t="str">
            <v>47.1118467, 39.4241744</v>
          </cell>
          <cell r="J6" t="str">
            <v>Нет</v>
          </cell>
          <cell r="K6" t="str">
            <v>Да</v>
          </cell>
          <cell r="L6" t="str">
            <v>Нет</v>
          </cell>
          <cell r="M6" t="str">
            <v>Да</v>
          </cell>
          <cell r="N6" t="str">
            <v>Да</v>
          </cell>
          <cell r="O6" t="str">
            <v>Да</v>
          </cell>
          <cell r="P6" t="str">
            <v>До 15 кг  ВхШхД: 120х80х50</v>
          </cell>
          <cell r="Q6" t="str">
            <v>Да</v>
          </cell>
          <cell r="R6" t="str">
            <v>Да</v>
          </cell>
          <cell r="S6" t="str">
            <v>Нет</v>
          </cell>
          <cell r="T6" t="str">
            <v>Нет</v>
          </cell>
          <cell r="U6">
            <v>5</v>
          </cell>
          <cell r="V6">
            <v>4</v>
          </cell>
        </row>
        <row r="7">
          <cell r="B7" t="str">
            <v>Александров Красный_3306_С</v>
          </cell>
          <cell r="C7" t="str">
            <v>СПВЗ</v>
          </cell>
          <cell r="D7" t="str">
            <v>Александров</v>
          </cell>
          <cell r="E7" t="str">
            <v>601650, Александров г, Красный пер, д.4</v>
          </cell>
          <cell r="F7" t="str">
            <v>пн-пт:09.00-18.00, сб:09.00-13.00</v>
          </cell>
          <cell r="G7">
            <v>33061</v>
          </cell>
          <cell r="H7" t="str">
            <v>Проезд: автобус №№ - 1,3,6,7,	8,11. 
Остановка: "МАЯК".
От автобусной остановки "Маяк" 150 метров.
Район Маяка, рядом с пожарной частью, жёлтый двухэтажный дом, на втором этаже, вход с торца дома со стороны пожарной части.</v>
          </cell>
          <cell r="I7" t="str">
            <v>56.3980722, 38.7143254</v>
          </cell>
          <cell r="J7" t="str">
            <v>Нет</v>
          </cell>
          <cell r="K7" t="str">
            <v>Нет</v>
          </cell>
          <cell r="L7" t="str">
            <v>Нет</v>
          </cell>
          <cell r="M7" t="str">
            <v>Да</v>
          </cell>
          <cell r="N7" t="str">
            <v>Да</v>
          </cell>
          <cell r="O7" t="str">
            <v>Да</v>
          </cell>
          <cell r="P7" t="str">
            <v>До 15 кг  ВхШхД: 120х80х50</v>
          </cell>
          <cell r="Q7" t="str">
            <v>Нет</v>
          </cell>
          <cell r="R7" t="str">
            <v>Да</v>
          </cell>
          <cell r="S7" t="str">
            <v>Нет</v>
          </cell>
          <cell r="T7" t="str">
            <v>Нет</v>
          </cell>
          <cell r="U7">
            <v>5</v>
          </cell>
          <cell r="V7">
            <v>2</v>
          </cell>
        </row>
        <row r="8">
          <cell r="B8" t="str">
            <v>Альметьевск Маяковского_1603</v>
          </cell>
          <cell r="C8" t="str">
            <v>ПВЗ</v>
          </cell>
          <cell r="D8" t="str">
            <v>Альметьевск</v>
          </cell>
          <cell r="E8" t="str">
            <v>423440, Альметьевск г, Маяковского ул, д.47, оф. 2</v>
          </cell>
          <cell r="F8" t="str">
            <v>пн-пт:10.00-19.00, сб:09.00-15.00</v>
          </cell>
          <cell r="G8" t="str">
            <v>222</v>
          </cell>
          <cell r="H8" t="str">
            <v>Проезд: автобус №№ - 5,8, троллейбус №№ - 1,2.
Остановка: "Нефтяной институт".
От остановки пройти 100 м и повернуть на ул. Маяковского в сторону "Таттелекома", спуститься вниз по ул. Маяковского, вдоль забора Нефтяного института, первый дом - отделение Боксберри, дверь с левого торца здания.</v>
          </cell>
          <cell r="I8" t="str">
            <v>54.9053737, 52.3108395</v>
          </cell>
          <cell r="J8" t="str">
            <v>Да</v>
          </cell>
          <cell r="K8" t="str">
            <v>Да</v>
          </cell>
          <cell r="L8" t="str">
            <v>Нет</v>
          </cell>
          <cell r="M8" t="str">
            <v>Да</v>
          </cell>
          <cell r="N8" t="str">
            <v>Да</v>
          </cell>
          <cell r="O8" t="str">
            <v>Да</v>
          </cell>
          <cell r="P8" t="str">
            <v>До 15 кг  ВхШхД: 120х80х50</v>
          </cell>
          <cell r="Q8" t="str">
            <v>Да</v>
          </cell>
          <cell r="R8" t="str">
            <v>Да</v>
          </cell>
          <cell r="S8" t="str">
            <v>Нет</v>
          </cell>
          <cell r="T8" t="str">
            <v>Нет</v>
          </cell>
          <cell r="U8">
            <v>5</v>
          </cell>
          <cell r="V8">
            <v>5</v>
          </cell>
        </row>
        <row r="9">
          <cell r="B9" t="str">
            <v>Амурск Комсомольский_2714_С</v>
          </cell>
          <cell r="C9" t="str">
            <v>СПВЗ</v>
          </cell>
          <cell r="D9" t="str">
            <v>Амурск</v>
          </cell>
          <cell r="E9" t="str">
            <v>682640, Амурск г, Комсомольский пр-кт, д.19</v>
          </cell>
          <cell r="F9" t="str">
            <v>пн-пт:11.00-17.00, сб:11.00-15.00, обед:13.00-14.00</v>
          </cell>
          <cell r="G9">
            <v>27141</v>
          </cell>
          <cell r="H9" t="str">
            <v>Проезд: автобус № 1.
Остановка: Комсомольский проспект д.19
Вход в отделение со двора. 1 этаж.</v>
          </cell>
          <cell r="I9" t="str">
            <v>50.230813, 136.911981</v>
          </cell>
          <cell r="J9" t="str">
            <v>Нет</v>
          </cell>
          <cell r="K9" t="str">
            <v>Нет</v>
          </cell>
          <cell r="L9" t="str">
            <v>Нет</v>
          </cell>
          <cell r="M9" t="str">
            <v>Да</v>
          </cell>
          <cell r="N9" t="str">
            <v>Да</v>
          </cell>
          <cell r="O9" t="str">
            <v>Да</v>
          </cell>
          <cell r="P9" t="str">
            <v>До 15 кг  ВхШхД: 120х80х50</v>
          </cell>
          <cell r="Q9" t="str">
            <v>Да</v>
          </cell>
          <cell r="R9" t="str">
            <v>Да</v>
          </cell>
          <cell r="S9" t="str">
            <v>Нет</v>
          </cell>
          <cell r="T9" t="str">
            <v>Нет</v>
          </cell>
          <cell r="U9">
            <v>10</v>
          </cell>
          <cell r="V9">
            <v>7</v>
          </cell>
        </row>
        <row r="10">
          <cell r="B10" t="str">
            <v>Анапа Крымская_2343_С</v>
          </cell>
          <cell r="C10" t="str">
            <v>СПВЗ</v>
          </cell>
          <cell r="D10" t="str">
            <v>Анапа</v>
          </cell>
          <cell r="E10" t="str">
            <v>353440, Анапа г, Крымская ул, д.272</v>
          </cell>
          <cell r="F10" t="str">
            <v>пн-пт:10.00-19.00, сб:10.00-14.00</v>
          </cell>
          <cell r="G10">
            <v>23431</v>
          </cell>
          <cell r="H10" t="str">
            <v>Проезд: автобус №№ - 2,9,17,25,100,111,121,126,129,130,135.
Остановка: "5-я школа".
Отделение находится около остановки.
Вход в отделение со стороны дороги, с ул. Крымской, рядом с фигурами орлов. От арки первая дверь.
Отделение расположено справа от клуба "Медисон" , в сервисном центре F1.</v>
          </cell>
          <cell r="I10" t="str">
            <v>44.901101, 37.333615</v>
          </cell>
          <cell r="J10" t="str">
            <v>Нет</v>
          </cell>
          <cell r="K10" t="str">
            <v>Нет</v>
          </cell>
          <cell r="L10" t="str">
            <v>Нет</v>
          </cell>
          <cell r="M10" t="str">
            <v>Да</v>
          </cell>
          <cell r="N10" t="str">
            <v>Нет</v>
          </cell>
          <cell r="O10" t="str">
            <v>Да</v>
          </cell>
          <cell r="P10" t="str">
            <v>До 15 кг  ВхШхД: 120х80х50</v>
          </cell>
          <cell r="Q10" t="str">
            <v>Нет</v>
          </cell>
          <cell r="R10" t="str">
            <v>Да</v>
          </cell>
          <cell r="S10" t="str">
            <v>Нет</v>
          </cell>
          <cell r="T10" t="str">
            <v>Нет</v>
          </cell>
          <cell r="U10">
            <v>4</v>
          </cell>
          <cell r="V10">
            <v>5</v>
          </cell>
        </row>
        <row r="11">
          <cell r="B11" t="str">
            <v>Ангарск Горького_3805_С</v>
          </cell>
          <cell r="C11" t="str">
            <v>СПВЗ</v>
          </cell>
          <cell r="D11" t="str">
            <v>Ангарск</v>
          </cell>
          <cell r="E11" t="str">
            <v>665808, Ангарск г, Горького ул, д.1а, оф. 108</v>
          </cell>
          <cell r="F11" t="str">
            <v>пн-пт:10.00-18.00, сб:12.00-16.00</v>
          </cell>
          <cell r="G11">
            <v>38051</v>
          </cell>
          <cell r="H11" t="str">
            <v>Проезд: автобус №№ - 27, 11, 17,10,11, трамвай №№ - 3, 5, 6.  
Остановка: "ДСК, Ангарские ворота, Пальмира, Горького". 
Напротив отделения находится "Рембыттехника".</v>
          </cell>
          <cell r="I11" t="str">
            <v>52.543250, 103.900722</v>
          </cell>
          <cell r="J11" t="str">
            <v>Нет</v>
          </cell>
          <cell r="K11" t="str">
            <v>Да</v>
          </cell>
          <cell r="L11" t="str">
            <v>Нет</v>
          </cell>
          <cell r="M11" t="str">
            <v>Да</v>
          </cell>
          <cell r="N11" t="str">
            <v>Да</v>
          </cell>
          <cell r="O11" t="str">
            <v>Да</v>
          </cell>
          <cell r="P11" t="str">
            <v>До 31 кг  ВхШхД: 120х80х50</v>
          </cell>
          <cell r="Q11" t="str">
            <v>Да</v>
          </cell>
          <cell r="R11" t="str">
            <v>Да</v>
          </cell>
          <cell r="S11" t="str">
            <v>Нет</v>
          </cell>
          <cell r="T11" t="str">
            <v>Нет</v>
          </cell>
          <cell r="U11">
            <v>8</v>
          </cell>
          <cell r="V11">
            <v>8</v>
          </cell>
        </row>
        <row r="12">
          <cell r="B12" t="str">
            <v>Ангарск 96-й Квартал_3813_С</v>
          </cell>
          <cell r="C12" t="str">
            <v>СПВЗ</v>
          </cell>
          <cell r="D12" t="str">
            <v>Ангарск</v>
          </cell>
          <cell r="E12" t="str">
            <v>665832, Ангарск г, 96-й кв-л, д.9, оф. 11</v>
          </cell>
          <cell r="F12" t="str">
            <v>пн-пт:09.00-18.00</v>
          </cell>
          <cell r="G12">
            <v>38131</v>
          </cell>
          <cell r="H12" t="str">
            <v>Проезд: автобус №№ - 10,11, трамвай №№ - 3,5,6.
Остановка: "ул. Крупская", "Олимпиада".
ТЦ "Сибиряк". Магазин "Олимпиада".
Деловой Центр д. 9, серое здание с красной крышей,1-й этаж, офис №11( бежевая дверь).</v>
          </cell>
          <cell r="I12" t="str">
            <v>52.5269442, 103.877675</v>
          </cell>
          <cell r="J12" t="str">
            <v>Нет</v>
          </cell>
          <cell r="K12" t="str">
            <v>Нет</v>
          </cell>
          <cell r="L12" t="str">
            <v>Нет</v>
          </cell>
          <cell r="M12" t="str">
            <v>Да</v>
          </cell>
          <cell r="N12" t="str">
            <v>Нет</v>
          </cell>
          <cell r="O12" t="str">
            <v>Да</v>
          </cell>
          <cell r="P12" t="str">
            <v>До 31 кг  ВхШхД: 120х80х50</v>
          </cell>
          <cell r="Q12" t="str">
            <v>Да</v>
          </cell>
          <cell r="R12" t="str">
            <v>Да</v>
          </cell>
          <cell r="S12" t="str">
            <v>Нет</v>
          </cell>
          <cell r="T12" t="str">
            <v>Нет</v>
          </cell>
          <cell r="U12">
            <v>8</v>
          </cell>
          <cell r="V12">
            <v>8</v>
          </cell>
        </row>
        <row r="13">
          <cell r="B13" t="str">
            <v>Анжеро-Судженск Ленина_4249_С</v>
          </cell>
          <cell r="C13" t="str">
            <v>СПВЗ</v>
          </cell>
          <cell r="D13" t="str">
            <v>Анжеро-Судженск</v>
          </cell>
          <cell r="E13" t="str">
            <v>652470, Анжеро-Судженск г, Ленина ул, д.7</v>
          </cell>
          <cell r="F13" t="str">
            <v>пн-пт:09.00-18.00</v>
          </cell>
          <cell r="G13">
            <v>42491</v>
          </cell>
          <cell r="H13" t="str">
            <v>Проезд:
автобус - №№ 10, 102.
маршрут.такси - №№ 22, 23.
Остановка "Площадь".
От остановки пройти до Гостиницы Анжерская. Отделение расположено на 1-ом этаже, центральный вход.</v>
          </cell>
          <cell r="I13" t="str">
            <v>56.083164, 86.019528</v>
          </cell>
          <cell r="J13" t="str">
            <v>Нет</v>
          </cell>
          <cell r="K13" t="str">
            <v>Нет</v>
          </cell>
          <cell r="L13" t="str">
            <v>Нет</v>
          </cell>
          <cell r="M13" t="str">
            <v>Нет</v>
          </cell>
          <cell r="N13" t="str">
            <v>Нет</v>
          </cell>
          <cell r="O13" t="str">
            <v>Нет</v>
          </cell>
          <cell r="P13" t="str">
            <v>До 15 кг  ВхШхД: 120х80х50</v>
          </cell>
          <cell r="Q13" t="str">
            <v>Нет</v>
          </cell>
          <cell r="R13" t="str">
            <v>Да</v>
          </cell>
          <cell r="S13" t="str">
            <v>Нет</v>
          </cell>
          <cell r="T13" t="str">
            <v>Нет</v>
          </cell>
          <cell r="U13">
            <v>10</v>
          </cell>
          <cell r="V13">
            <v>6</v>
          </cell>
        </row>
        <row r="14">
          <cell r="B14" t="str">
            <v>Апрелевка Августовская_19766_С</v>
          </cell>
          <cell r="C14" t="str">
            <v>СПВЗ</v>
          </cell>
          <cell r="D14" t="str">
            <v>Апрелевка</v>
          </cell>
          <cell r="E14" t="str">
            <v>143360, Апрелевка г, Августовская ул, д.1а</v>
          </cell>
          <cell r="F14" t="str">
            <v>пн-пт:10.00-20.00, сб:10.00-17.00</v>
          </cell>
          <cell r="G14">
            <v>19766</v>
          </cell>
          <cell r="H14" t="str">
            <v>Проезд:
От станции "Апрелевка", пройти по ходу движения электропоездов в сторону Москвы. По правую руку будет Новый ТЦ Мелодия. Пройти по асфальтированной дорожке, перейти дорогу и пройти в двухэтажный ТРЦ Водолей. На втором этаже расположен пункт выдачи заказов.</v>
          </cell>
          <cell r="I14" t="str">
            <v>55.551084, 37.071495</v>
          </cell>
          <cell r="J14" t="str">
            <v>Нет</v>
          </cell>
          <cell r="K14" t="str">
            <v>Нет</v>
          </cell>
          <cell r="L14" t="str">
            <v>Нет</v>
          </cell>
          <cell r="M14" t="str">
            <v>Нет</v>
          </cell>
          <cell r="N14" t="str">
            <v>Да</v>
          </cell>
          <cell r="O14" t="str">
            <v>Нет</v>
          </cell>
          <cell r="P14" t="str">
            <v>До 15 кг  ВхШхД: 120х80х50</v>
          </cell>
          <cell r="Q14" t="str">
            <v>Да</v>
          </cell>
          <cell r="R14" t="str">
            <v>Да</v>
          </cell>
          <cell r="S14" t="str">
            <v>Нет</v>
          </cell>
          <cell r="T14" t="str">
            <v>Нет</v>
          </cell>
          <cell r="U14">
            <v>1</v>
          </cell>
          <cell r="V14">
            <v>1</v>
          </cell>
        </row>
        <row r="15">
          <cell r="B15" t="str">
            <v>Арзамас 50 лет ВЛКСМ_5239_С</v>
          </cell>
          <cell r="C15" t="str">
            <v>СПВЗ</v>
          </cell>
          <cell r="D15" t="str">
            <v>Арзамас</v>
          </cell>
          <cell r="E15" t="str">
            <v>607220, Арзамас г, 50 лет ВЛКСМ ул, д.26</v>
          </cell>
          <cell r="F15" t="str">
            <v>вт-пт:10.00-19.00, сб:10.00-14.00, обед:14.00-15.00</v>
          </cell>
          <cell r="G15">
            <v>52391</v>
          </cell>
          <cell r="H15" t="str">
            <v>Проезд: автобус №№ - 4, 8.
Остановка: ТЦ Омега
Пройти через дорогу на светофоре по пешеходному переходу, через 50м жилой дом №26. Вход с торца в цокольный этаж.</v>
          </cell>
          <cell r="I15" t="str">
            <v>55.395225, 43.836780</v>
          </cell>
          <cell r="J15" t="str">
            <v>Нет</v>
          </cell>
          <cell r="K15" t="str">
            <v>Да</v>
          </cell>
          <cell r="L15" t="str">
            <v>Нет</v>
          </cell>
          <cell r="M15" t="str">
            <v>Да</v>
          </cell>
          <cell r="N15" t="str">
            <v>Да</v>
          </cell>
          <cell r="O15" t="str">
            <v>Да</v>
          </cell>
          <cell r="P15" t="str">
            <v>До 15 кг  ВхШхД: 120х80х50</v>
          </cell>
          <cell r="Q15" t="str">
            <v>Да</v>
          </cell>
          <cell r="R15" t="str">
            <v>Да</v>
          </cell>
          <cell r="S15" t="str">
            <v>Нет</v>
          </cell>
          <cell r="T15" t="str">
            <v>Нет</v>
          </cell>
          <cell r="U15">
            <v>5</v>
          </cell>
          <cell r="V15">
            <v>3</v>
          </cell>
        </row>
        <row r="16">
          <cell r="B16" t="str">
            <v>Арзамас К.Маркса_5211_С</v>
          </cell>
          <cell r="C16" t="str">
            <v>СПВЗ</v>
          </cell>
          <cell r="D16" t="str">
            <v>Арзамас</v>
          </cell>
          <cell r="E16" t="str">
            <v>607220, Арзамас г, К.Маркса ул, д.61, оф. 7</v>
          </cell>
          <cell r="F16" t="str">
            <v>вт-пт:10.00-19.00, сб:10.00-16.00</v>
          </cell>
          <cell r="G16">
            <v>52111</v>
          </cell>
          <cell r="H16" t="str">
            <v>Проезд: автобус №№ - 6, 9, 14.
Остановка: "Драмтеатр".
Отделение находится через дорогу.
Здание находится напротив Вечного огня. Вход со стороны стадиона, где ТНС-Энерго, под ними вход "Ситидел", зайти в эту дверь, офис №7.</v>
          </cell>
          <cell r="I16" t="str">
            <v>55.397567, 43.824688</v>
          </cell>
          <cell r="J16" t="str">
            <v>Нет</v>
          </cell>
          <cell r="K16" t="str">
            <v>Нет</v>
          </cell>
          <cell r="L16" t="str">
            <v>Нет</v>
          </cell>
          <cell r="M16" t="str">
            <v>Нет</v>
          </cell>
          <cell r="N16" t="str">
            <v>Нет</v>
          </cell>
          <cell r="O16" t="str">
            <v>Нет</v>
          </cell>
          <cell r="P16" t="str">
            <v>До 31 кг  ВхШхД: 120х80х50</v>
          </cell>
          <cell r="Q16" t="str">
            <v>Да</v>
          </cell>
          <cell r="R16" t="str">
            <v>Да</v>
          </cell>
          <cell r="S16" t="str">
            <v>Да</v>
          </cell>
          <cell r="T16" t="str">
            <v>Нет</v>
          </cell>
          <cell r="U16">
            <v>5</v>
          </cell>
          <cell r="V16">
            <v>3</v>
          </cell>
        </row>
        <row r="17">
          <cell r="B17" t="str">
            <v>Армавир Ефремова_2305_С</v>
          </cell>
          <cell r="C17" t="str">
            <v>СПВЗ</v>
          </cell>
          <cell r="D17" t="str">
            <v>Армавир</v>
          </cell>
          <cell r="E17" t="str">
            <v>352900, Армавир г, Ефремова ул, д.101</v>
          </cell>
          <cell r="F17" t="str">
            <v>пн-вс:09.00-19.00</v>
          </cell>
          <cell r="G17">
            <v>23051</v>
          </cell>
          <cell r="H17" t="str">
            <v>Проезд: автобус №№ - 112,1, маршрут. такси №№ - 30,14,23,112.
Остановка: ул. Кропоткина, Инкассация, бар, Молочная кухня, Наркоконтроль.
Со стороны Зооветеринарного техникума идти  по направлению к Автовокзалу. Отделение находится между ул. Калинина и ул. Кропоткина.</v>
          </cell>
          <cell r="I17" t="str">
            <v>44.9929573, 41.1048325</v>
          </cell>
          <cell r="J17" t="str">
            <v>Да</v>
          </cell>
          <cell r="K17" t="str">
            <v>Нет</v>
          </cell>
          <cell r="L17" t="str">
            <v>Нет</v>
          </cell>
          <cell r="M17" t="str">
            <v>Да</v>
          </cell>
          <cell r="N17" t="str">
            <v>Да</v>
          </cell>
          <cell r="O17" t="str">
            <v>Да</v>
          </cell>
          <cell r="P17" t="str">
            <v>До 15 кг  ВхШхД: 120х80х50</v>
          </cell>
          <cell r="Q17" t="str">
            <v>Да</v>
          </cell>
          <cell r="R17" t="str">
            <v>Да</v>
          </cell>
          <cell r="S17" t="str">
            <v>Нет</v>
          </cell>
          <cell r="T17" t="str">
            <v>Нет</v>
          </cell>
          <cell r="U17">
            <v>5</v>
          </cell>
          <cell r="V17">
            <v>5</v>
          </cell>
        </row>
        <row r="18">
          <cell r="B18" t="str">
            <v>Армавир Мира_2356_С</v>
          </cell>
          <cell r="C18" t="str">
            <v>СПВЗ</v>
          </cell>
          <cell r="D18" t="str">
            <v>Армавир</v>
          </cell>
          <cell r="E18" t="str">
            <v>352900, Армавир г, Мира ул, д.53В</v>
          </cell>
          <cell r="F18" t="str">
            <v>пн-вс:08.00-20.00</v>
          </cell>
          <cell r="G18">
            <v>23561</v>
          </cell>
          <cell r="H18" t="str">
            <v>Проезд: автобус №№ - 23, 3, троллейбус №№ - 1,2,3,4, маршрутное такси №№ - 1,23,10,4,5,6,21
Остановка: 1-й вокзал, гостиница "Северная", фотоцентр "Кодак"
Со стороны 1-го вокзала и гостиницы Северной движение по улице Мира в сторону центральной площади, между 300-й аптекой и универмагом "Центральным". 
Со стороны фотоцентра "Кодак" движение в сторону 1-го вокзала.</v>
          </cell>
          <cell r="I18" t="str">
            <v>44.998171, 41.127389</v>
          </cell>
          <cell r="J18" t="str">
            <v>Нет</v>
          </cell>
          <cell r="K18" t="str">
            <v>Нет</v>
          </cell>
          <cell r="L18" t="str">
            <v>Нет</v>
          </cell>
          <cell r="M18" t="str">
            <v>Нет</v>
          </cell>
          <cell r="N18" t="str">
            <v>Нет</v>
          </cell>
          <cell r="O18" t="str">
            <v>Нет</v>
          </cell>
          <cell r="P18" t="str">
            <v>До 15 кг  ВхШхД: 120х80х50</v>
          </cell>
          <cell r="Q18" t="str">
            <v>Нет</v>
          </cell>
          <cell r="R18" t="str">
            <v>Да</v>
          </cell>
          <cell r="S18" t="str">
            <v>Нет</v>
          </cell>
          <cell r="T18" t="str">
            <v>Нет</v>
          </cell>
          <cell r="U18">
            <v>5</v>
          </cell>
          <cell r="V18">
            <v>5</v>
          </cell>
        </row>
        <row r="19">
          <cell r="B19" t="str">
            <v>Арсеньев 9 Мая_2520_С</v>
          </cell>
          <cell r="C19" t="str">
            <v>СПВЗ</v>
          </cell>
          <cell r="D19" t="str">
            <v>Арсеньев</v>
          </cell>
          <cell r="E19" t="str">
            <v>692331, Арсеньев г, 9 Мая ул, д.182</v>
          </cell>
          <cell r="F19" t="str">
            <v>пн-пт:09.00-17.00, сб:09.00-18.00, обед:12.00-13.00</v>
          </cell>
          <cell r="G19">
            <v>25201</v>
          </cell>
          <cell r="H19" t="str">
            <v>Ориентиры, известные места  -  АТП г. Арсеньев
Крупные вывески  -  ООО "ГЕРМЕС", Автомагазин, Курьерская служба Bus курьер
Вход в Автомагазин.</v>
          </cell>
          <cell r="I19" t="str">
            <v>44.152222, 133.290000</v>
          </cell>
          <cell r="J19" t="str">
            <v>Нет</v>
          </cell>
          <cell r="K19" t="str">
            <v>Нет</v>
          </cell>
          <cell r="L19" t="str">
            <v>Нет</v>
          </cell>
          <cell r="M19" t="str">
            <v>Нет</v>
          </cell>
          <cell r="N19" t="str">
            <v>Нет</v>
          </cell>
          <cell r="O19" t="str">
            <v>Нет</v>
          </cell>
          <cell r="P19" t="str">
            <v>До 15 кг  ВхШхД: 120х80х50</v>
          </cell>
          <cell r="Q19" t="str">
            <v>Нет</v>
          </cell>
          <cell r="R19" t="str">
            <v>Да</v>
          </cell>
          <cell r="S19" t="str">
            <v>Да</v>
          </cell>
          <cell r="T19" t="str">
            <v>Нет</v>
          </cell>
          <cell r="U19">
            <v>12</v>
          </cell>
          <cell r="V19">
            <v>7</v>
          </cell>
        </row>
        <row r="20">
          <cell r="B20" t="str">
            <v>Артем Кирова_2504_С</v>
          </cell>
          <cell r="C20" t="str">
            <v>СПВЗ</v>
          </cell>
          <cell r="D20" t="str">
            <v>Артем</v>
          </cell>
          <cell r="E20" t="str">
            <v>692760, Артем г, Кирова ул, д.28, оф. 209</v>
          </cell>
          <cell r="F20" t="str">
            <v>вт-сб:12.00-18.00</v>
          </cell>
          <cell r="G20">
            <v>25041</v>
          </cell>
          <cell r="H20" t="str">
            <v>Проезд: автобус №№ - 15,101,6,20,3,4,8,9. 
Остановка: "Центр (Садильник)". 
Отделение находится в ТЦ "Дом Быта", рядом к/т Шахтер.</v>
          </cell>
          <cell r="I20" t="str">
            <v>43.3553148, 132.187561</v>
          </cell>
          <cell r="J20" t="str">
            <v>Нет</v>
          </cell>
          <cell r="K20" t="str">
            <v>Нет</v>
          </cell>
          <cell r="L20" t="str">
            <v>Нет</v>
          </cell>
          <cell r="M20" t="str">
            <v>Нет</v>
          </cell>
          <cell r="N20" t="str">
            <v>Нет</v>
          </cell>
          <cell r="O20" t="str">
            <v>Нет</v>
          </cell>
          <cell r="P20" t="str">
            <v>До 15 кг  ВхШхД: 120х80х50</v>
          </cell>
          <cell r="Q20" t="str">
            <v>Да</v>
          </cell>
          <cell r="R20" t="str">
            <v>Да</v>
          </cell>
          <cell r="S20" t="str">
            <v>Нет</v>
          </cell>
          <cell r="T20" t="str">
            <v>Нет</v>
          </cell>
          <cell r="U20">
            <v>9</v>
          </cell>
          <cell r="V20">
            <v>7</v>
          </cell>
        </row>
        <row r="21">
          <cell r="B21" t="str">
            <v>Артем Фрунзе_2512_С</v>
          </cell>
          <cell r="C21" t="str">
            <v>СПВЗ</v>
          </cell>
          <cell r="D21" t="str">
            <v>Артем</v>
          </cell>
          <cell r="E21" t="str">
            <v>692760, Артем г, Фрунзе ул, д.45/1</v>
          </cell>
          <cell r="F21" t="str">
            <v>пн-вс:08.00-20.00</v>
          </cell>
          <cell r="G21">
            <v>25121</v>
          </cell>
          <cell r="H21" t="str">
            <v>Автобусы №№ 7, 8, 9,15, 101, 106, 205мп.
          Маршрутные такси №№ 6, 15а, 20а.
          Остановка "Автовокзал (Углеразведка)".
          От остановки пройти в здание Автовокзала, Помещение с правой стороны, бывшая Автошкола.</v>
          </cell>
          <cell r="I21" t="str">
            <v>43.353112, 132.168454</v>
          </cell>
          <cell r="J21" t="str">
            <v>Нет</v>
          </cell>
          <cell r="K21" t="str">
            <v>Да</v>
          </cell>
          <cell r="L21" t="str">
            <v>Нет</v>
          </cell>
          <cell r="M21" t="str">
            <v>Да</v>
          </cell>
          <cell r="N21" t="str">
            <v>Да</v>
          </cell>
          <cell r="O21" t="str">
            <v>Да</v>
          </cell>
          <cell r="P21" t="str">
            <v>До 15 кг  ВхШхД: 120х80х50</v>
          </cell>
          <cell r="Q21" t="str">
            <v>Нет</v>
          </cell>
          <cell r="R21" t="str">
            <v>Да</v>
          </cell>
          <cell r="S21" t="str">
            <v>Нет</v>
          </cell>
          <cell r="T21" t="str">
            <v>Нет</v>
          </cell>
          <cell r="U21">
            <v>9</v>
          </cell>
          <cell r="V21">
            <v>7</v>
          </cell>
        </row>
        <row r="22">
          <cell r="B22" t="str">
            <v>Архангельск Воскресенская_2910_С</v>
          </cell>
          <cell r="C22" t="str">
            <v>СПВЗ</v>
          </cell>
          <cell r="D22" t="str">
            <v>Архангельск</v>
          </cell>
          <cell r="E22" t="str">
            <v>163000, Архангельск г, Воскресенская ул, д.105</v>
          </cell>
          <cell r="F22" t="str">
            <v>пн-пт:11.00-19.00, сб:11.00-18.00</v>
          </cell>
          <cell r="G22">
            <v>29101</v>
          </cell>
          <cell r="H22" t="str">
            <v>Проезд: автобус №№ - 1, 4, 6, 10, 14, 33, 54, 64, 69, 76, 83, 70, 500.
Остановка: "Пингвин" и "Авиакассы".
От остановки магазин "Пингвин" пройти вправо 100 метров до ТЦ "Фаворит".
От остановки "Авиакассы" перейти дорогу по пешеходному переходу и пройти вправо 80 метров до ТЦ "Фаворит".</v>
          </cell>
          <cell r="I22" t="str">
            <v>64.549815, 40.567685</v>
          </cell>
          <cell r="J22" t="str">
            <v>Нет</v>
          </cell>
          <cell r="K22" t="str">
            <v>Да</v>
          </cell>
          <cell r="L22" t="str">
            <v>Нет</v>
          </cell>
          <cell r="M22" t="str">
            <v>Да</v>
          </cell>
          <cell r="N22" t="str">
            <v>Да</v>
          </cell>
          <cell r="O22" t="str">
            <v>Да</v>
          </cell>
          <cell r="P22" t="str">
            <v>До 15 кг  ВхШхД: 120х80х50</v>
          </cell>
          <cell r="Q22" t="str">
            <v>Да</v>
          </cell>
          <cell r="R22" t="str">
            <v>Да</v>
          </cell>
          <cell r="S22" t="str">
            <v>Нет</v>
          </cell>
          <cell r="T22" t="str">
            <v>Нет</v>
          </cell>
          <cell r="U22">
            <v>3</v>
          </cell>
          <cell r="V22">
            <v>6</v>
          </cell>
        </row>
        <row r="23">
          <cell r="B23" t="str">
            <v>Архангельск Воскресенская_2901</v>
          </cell>
          <cell r="C23" t="str">
            <v>ПВЗ</v>
          </cell>
          <cell r="D23" t="str">
            <v>Архангельск</v>
          </cell>
          <cell r="E23" t="str">
            <v>163000, Архангельск г, Воскресенская ул, д.12</v>
          </cell>
          <cell r="F23" t="str">
            <v>пн-пт:09.00-19.00, сб:10.00-16.00</v>
          </cell>
          <cell r="G23" t="str">
            <v>204</v>
          </cell>
          <cell r="H23" t="str">
            <v>Проезд: автобус №№ - 4,6,11,41,54,104. 
Остановка: ТЦ "Корона" или "Проспект Новгородский". 
От остановки пр. Новгородский пройти между ТЦ "Корона" и магазином "Kärcher", дойти до угла белого 10-этажного дома, с торца здания, не заходя во дворы - вход в отделение "Boxberry". В этом же доме находятся МФЦ, магазин "Арнис", "Банк СГБ", "Энигма" - салон Hi-Fi аудио и видеотехники.</v>
          </cell>
          <cell r="I23" t="str">
            <v>64.5406107, 40.5289854</v>
          </cell>
          <cell r="J23" t="str">
            <v>Да</v>
          </cell>
          <cell r="K23" t="str">
            <v>Да</v>
          </cell>
          <cell r="L23" t="str">
            <v>Да</v>
          </cell>
          <cell r="M23" t="str">
            <v>Да</v>
          </cell>
          <cell r="N23" t="str">
            <v>Да</v>
          </cell>
          <cell r="O23" t="str">
            <v>Да</v>
          </cell>
          <cell r="P23" t="str">
            <v>До 31 кг  ВхШхД: 120х80х50</v>
          </cell>
          <cell r="Q23" t="str">
            <v>Да</v>
          </cell>
          <cell r="R23" t="str">
            <v>Да</v>
          </cell>
          <cell r="S23" t="str">
            <v>Нет</v>
          </cell>
          <cell r="T23" t="str">
            <v>Нет</v>
          </cell>
          <cell r="U23">
            <v>3</v>
          </cell>
          <cell r="V23">
            <v>6</v>
          </cell>
        </row>
        <row r="24">
          <cell r="B24" t="str">
            <v>Архангельск Троицкий_2904_С</v>
          </cell>
          <cell r="C24" t="str">
            <v>СПВЗ</v>
          </cell>
          <cell r="D24" t="str">
            <v>Архангельск</v>
          </cell>
          <cell r="E24" t="str">
            <v>163000, Архангельск г, Троицкий пр-кт, д.158</v>
          </cell>
          <cell r="F24" t="str">
            <v>пн-пт:10.00-19.00, сб-вс:11.00-17.00</v>
          </cell>
          <cell r="G24">
            <v>29041</v>
          </cell>
          <cell r="H24" t="str">
            <v>Проезд: автобусы №№ 1, 1У, 6, 9, 22, 22У, 42, 43, 44, 44У, 51, 55, 60, 61, 66, 73, 76.
Остановка: "Шубина".
От кафе "Кушать подано" пройти по пешеходному переходу к стоматологии "Дент-Мастер". От остановки рядом со школой № 23 пройти 150 м в направлении Главпочтамта до стоматологии "Дент-Мастер".</v>
          </cell>
          <cell r="I24" t="str">
            <v>64.555778, 40.523892</v>
          </cell>
          <cell r="J24" t="str">
            <v>Нет</v>
          </cell>
          <cell r="K24" t="str">
            <v>Да</v>
          </cell>
          <cell r="L24" t="str">
            <v>Нет</v>
          </cell>
          <cell r="M24" t="str">
            <v>Да</v>
          </cell>
          <cell r="N24" t="str">
            <v>Да</v>
          </cell>
          <cell r="O24" t="str">
            <v>Да</v>
          </cell>
          <cell r="P24" t="str">
            <v>До 15 кг  ВхШхД: 120х80х50</v>
          </cell>
          <cell r="Q24" t="str">
            <v>Да</v>
          </cell>
          <cell r="R24" t="str">
            <v>Да</v>
          </cell>
          <cell r="S24" t="str">
            <v>Нет</v>
          </cell>
          <cell r="T24" t="str">
            <v>Нет</v>
          </cell>
          <cell r="U24">
            <v>3</v>
          </cell>
          <cell r="V24">
            <v>6</v>
          </cell>
        </row>
        <row r="25">
          <cell r="B25" t="str">
            <v>Архангельск Ломоносова_2907_С</v>
          </cell>
          <cell r="C25" t="str">
            <v>СПВЗ</v>
          </cell>
          <cell r="D25" t="str">
            <v>Архангельск</v>
          </cell>
          <cell r="E25" t="str">
            <v>163002, Архангельск г, Ломоносова пр-кт, д.16, корпус 1</v>
          </cell>
          <cell r="F25" t="str">
            <v>пн-пт:09.00-19.00, сб:11.00-17.00</v>
          </cell>
          <cell r="G25">
            <v>29071</v>
          </cell>
          <cell r="H25" t="str">
            <v>Проезд: автобус №№ - 41, 43, 104, 15у, 4, 22, 42, 44, 61, 7у, 1, 3, 7, 11, 23, 25, 62, 105, 106, 110, 124, 138, 163, 3к, 75м, 76к, 138э.
Остановка: "ТЦ Двинские Зори",  "гимназия №21".
От остановки ТЦ "Двинские Зори" необходимо перейти на перекрёстке Урицкого- Ломоносова  на противоположную сторону пр-та Ломоносова и идти в сторону железнодорожного моста, пройти одно пятиэтажное здание. Офис находится во втором от перекрёстка пятиэтажном здании. Вход во второе крыльцо после крыльца аптеки "Лекарня".  
От остановки "21 гимназия"  необходимо перейти на перекрёстке Урицкого- Ломоносова на противоположную сторону улицы Урицкого и идти в сторону железнодорожного моста, пройти одно пятиэтажное здание. Офис находится во втором от перекрёстка пятиэтажном здании. Вход во второе крыльцо после крыльца аптеки "Лекарня".</v>
          </cell>
          <cell r="I25" t="str">
            <v>64.529883, 40.561504</v>
          </cell>
          <cell r="J25" t="str">
            <v>Нет</v>
          </cell>
          <cell r="K25" t="str">
            <v>Да</v>
          </cell>
          <cell r="L25" t="str">
            <v>Нет</v>
          </cell>
          <cell r="M25" t="str">
            <v>Да</v>
          </cell>
          <cell r="N25" t="str">
            <v>Да</v>
          </cell>
          <cell r="O25" t="str">
            <v>Да</v>
          </cell>
          <cell r="P25" t="str">
            <v>До 15 кг  ВхШхД: 120х80х50</v>
          </cell>
          <cell r="Q25" t="str">
            <v>Да</v>
          </cell>
          <cell r="R25" t="str">
            <v>Да</v>
          </cell>
          <cell r="S25" t="str">
            <v>Нет</v>
          </cell>
          <cell r="T25" t="str">
            <v>Нет</v>
          </cell>
          <cell r="U25">
            <v>3</v>
          </cell>
          <cell r="V25">
            <v>6</v>
          </cell>
        </row>
        <row r="26">
          <cell r="B26" t="str">
            <v>Архангельск Ленинградский_2908_С</v>
          </cell>
          <cell r="C26" t="str">
            <v>СПВЗ</v>
          </cell>
          <cell r="D26" t="str">
            <v>Архангельск</v>
          </cell>
          <cell r="E26" t="str">
            <v>163009, Архангельск г, Ленинградский пр-кт, д.40, строение 3</v>
          </cell>
          <cell r="F26" t="str">
            <v>пн-пт:11.00-20.00, сб-вс:11.00-17.00, обед:14.00-14.30</v>
          </cell>
          <cell r="G26">
            <v>29081</v>
          </cell>
          <cell r="H26" t="str">
            <v>Проезд: автобус №№ - 4, 5, 14, 22, 15у, 33, 41, 42, 43,44,61,64,104,5э,7у.
Остановка: "улица Галушина".
От остановки необходимо пройти по проспекту Ленинградский мимо церкви Адвентистов 7-го дня до ТЦ "Сигма" (офис находится на втором этаже напротив DNS).</v>
          </cell>
          <cell r="I26" t="str">
            <v>64.523655, 40.608073</v>
          </cell>
          <cell r="J26" t="str">
            <v>Нет</v>
          </cell>
          <cell r="K26" t="str">
            <v>Да</v>
          </cell>
          <cell r="L26" t="str">
            <v>Нет</v>
          </cell>
          <cell r="M26" t="str">
            <v>Да</v>
          </cell>
          <cell r="N26" t="str">
            <v>Да</v>
          </cell>
          <cell r="O26" t="str">
            <v>Да</v>
          </cell>
          <cell r="P26" t="str">
            <v>До 15 кг  ВхШхД: 120х80х50</v>
          </cell>
          <cell r="Q26" t="str">
            <v>Да</v>
          </cell>
          <cell r="R26" t="str">
            <v>Да</v>
          </cell>
          <cell r="S26" t="str">
            <v>Нет</v>
          </cell>
          <cell r="T26" t="str">
            <v>Нет</v>
          </cell>
          <cell r="U26">
            <v>3</v>
          </cell>
          <cell r="V26">
            <v>6</v>
          </cell>
        </row>
        <row r="27">
          <cell r="B27" t="str">
            <v>Архангельск Советская_2914_С</v>
          </cell>
          <cell r="C27" t="str">
            <v>СПВЗ</v>
          </cell>
          <cell r="D27" t="str">
            <v>Архангельск</v>
          </cell>
          <cell r="E27" t="str">
            <v>163020, Архангельск г, Советская ул, д.32</v>
          </cell>
          <cell r="F27" t="str">
            <v>пн-вс:10.00-18.00</v>
          </cell>
          <cell r="G27">
            <v>29141</v>
          </cell>
          <cell r="H27" t="str">
            <v>Проезд:
автобус - №№ 1, 9. 10, 43, 44, 65, 69, 89, 60, 70.
Остановка "Советская", "ТЦ Титаник", АЗС Роснефть.
Остановки расположены через дорогу от ТЦ "Титаник". В ТЦ пройти с центрального входа налево, отделение выдачи находится во втором павильоне.</v>
          </cell>
          <cell r="I27" t="str">
            <v>64.580560, 40.514549</v>
          </cell>
          <cell r="J27" t="str">
            <v>Нет</v>
          </cell>
          <cell r="K27" t="str">
            <v>Да</v>
          </cell>
          <cell r="L27" t="str">
            <v>Нет</v>
          </cell>
          <cell r="M27" t="str">
            <v>Да</v>
          </cell>
          <cell r="N27" t="str">
            <v>Да</v>
          </cell>
          <cell r="O27" t="str">
            <v>Да</v>
          </cell>
          <cell r="P27" t="str">
            <v>До 15 кг  ВхШхД: 120х80х50</v>
          </cell>
          <cell r="Q27" t="str">
            <v>Да</v>
          </cell>
          <cell r="R27" t="str">
            <v>Да</v>
          </cell>
          <cell r="S27" t="str">
            <v>Нет</v>
          </cell>
          <cell r="T27" t="str">
            <v>Нет</v>
          </cell>
          <cell r="U27">
            <v>3</v>
          </cell>
          <cell r="V27">
            <v>6</v>
          </cell>
        </row>
        <row r="28">
          <cell r="B28" t="str">
            <v>Архангельск Аэропорт Архангельск_2911_С</v>
          </cell>
          <cell r="C28" t="str">
            <v>СПВЗ</v>
          </cell>
          <cell r="D28" t="str">
            <v>Архангельск</v>
          </cell>
          <cell r="E28" t="str">
            <v>163053, Архангельск г, Аэропорт Архангельск тер, д.8</v>
          </cell>
          <cell r="F28" t="str">
            <v>пн-пт:11.00-19.00, сб:10.00-18.00, обед:13.30-14.00</v>
          </cell>
          <cell r="G28">
            <v>29111</v>
          </cell>
          <cell r="H28" t="str">
            <v>Проезд: автобус - №№ 12, 153. 
Остановка: "Аэропорт Талаги". Пройти за остановку мимо магазина "Пятерочка", вход отдельный в следующем здании с противоположной стороны.</v>
          </cell>
          <cell r="I28" t="str">
            <v>64.596072, 40.714468</v>
          </cell>
          <cell r="J28" t="str">
            <v>Нет</v>
          </cell>
          <cell r="K28" t="str">
            <v>Да</v>
          </cell>
          <cell r="L28" t="str">
            <v>Нет</v>
          </cell>
          <cell r="M28" t="str">
            <v>Да</v>
          </cell>
          <cell r="N28" t="str">
            <v>Да</v>
          </cell>
          <cell r="O28" t="str">
            <v>Да</v>
          </cell>
          <cell r="P28" t="str">
            <v>До 15 кг  ВхШхД: 120х80х50</v>
          </cell>
          <cell r="Q28" t="str">
            <v>Да</v>
          </cell>
          <cell r="R28" t="str">
            <v>Да</v>
          </cell>
          <cell r="S28" t="str">
            <v>Нет</v>
          </cell>
          <cell r="T28" t="str">
            <v>Нет</v>
          </cell>
          <cell r="U28">
            <v>3</v>
          </cell>
          <cell r="V28">
            <v>6</v>
          </cell>
        </row>
        <row r="29">
          <cell r="B29" t="str">
            <v>Архангельск Московский_2913_С</v>
          </cell>
          <cell r="C29" t="str">
            <v>СПВЗ</v>
          </cell>
          <cell r="D29" t="str">
            <v>Архангельск</v>
          </cell>
          <cell r="E29" t="str">
            <v>163065, Архангельск г, Московский пр-кт, д.49, оф. 2-09</v>
          </cell>
          <cell r="F29" t="str">
            <v>пн-вс:10.00-20.00</v>
          </cell>
          <cell r="G29">
            <v>29131</v>
          </cell>
          <cell r="H29" t="str">
            <v>Проезд:
автобус - №№ 61, 62, 64, 5.
Остановка "Галушина (Московский проспект)" и остановка ТЦ "Вертикаль" расположены с двух сторон здания ТЦ. В ТЦ от эскалатора пройти в любую сторону. Отделение выдачи находится в конце торговых павильонов,</v>
          </cell>
          <cell r="I29" t="str">
            <v>64.532510, 40.619050</v>
          </cell>
          <cell r="J29" t="str">
            <v>Нет</v>
          </cell>
          <cell r="K29" t="str">
            <v>Да</v>
          </cell>
          <cell r="L29" t="str">
            <v>Нет</v>
          </cell>
          <cell r="M29" t="str">
            <v>Да</v>
          </cell>
          <cell r="N29" t="str">
            <v>Да</v>
          </cell>
          <cell r="O29" t="str">
            <v>Да</v>
          </cell>
          <cell r="P29" t="str">
            <v>До 15 кг  ВхШхД: 120х80х50</v>
          </cell>
          <cell r="Q29" t="str">
            <v>Да</v>
          </cell>
          <cell r="R29" t="str">
            <v>Да</v>
          </cell>
          <cell r="S29" t="str">
            <v>Нет</v>
          </cell>
          <cell r="T29" t="str">
            <v>Нет</v>
          </cell>
          <cell r="U29">
            <v>3</v>
          </cell>
          <cell r="V29">
            <v>6</v>
          </cell>
        </row>
        <row r="30">
          <cell r="B30" t="str">
            <v>Астрахань Адмирала Нахимова_3013_С</v>
          </cell>
          <cell r="C30" t="str">
            <v>СПВЗ</v>
          </cell>
          <cell r="D30" t="str">
            <v>Астрахань</v>
          </cell>
          <cell r="E30" t="str">
            <v>414000, Астрахань г, Адмирала Нахимова ул, д.33</v>
          </cell>
          <cell r="F30" t="str">
            <v>пн-пт:09.00-18.00, сб-вс:10.00-16.00</v>
          </cell>
          <cell r="G30">
            <v>30131</v>
          </cell>
          <cell r="H30" t="str">
            <v>Проезд: маршрут. такси №№ - 1р, 5с, 45с, 52с, 54к, 54р, 54с, 85с, 89р, 101, 108, 117, 123.
Остановка: "Нариманово".
250 метров от моста через реку "Царев".</v>
          </cell>
          <cell r="I30" t="str">
            <v>46.321144, 48.005663</v>
          </cell>
          <cell r="J30" t="str">
            <v>Нет</v>
          </cell>
          <cell r="K30" t="str">
            <v>Да</v>
          </cell>
          <cell r="L30" t="str">
            <v>Нет</v>
          </cell>
          <cell r="M30" t="str">
            <v>Да</v>
          </cell>
          <cell r="N30" t="str">
            <v>Да</v>
          </cell>
          <cell r="O30" t="str">
            <v>Да</v>
          </cell>
          <cell r="P30" t="str">
            <v>До 15 кг  ВхШхД: 120х80х50</v>
          </cell>
          <cell r="Q30" t="str">
            <v>Да</v>
          </cell>
          <cell r="R30" t="str">
            <v>Да</v>
          </cell>
          <cell r="S30" t="str">
            <v>Нет</v>
          </cell>
          <cell r="T30" t="str">
            <v>Нет</v>
          </cell>
          <cell r="U30">
            <v>4</v>
          </cell>
          <cell r="V30">
            <v>3</v>
          </cell>
        </row>
        <row r="31">
          <cell r="B31" t="str">
            <v>Астрахань Свердлова_3012_С</v>
          </cell>
          <cell r="C31" t="str">
            <v>СПВЗ</v>
          </cell>
          <cell r="D31" t="str">
            <v>Астрахань</v>
          </cell>
          <cell r="E31" t="str">
            <v>414000, Астрахань г, Свердлова ул, д.39</v>
          </cell>
          <cell r="F31" t="str">
            <v>вт-ср:09.00-20.00, пт-вс:09.00-20.00</v>
          </cell>
          <cell r="G31">
            <v>30121</v>
          </cell>
          <cell r="H31" t="str">
            <v>Проезд: автобус № - 30, троллейбус №№ - 1,2, маршрут. такси №№ - 1,4,5,9,12,13,14,17,18,26,28,30,33с,33ск,38,43,46,52,53,77,81,86,93,101,108,139.
Остановка: "Коммунистическая", "Башня".
От остановки "Коммунистическая" свернуть направо пройти 2 метра до красной вывески "Вокруг света" Секонд-Хенд.</v>
          </cell>
          <cell r="I31" t="str">
            <v>46.352124, 48.041973</v>
          </cell>
          <cell r="J31" t="str">
            <v>Нет</v>
          </cell>
          <cell r="K31" t="str">
            <v>Да</v>
          </cell>
          <cell r="L31" t="str">
            <v>Нет</v>
          </cell>
          <cell r="M31" t="str">
            <v>Нет</v>
          </cell>
          <cell r="N31" t="str">
            <v>Нет</v>
          </cell>
          <cell r="O31" t="str">
            <v>Нет</v>
          </cell>
          <cell r="P31" t="str">
            <v>До 15 кг  ВхШхД: 120х80х50</v>
          </cell>
          <cell r="Q31" t="str">
            <v>Да</v>
          </cell>
          <cell r="R31" t="str">
            <v>Да</v>
          </cell>
          <cell r="S31" t="str">
            <v>Нет</v>
          </cell>
          <cell r="T31" t="str">
            <v>Нет</v>
          </cell>
          <cell r="U31">
            <v>4</v>
          </cell>
          <cell r="V31">
            <v>3</v>
          </cell>
        </row>
        <row r="32">
          <cell r="B32" t="str">
            <v>Астрахань Шаумяна_3011_С</v>
          </cell>
          <cell r="C32" t="str">
            <v>СПВЗ</v>
          </cell>
          <cell r="D32" t="str">
            <v>Астрахань</v>
          </cell>
          <cell r="E32" t="str">
            <v>414000, Астрахань г, Шаумяна ул, д.44</v>
          </cell>
          <cell r="F32" t="str">
            <v>пн-пт:09.00-19.00, сб:10.00-18.00</v>
          </cell>
          <cell r="G32">
            <v>30111</v>
          </cell>
          <cell r="H32" t="str">
            <v>Проезд: маршрутные такси №№ - 9, 13, 116, 47, 76, 33с, 33ск, 43, 52, 4, 86.
Остановки: "Редакция Волга", "Кирова-Шаумяна пересечение", "Кирова-Ленина пересечение".
От остановки пересечения ул. Кирова и ул. Ленина пройти 100 метров в сторону Наб. 1-го Мая, на пересечении ул. Кирова и ул. Шаумяна повернуть направо и зайти в магазин "Комтек"- в угловом здании.</v>
          </cell>
          <cell r="I32" t="str">
            <v>46.345878, 48.037059</v>
          </cell>
          <cell r="J32" t="str">
            <v>Нет</v>
          </cell>
          <cell r="K32" t="str">
            <v>Да</v>
          </cell>
          <cell r="L32" t="str">
            <v>Нет</v>
          </cell>
          <cell r="M32" t="str">
            <v>Да</v>
          </cell>
          <cell r="N32" t="str">
            <v>Да</v>
          </cell>
          <cell r="O32" t="str">
            <v>Да</v>
          </cell>
          <cell r="P32" t="str">
            <v>До 15 кг  ВхШхД: 120х80х50</v>
          </cell>
          <cell r="Q32" t="str">
            <v>Нет</v>
          </cell>
          <cell r="R32" t="str">
            <v>Да</v>
          </cell>
          <cell r="S32" t="str">
            <v>Нет</v>
          </cell>
          <cell r="T32" t="str">
            <v>Нет</v>
          </cell>
          <cell r="U32">
            <v>4</v>
          </cell>
          <cell r="V32">
            <v>3</v>
          </cell>
        </row>
        <row r="33">
          <cell r="B33" t="str">
            <v>Астрахань Софьи Перовской_3004_С</v>
          </cell>
          <cell r="C33" t="str">
            <v>СПВЗ</v>
          </cell>
          <cell r="D33" t="str">
            <v>Астрахань</v>
          </cell>
          <cell r="E33" t="str">
            <v>414004, Астрахань г, Софьи Перовской ул, д.79</v>
          </cell>
          <cell r="F33" t="str">
            <v>пн-пт:09.00-19.00, сб-вс:10.00-18.00</v>
          </cell>
          <cell r="G33">
            <v>30041</v>
          </cell>
          <cell r="H33" t="str">
            <v>Проезд: автобус №№ - 18,25,63с,64с, маршрут.такси №№ - 7с,11с,16с,18с,21с,24с,27с,28с,63с,64с,69с,80с,81с,82с,89с,92с.
Остановка: "ТЦ Александрия".
От остановки идти в сторону перекрестка улиц Софьи Перовской и Студенческой.
Ориентиры  -  Салон связи МТС, Почтовое отделение №4</v>
          </cell>
          <cell r="I33" t="str">
            <v>46.3467117, 48.0703244</v>
          </cell>
          <cell r="J33" t="str">
            <v>Нет</v>
          </cell>
          <cell r="K33" t="str">
            <v>Нет</v>
          </cell>
          <cell r="L33" t="str">
            <v>Нет</v>
          </cell>
          <cell r="M33" t="str">
            <v>Нет</v>
          </cell>
          <cell r="N33" t="str">
            <v>Нет</v>
          </cell>
          <cell r="O33" t="str">
            <v>Да</v>
          </cell>
          <cell r="P33" t="str">
            <v>До 15 кг  ВхШхД: 120х80х50</v>
          </cell>
          <cell r="Q33" t="str">
            <v>Нет</v>
          </cell>
          <cell r="R33" t="str">
            <v>Да</v>
          </cell>
          <cell r="S33" t="str">
            <v>Нет</v>
          </cell>
          <cell r="T33" t="str">
            <v>Нет</v>
          </cell>
          <cell r="U33">
            <v>4</v>
          </cell>
          <cell r="V33">
            <v>3</v>
          </cell>
        </row>
        <row r="34">
          <cell r="B34" t="str">
            <v>Астрахань Звездная_3010_С</v>
          </cell>
          <cell r="C34" t="str">
            <v>СПВЗ</v>
          </cell>
          <cell r="D34" t="str">
            <v>Астрахань</v>
          </cell>
          <cell r="E34" t="str">
            <v>414022, Астрахань г, Звездная ул, д.53</v>
          </cell>
          <cell r="F34" t="str">
            <v>пн-пт:10.00-19.00, сб:10.00-18.00</v>
          </cell>
          <cell r="G34">
            <v>30101</v>
          </cell>
          <cell r="H34" t="str">
            <v>Проезд: автобус №№ - 31, 25, маршрут. такси №№ - 7, 21, 25, 35, 28, 27, 41, 44, 45, 55, 63, 64.
Остановка: СК "Звездный".
От остановки по "Аллее Афганцев" до конца, в сторону ЖД путей 3 минуты хотьбы.</v>
          </cell>
          <cell r="I34" t="str">
            <v>46.338195, 48.074097</v>
          </cell>
          <cell r="J34" t="str">
            <v>Нет</v>
          </cell>
          <cell r="K34" t="str">
            <v>Да</v>
          </cell>
          <cell r="L34" t="str">
            <v>Нет</v>
          </cell>
          <cell r="M34" t="str">
            <v>Да</v>
          </cell>
          <cell r="N34" t="str">
            <v>Да</v>
          </cell>
          <cell r="O34" t="str">
            <v>Да</v>
          </cell>
          <cell r="P34" t="str">
            <v>До 15 кг  ВхШхД: 120х80х50</v>
          </cell>
          <cell r="Q34" t="str">
            <v>Нет</v>
          </cell>
          <cell r="R34" t="str">
            <v>Да</v>
          </cell>
          <cell r="S34" t="str">
            <v>Нет</v>
          </cell>
          <cell r="T34" t="str">
            <v>Нет</v>
          </cell>
          <cell r="U34">
            <v>4</v>
          </cell>
          <cell r="V34">
            <v>3</v>
          </cell>
        </row>
        <row r="35">
          <cell r="B35" t="str">
            <v>Астрахань Богдана Хмельницкого_3005_С</v>
          </cell>
          <cell r="C35" t="str">
            <v>СПВЗ</v>
          </cell>
          <cell r="D35" t="str">
            <v>Астрахань</v>
          </cell>
          <cell r="E35" t="str">
            <v>414024, Астрахань г, Б.Хмельницкого ул, д.34</v>
          </cell>
          <cell r="F35" t="str">
            <v>пн-пт:09.00-19.00, сб-вс:10.00-18.00</v>
          </cell>
          <cell r="G35">
            <v>30051</v>
          </cell>
          <cell r="H35" t="str">
            <v>Проезд: автобус №№ - 1с, 63с , 64С, марш. такси №№ - 1с, 5С, 7с, 63С, 65С, 41С, 45, 43С, 81С, 80С, 82С.
Остановка: "Жилгородок".
От остановки идти к перекрестку улиц Богдана Хмельницкого, 34 и Боевая, 45 возле салона Связной.
Вход в помещение цокольного этажа со стороны улицы Б.Хмельницкого.</v>
          </cell>
          <cell r="I35" t="str">
            <v>46.3356877, 48.0224525</v>
          </cell>
          <cell r="J35" t="str">
            <v>Нет</v>
          </cell>
          <cell r="K35" t="str">
            <v>Нет</v>
          </cell>
          <cell r="L35" t="str">
            <v>Нет</v>
          </cell>
          <cell r="M35" t="str">
            <v>Нет</v>
          </cell>
          <cell r="N35" t="str">
            <v>Нет</v>
          </cell>
          <cell r="O35" t="str">
            <v>Да</v>
          </cell>
          <cell r="P35" t="str">
            <v>До 15 кг  ВхШхД: 120х80х50</v>
          </cell>
          <cell r="Q35" t="str">
            <v>Нет</v>
          </cell>
          <cell r="R35" t="str">
            <v>Да</v>
          </cell>
          <cell r="S35" t="str">
            <v>Нет</v>
          </cell>
          <cell r="T35" t="str">
            <v>Нет</v>
          </cell>
          <cell r="U35">
            <v>4</v>
          </cell>
          <cell r="V35">
            <v>3</v>
          </cell>
        </row>
        <row r="36">
          <cell r="B36" t="str">
            <v>Астрахань Коммунистическая_3001</v>
          </cell>
          <cell r="C36" t="str">
            <v>ПВЗ</v>
          </cell>
          <cell r="D36" t="str">
            <v>Астрахань</v>
          </cell>
          <cell r="E36" t="str">
            <v>414040, Астрахань г, Коммунистическая ул, д.52</v>
          </cell>
          <cell r="F36" t="str">
            <v>пн-пт:08.00-18.00, сб:10.00-15.00</v>
          </cell>
          <cell r="G36" t="str">
            <v>201</v>
          </cell>
          <cell r="H36" t="str">
            <v>Проезд: автобус № - 25, марш. такси №№ - 4, 5, 13, 2, 6, 29, 30, 32, 34, 38, 41, 43, 46, 50, 52, 61, 63, 66, 77, 78, 81, 82, 91, 113.
Остановки "Педучилище", "Кувырок".
От остановки "Педучилище" дойти до перекрестка и повернуть направо, идти вдоль дороги по улице Коммунистическая (напротив Театра Оперы и Балета) 150 метров, справа будет первый жилой 5-тиэтажный дом, первый подъезд от дороги, вход по ступенькам;  
От остановки "Кувырок" прейти дорогу , повернуть направо, в сторону ул. Коммунистическая (Театра оперы и Балета) и пройти 300 метров вдоль жилых 5-тиэтажных домов, последний жилой 5-тиэтажный дом перед пересечением с ул. Академика Королева, первый подъезд со стороны дороги, вход по ступенькам, над входом вывеска "Boxberry".
"</v>
          </cell>
          <cell r="I36" t="str">
            <v>46.359034, 48.045593</v>
          </cell>
          <cell r="J36" t="str">
            <v>Да</v>
          </cell>
          <cell r="K36" t="str">
            <v>Да</v>
          </cell>
          <cell r="L36" t="str">
            <v>Нет</v>
          </cell>
          <cell r="M36" t="str">
            <v>Да</v>
          </cell>
          <cell r="N36" t="str">
            <v>Да</v>
          </cell>
          <cell r="O36" t="str">
            <v>Да</v>
          </cell>
          <cell r="P36" t="str">
            <v>До 15 кг  ВхШхД: 120х80х50</v>
          </cell>
          <cell r="Q36" t="str">
            <v>Да</v>
          </cell>
          <cell r="R36" t="str">
            <v>Да</v>
          </cell>
          <cell r="S36" t="str">
            <v>Нет</v>
          </cell>
          <cell r="T36" t="str">
            <v>Нет</v>
          </cell>
          <cell r="U36">
            <v>4</v>
          </cell>
          <cell r="V36">
            <v>3</v>
          </cell>
        </row>
        <row r="37">
          <cell r="B37" t="str">
            <v>Астрахань Савушкина_3008_С</v>
          </cell>
          <cell r="C37" t="str">
            <v>СПВЗ</v>
          </cell>
          <cell r="D37" t="str">
            <v>Астрахань</v>
          </cell>
          <cell r="E37" t="str">
            <v>414040, Астрахань г, Савушкина ул, д.46</v>
          </cell>
          <cell r="F37" t="str">
            <v>пн-пт:10.00-18.30, обед:13.00-13.30</v>
          </cell>
          <cell r="G37">
            <v>30081</v>
          </cell>
          <cell r="H37" t="str">
            <v>Проезд: автобусов №№ - 1с, 3т, 4к, 16, 19к, 23, 25, 30, 63с, 64с, троллейбус №№ - 1, 1а, 2,  маршрут.такси №№ - 1, 2, 4, 17, 24, 25, 26, 27, 29, 30, 32, 35, 37, 38, 39, 41, 46, 50, 52, 53, 56, 57, 61, 62, 63, 64, 66, 69, 70, 71, 72, 76, 77, 78, 79, 80, 81, 82, 90, 91, 92, 101, 113, 190
Остановка:  "Детский Мир", "Селенские Исады", "Макдоналдс" на ул. Анри Барбюса, "Магазин Кувырок"
От остановки перейти дорогу к Детскому миру и подняться по уличной лестнице на второй этаж. Вход через Авиакассы.</v>
          </cell>
          <cell r="I37" t="str">
            <v>46.3608252, 48.0468869</v>
          </cell>
          <cell r="J37" t="str">
            <v>Нет</v>
          </cell>
          <cell r="K37" t="str">
            <v>Да</v>
          </cell>
          <cell r="L37" t="str">
            <v>Нет</v>
          </cell>
          <cell r="M37" t="str">
            <v>Да</v>
          </cell>
          <cell r="N37" t="str">
            <v>Да</v>
          </cell>
          <cell r="O37" t="str">
            <v>Да</v>
          </cell>
          <cell r="P37" t="str">
            <v>До 15 кг  ВхШхД: 120х80х50</v>
          </cell>
          <cell r="Q37" t="str">
            <v>Да</v>
          </cell>
          <cell r="R37" t="str">
            <v>Да</v>
          </cell>
          <cell r="S37" t="str">
            <v>Нет</v>
          </cell>
          <cell r="T37" t="str">
            <v>Нет</v>
          </cell>
          <cell r="U37">
            <v>4</v>
          </cell>
          <cell r="V37">
            <v>3</v>
          </cell>
        </row>
        <row r="38">
          <cell r="B38" t="str">
            <v>Астрахань Минусинская_3009_С</v>
          </cell>
          <cell r="C38" t="str">
            <v>СПВЗ</v>
          </cell>
          <cell r="D38" t="str">
            <v>Астрахань</v>
          </cell>
          <cell r="E38" t="str">
            <v>414041, Астрахань г, Минусинская ул, д.8</v>
          </cell>
          <cell r="F38" t="str">
            <v>пн-пт:11.00-19.00, сб-вс:11.00-16.00</v>
          </cell>
          <cell r="G38">
            <v>30091</v>
          </cell>
          <cell r="H38" t="str">
            <v>Проезд: автобус № - 31, маршрутные такси №№ - 37, 43, 45, 46, 47, 70. 
Остановка: ТЦ "Три Кота".
Отделение находится в ТЦ "Три Кота", 1-й вход, отдел №39 (возле Евросети).</v>
          </cell>
          <cell r="I38" t="str">
            <v>46.358866, 48.069749</v>
          </cell>
          <cell r="J38" t="str">
            <v>Нет</v>
          </cell>
          <cell r="K38" t="str">
            <v>Нет</v>
          </cell>
          <cell r="L38" t="str">
            <v>Нет</v>
          </cell>
          <cell r="M38" t="str">
            <v>Да</v>
          </cell>
          <cell r="N38" t="str">
            <v>Нет</v>
          </cell>
          <cell r="O38" t="str">
            <v>Да</v>
          </cell>
          <cell r="P38" t="str">
            <v>До 15 кг  ВхШхД: 120х80х50</v>
          </cell>
          <cell r="Q38" t="str">
            <v>Да</v>
          </cell>
          <cell r="R38" t="str">
            <v>Да</v>
          </cell>
          <cell r="S38" t="str">
            <v>Нет</v>
          </cell>
          <cell r="T38" t="str">
            <v>Нет</v>
          </cell>
          <cell r="U38">
            <v>4</v>
          </cell>
          <cell r="V38">
            <v>3</v>
          </cell>
        </row>
        <row r="39">
          <cell r="B39" t="str">
            <v>Астрахань Яблочкова_3007_С</v>
          </cell>
          <cell r="C39" t="str">
            <v>СПВЗ</v>
          </cell>
          <cell r="D39" t="str">
            <v>Астрахань</v>
          </cell>
          <cell r="E39" t="str">
            <v>414052, Астрахань г, Яблочкова ул, д.44</v>
          </cell>
          <cell r="F39" t="str">
            <v>пн-пт:09.00-19.00, сб:10.00-18.00, обед:13.00-14.00</v>
          </cell>
          <cell r="G39">
            <v>30071</v>
          </cell>
          <cell r="H39" t="str">
            <v>Проезд: автобус №№ - К2, 19, 19к, 23, марш. такси №№ - 12с, 11, 14с, 17с, 21с, 30с, 35с, 28, 37, 41c, 43с, 46с, 47с, 57с, 67с, 90с, 91с.
Остановка: "Политехнический колледж".
Вход прямо с остановки, через общую дверь с парикмахерской "Бонус", при входе повернуть налево.</v>
          </cell>
          <cell r="I39" t="str">
            <v>46.3621687, 48.0640894</v>
          </cell>
          <cell r="J39" t="str">
            <v>Нет</v>
          </cell>
          <cell r="K39" t="str">
            <v>Да</v>
          </cell>
          <cell r="L39" t="str">
            <v>Нет</v>
          </cell>
          <cell r="M39" t="str">
            <v>Да</v>
          </cell>
          <cell r="N39" t="str">
            <v>Да</v>
          </cell>
          <cell r="O39" t="str">
            <v>Да</v>
          </cell>
          <cell r="P39" t="str">
            <v>До 15 кг  ВхШхД: 120х80х50</v>
          </cell>
          <cell r="Q39" t="str">
            <v>Нет</v>
          </cell>
          <cell r="R39" t="str">
            <v>Да</v>
          </cell>
          <cell r="S39" t="str">
            <v>Нет</v>
          </cell>
          <cell r="T39" t="str">
            <v>Нет</v>
          </cell>
          <cell r="U39">
            <v>4</v>
          </cell>
          <cell r="V39">
            <v>3</v>
          </cell>
        </row>
        <row r="40">
          <cell r="B40" t="str">
            <v>Ачинск Калинина_2402_С</v>
          </cell>
          <cell r="C40" t="str">
            <v>СПВЗ</v>
          </cell>
          <cell r="D40" t="str">
            <v>Ачинск</v>
          </cell>
          <cell r="E40" t="str">
            <v>662153, Ачинск г, Калинина ул, д.6, оф. 32</v>
          </cell>
          <cell r="F40" t="str">
            <v>пн-пт:10.00-19.00, сб:11.00-15.00</v>
          </cell>
          <cell r="G40">
            <v>24021</v>
          </cell>
          <cell r="H40" t="str">
            <v>Проезд: автобус № - 1, марш. такси № - 1. 
Остановка: "Стадион Строитель". 
От остановки пройти 60 метров до перекрестка Калинина/Декабристов, потом повернуть направо перед стадионом, пройти 80 метров до 2-го дома</v>
          </cell>
          <cell r="I40" t="str">
            <v>56.2486912, 90.4718745</v>
          </cell>
          <cell r="J40" t="str">
            <v>Да</v>
          </cell>
          <cell r="K40" t="str">
            <v>Нет</v>
          </cell>
          <cell r="L40" t="str">
            <v>Нет</v>
          </cell>
          <cell r="M40" t="str">
            <v>Да</v>
          </cell>
          <cell r="N40" t="str">
            <v>Нет</v>
          </cell>
          <cell r="O40" t="str">
            <v>Да</v>
          </cell>
          <cell r="P40" t="str">
            <v>До 31 кг  ВхШхД: 120х80х50</v>
          </cell>
          <cell r="Q40" t="str">
            <v>Да</v>
          </cell>
          <cell r="R40" t="str">
            <v>Да</v>
          </cell>
          <cell r="S40" t="str">
            <v>Нет</v>
          </cell>
          <cell r="T40" t="str">
            <v>Нет</v>
          </cell>
          <cell r="U40">
            <v>8</v>
          </cell>
          <cell r="V40">
            <v>7</v>
          </cell>
        </row>
        <row r="41">
          <cell r="B41" t="str">
            <v>Аша Озимина_7455_С</v>
          </cell>
          <cell r="C41" t="str">
            <v>СПВЗ</v>
          </cell>
          <cell r="D41" t="str">
            <v>Аша</v>
          </cell>
          <cell r="E41" t="str">
            <v>456010, Аша г, Озимина ул, д.8а</v>
          </cell>
          <cell r="F41" t="str">
            <v>вт-пт:10.00-18.00, сб-вс:10.00-17.00</v>
          </cell>
          <cell r="G41">
            <v>74551</v>
          </cell>
          <cell r="H41" t="str">
            <v>Проезд: автобус № Аптека -ЛХЗ.
Остановка: "Рынок".
Отделение находится в здании на Рынке.</v>
          </cell>
          <cell r="I41" t="str">
            <v>54.990685, 57.283895</v>
          </cell>
          <cell r="J41" t="str">
            <v>Нет</v>
          </cell>
          <cell r="K41" t="str">
            <v>Нет</v>
          </cell>
          <cell r="L41" t="str">
            <v>Нет</v>
          </cell>
          <cell r="M41" t="str">
            <v>Нет</v>
          </cell>
          <cell r="N41" t="str">
            <v>Нет</v>
          </cell>
          <cell r="O41" t="str">
            <v>Нет</v>
          </cell>
          <cell r="P41" t="str">
            <v>До 15 кг  ВхШхД: 120х80х50</v>
          </cell>
          <cell r="Q41" t="str">
            <v>Нет</v>
          </cell>
          <cell r="R41" t="str">
            <v>Да</v>
          </cell>
          <cell r="S41" t="str">
            <v>Нет</v>
          </cell>
          <cell r="T41" t="str">
            <v>Нет</v>
          </cell>
          <cell r="U41">
            <v>6</v>
          </cell>
          <cell r="V41">
            <v>6</v>
          </cell>
        </row>
        <row r="42">
          <cell r="B42" t="str">
            <v>Балаково Комсомольская_6429_С</v>
          </cell>
          <cell r="C42" t="str">
            <v>СПВЗ</v>
          </cell>
          <cell r="D42" t="str">
            <v>Балаково</v>
          </cell>
          <cell r="E42" t="str">
            <v>413857, Балаково г, Комсомольская ул, д.47Б</v>
          </cell>
          <cell r="F42" t="str">
            <v>пн-пт:10.00-19.00, сб:10.00-15.00, обед:13.00-14.00</v>
          </cell>
          <cell r="G42">
            <v>64291</v>
          </cell>
          <cell r="H42" t="str">
            <v>Проезд: автобус № - 22.
Остановка: Современная Гуманитарная Академия
Отделение находится в здании Современной Гуманитарной Академии, рядом с остановкой.</v>
          </cell>
          <cell r="I42" t="str">
            <v>52.0268812, 47.7955835</v>
          </cell>
          <cell r="J42" t="str">
            <v>Нет</v>
          </cell>
          <cell r="K42" t="str">
            <v>Да</v>
          </cell>
          <cell r="L42" t="str">
            <v>Нет</v>
          </cell>
          <cell r="M42" t="str">
            <v>Нет</v>
          </cell>
          <cell r="N42" t="str">
            <v>Нет</v>
          </cell>
          <cell r="O42" t="str">
            <v>Да</v>
          </cell>
          <cell r="P42" t="str">
            <v>До 31 кг  ВхШхД: 120х80х50</v>
          </cell>
          <cell r="Q42" t="str">
            <v>Да</v>
          </cell>
          <cell r="R42" t="str">
            <v>Да</v>
          </cell>
          <cell r="S42" t="str">
            <v>Нет</v>
          </cell>
          <cell r="T42" t="str">
            <v>Нет</v>
          </cell>
          <cell r="U42">
            <v>5</v>
          </cell>
          <cell r="V42">
            <v>4</v>
          </cell>
        </row>
        <row r="43">
          <cell r="B43" t="str">
            <v>Балаково Степная_6420_С</v>
          </cell>
          <cell r="C43" t="str">
            <v>СПВЗ</v>
          </cell>
          <cell r="D43" t="str">
            <v>Балаково</v>
          </cell>
          <cell r="E43" t="str">
            <v>413864, Балаково г, Степная ул, д.48/1</v>
          </cell>
          <cell r="F43" t="str">
            <v>пн-пт:10.00-19.00, сб:09.00-14.00, обед:13.00-14.00</v>
          </cell>
          <cell r="G43">
            <v>64201</v>
          </cell>
          <cell r="H43" t="str">
            <v>Проезд: автобус №№ - 22, 9, 21 
Остановка: "Сквер РТС".
Двигаясь по проспекту Героев поворачиваем на ул. Степную, Отделение расположено в двухэтажном офисном здании за  ТД "Остров Сокровищ"</v>
          </cell>
          <cell r="I43" t="str">
            <v>52.0195047, 47.8349384</v>
          </cell>
          <cell r="J43" t="str">
            <v>Да</v>
          </cell>
          <cell r="K43" t="str">
            <v>Да</v>
          </cell>
          <cell r="L43" t="str">
            <v>Нет</v>
          </cell>
          <cell r="M43" t="str">
            <v>Да</v>
          </cell>
          <cell r="N43" t="str">
            <v>Нет</v>
          </cell>
          <cell r="O43" t="str">
            <v>Да</v>
          </cell>
          <cell r="P43" t="str">
            <v>До 31 кг  ВхШхД: 120х80х50</v>
          </cell>
          <cell r="Q43" t="str">
            <v>Да</v>
          </cell>
          <cell r="R43" t="str">
            <v>Да</v>
          </cell>
          <cell r="S43" t="str">
            <v>Нет</v>
          </cell>
          <cell r="T43" t="str">
            <v>Нет</v>
          </cell>
          <cell r="U43">
            <v>5</v>
          </cell>
          <cell r="V43">
            <v>4</v>
          </cell>
        </row>
        <row r="44">
          <cell r="B44" t="str">
            <v>Балахна Лесопильная_5219_С</v>
          </cell>
          <cell r="C44" t="str">
            <v>СПВЗ</v>
          </cell>
          <cell r="D44" t="str">
            <v>Балахна</v>
          </cell>
          <cell r="E44" t="str">
            <v>606403, Балахна г, Лесопильная ул, д.6, оф. 3</v>
          </cell>
          <cell r="F44" t="str">
            <v>пн-пт:10.00-19.00, сб:10.00-17.00</v>
          </cell>
          <cell r="G44">
            <v>52191</v>
          </cell>
          <cell r="H44" t="str">
            <v>Проезд: маршрут. такси №№ - 15, 17, 57, 7. 
Остановка:  "Техникум".
От остановки пройти к ТЦ «Галактика», слева от ТЦ обойти дом №4 по направлению к первому подъезду, дом стоящий перпендикулярно к дому №4, Лесопильная, 6</v>
          </cell>
          <cell r="I44" t="str">
            <v>56.5018437, 43.6053644</v>
          </cell>
          <cell r="J44" t="str">
            <v>Нет</v>
          </cell>
          <cell r="K44" t="str">
            <v>Нет</v>
          </cell>
          <cell r="L44" t="str">
            <v>Нет</v>
          </cell>
          <cell r="M44" t="str">
            <v>Да</v>
          </cell>
          <cell r="N44" t="str">
            <v>Да</v>
          </cell>
          <cell r="O44" t="str">
            <v>Да</v>
          </cell>
          <cell r="P44" t="str">
            <v>До 31 кг  ВхШхД: 120х80х50</v>
          </cell>
          <cell r="Q44" t="str">
            <v>Да</v>
          </cell>
          <cell r="R44" t="str">
            <v>Да</v>
          </cell>
          <cell r="S44" t="str">
            <v>Нет</v>
          </cell>
          <cell r="T44" t="str">
            <v>Нет</v>
          </cell>
          <cell r="U44">
            <v>4</v>
          </cell>
          <cell r="V44">
            <v>3</v>
          </cell>
        </row>
        <row r="45">
          <cell r="B45" t="str">
            <v>Балашиха Звездная_19733_С</v>
          </cell>
          <cell r="C45" t="str">
            <v>СПВЗ</v>
          </cell>
          <cell r="D45" t="str">
            <v>Балашиха</v>
          </cell>
          <cell r="E45" t="str">
            <v>143900, Балашиха г, Звездная ул, д.8А</v>
          </cell>
          <cell r="F45" t="str">
            <v>пн-пт:11.00-20.00, сб:11.00-16.00</v>
          </cell>
          <cell r="G45">
            <v>19733</v>
          </cell>
          <cell r="H45" t="str">
            <v>Проезд: автобус №32.
Остановка: "Московский бульвар"
От остановки "Московский бульвар" двигаться в сторону ТЦ "Контур". Центральный вход, 4 этаж.
Лифт, центральный проход, 2 павильон слева № 415.</v>
          </cell>
          <cell r="I45" t="str">
            <v>55.826190, 37.955222</v>
          </cell>
          <cell r="J45" t="str">
            <v>Нет</v>
          </cell>
          <cell r="K45" t="str">
            <v>Да</v>
          </cell>
          <cell r="L45" t="str">
            <v>Нет</v>
          </cell>
          <cell r="M45" t="str">
            <v>Да</v>
          </cell>
          <cell r="N45" t="str">
            <v>Да</v>
          </cell>
          <cell r="O45" t="str">
            <v>Нет</v>
          </cell>
          <cell r="P45" t="str">
            <v>До 15 кг  ВхШхД: 120х80х50</v>
          </cell>
          <cell r="Q45" t="str">
            <v>Да</v>
          </cell>
          <cell r="R45" t="str">
            <v>Да</v>
          </cell>
          <cell r="S45" t="str">
            <v>Нет</v>
          </cell>
          <cell r="T45" t="str">
            <v>Нет</v>
          </cell>
          <cell r="U45">
            <v>1</v>
          </cell>
          <cell r="V45">
            <v>1</v>
          </cell>
        </row>
        <row r="46">
          <cell r="B46" t="str">
            <v>Балашиха Свердлова_5008_С</v>
          </cell>
          <cell r="C46" t="str">
            <v>СПВЗ</v>
          </cell>
          <cell r="D46" t="str">
            <v>Балашиха</v>
          </cell>
          <cell r="E46" t="str">
            <v>143900, Балашиха г, Свердлова ул, д.16/5</v>
          </cell>
          <cell r="F46" t="str">
            <v>пн-пт:11.00-19.00, сб:11.00-16.00</v>
          </cell>
          <cell r="G46">
            <v>50081</v>
          </cell>
          <cell r="H46" t="str">
            <v>Проезд: Автобусы №№ - 110, 14, 16, 19, 20, 28, 300, 385, 395, 8, Балашиха-2 - а/к 1377.
Остановка: "Улица Свердлова". 
Двигаться в сторону ул. Кудаковского, после пересечения ул. Кудаковского повернуть направо. Вход в пункт выдачи находится во дворе дома № 16/5 между первым и вторым подъездом. Вывеска " Пункт выдачи интернет товаров". Ориентир – школа № 9.
Дом 16/5 находится справа от ТК" Заречный".</v>
          </cell>
          <cell r="I46" t="str">
            <v>55.8218862, 37.9696315</v>
          </cell>
          <cell r="J46" t="str">
            <v>Нет</v>
          </cell>
          <cell r="K46" t="str">
            <v>Да</v>
          </cell>
          <cell r="L46" t="str">
            <v>Нет</v>
          </cell>
          <cell r="M46" t="str">
            <v>Да</v>
          </cell>
          <cell r="N46" t="str">
            <v>Нет</v>
          </cell>
          <cell r="O46" t="str">
            <v>Да</v>
          </cell>
          <cell r="P46" t="str">
            <v>До 31 кг  ВхШхД: 120х80х50</v>
          </cell>
          <cell r="Q46" t="str">
            <v>Да</v>
          </cell>
          <cell r="R46" t="str">
            <v>Да</v>
          </cell>
          <cell r="S46" t="str">
            <v>Нет</v>
          </cell>
          <cell r="T46" t="str">
            <v>Нет</v>
          </cell>
          <cell r="U46">
            <v>1</v>
          </cell>
          <cell r="V46">
            <v>1</v>
          </cell>
        </row>
        <row r="47">
          <cell r="B47" t="str">
            <v>Балашиха Советская_5044_С</v>
          </cell>
          <cell r="C47" t="str">
            <v>СПВЗ</v>
          </cell>
          <cell r="D47" t="str">
            <v>Балашиха</v>
          </cell>
          <cell r="E47" t="str">
            <v>143900, Балашиха г, Советская ул, д.2/9</v>
          </cell>
          <cell r="F47" t="str">
            <v>пн-пт:10.00-20.00, сб:10.00-18.00, вс:10.00-16.00</v>
          </cell>
          <cell r="G47">
            <v>50441</v>
          </cell>
          <cell r="H47" t="str">
            <v>Проезд: автобус №№ - 5, 8, 17, 19, 20, 22, 28, 110, 193, 338, 385, 396, маршрут. такси №№ - 22, 110, 4, 337, 385, 396, 338,
Остановка:  "МФЦ" (Многофункциональный центр Балашихи)
От остановки МФЦ, если вы подъехали со стороны МФЦ, двигаться в сторону Шоссе Энтузиастов, следующий дом за зданием МФЦ. Магазин "Фото на советской".
Находится между банком "Хоумкредит" и магазином "Кристалл".</v>
          </cell>
          <cell r="I47" t="str">
            <v>55.7954077, 37.9347404</v>
          </cell>
          <cell r="J47" t="str">
            <v>Нет</v>
          </cell>
          <cell r="K47" t="str">
            <v>Нет</v>
          </cell>
          <cell r="L47" t="str">
            <v>Нет</v>
          </cell>
          <cell r="M47" t="str">
            <v>Да</v>
          </cell>
          <cell r="N47" t="str">
            <v>Нет</v>
          </cell>
          <cell r="O47" t="str">
            <v>Да</v>
          </cell>
          <cell r="P47" t="str">
            <v>До 15 кг  ВхШхД: 120х80х50</v>
          </cell>
          <cell r="Q47" t="str">
            <v>Да</v>
          </cell>
          <cell r="R47" t="str">
            <v>Да</v>
          </cell>
          <cell r="S47" t="str">
            <v>Нет</v>
          </cell>
          <cell r="T47" t="str">
            <v>Нет</v>
          </cell>
          <cell r="U47">
            <v>1</v>
          </cell>
          <cell r="V47">
            <v>1</v>
          </cell>
        </row>
        <row r="48">
          <cell r="B48" t="str">
            <v>Балашиха Фучика_5066_С</v>
          </cell>
          <cell r="C48" t="str">
            <v>СПВЗ</v>
          </cell>
          <cell r="D48" t="str">
            <v>Балашиха</v>
          </cell>
          <cell r="E48" t="str">
            <v>143900, Балашиха г, Фучика ул, д.11</v>
          </cell>
          <cell r="F48" t="str">
            <v>пн-вс:10.00-19.30</v>
          </cell>
          <cell r="G48">
            <v>50661</v>
          </cell>
          <cell r="H48" t="str">
            <v>Проезд: марш. такси №№ - 2, 14, 8, 10, 15, (16 и 17 до ост. А/с Южная)
Остановка: "ЗАГС".
Одноэтажное белое здание, 1 этаж, вход в магазин "Кнопка".</v>
          </cell>
          <cell r="I48" t="str">
            <v>55.793495, 37.966927</v>
          </cell>
          <cell r="J48" t="str">
            <v>Нет</v>
          </cell>
          <cell r="K48" t="str">
            <v>Нет</v>
          </cell>
          <cell r="L48" t="str">
            <v>Нет</v>
          </cell>
          <cell r="M48" t="str">
            <v>Да</v>
          </cell>
          <cell r="N48" t="str">
            <v>Да</v>
          </cell>
          <cell r="O48" t="str">
            <v>Да</v>
          </cell>
          <cell r="P48" t="str">
            <v>До 15 кг  ВхШхД: 120х80х50</v>
          </cell>
          <cell r="Q48" t="str">
            <v>Нет</v>
          </cell>
          <cell r="R48" t="str">
            <v>Да</v>
          </cell>
          <cell r="S48" t="str">
            <v>Нет</v>
          </cell>
          <cell r="T48" t="str">
            <v>Нет</v>
          </cell>
          <cell r="U48">
            <v>1</v>
          </cell>
          <cell r="V48">
            <v>1</v>
          </cell>
        </row>
        <row r="49">
          <cell r="B49" t="str">
            <v>Балашиха Пролетарская_5043_С</v>
          </cell>
          <cell r="C49" t="str">
            <v>СПВЗ</v>
          </cell>
          <cell r="D49" t="str">
            <v>Балашиха</v>
          </cell>
          <cell r="E49" t="str">
            <v>143980, Балашиха г, Железнодорожный мкр, Пролетарская ул, д.5</v>
          </cell>
          <cell r="F49" t="str">
            <v>пн-пт:10.00-20.00, сб-вс:10.00-19.00</v>
          </cell>
          <cell r="G49">
            <v>50431</v>
          </cell>
          <cell r="H49" t="str">
            <v>Ж/д станция "Железнодорожная". Выходите со станции и идете прямо. 
Пересекаете Носовихинское шоссе и прямо по пешеходной аллее 300м. Проходите мимо магазина "Океан" и медицинского центра "Медина". С левой стороны на первом этаже 12-ти этажного дома располагается магазин "Подарки". Вход в пункт выдачи находится с левого торца здания со стороны автомобильной парковки. Вывеска "Агентство недвижимости Мегаполис". 
Ориентиры  -  Ориентир магазин "Подарки" вход с левого торца со стороны парковки.</v>
          </cell>
          <cell r="I49" t="str">
            <v>55.748007, 38.009714</v>
          </cell>
          <cell r="J49" t="str">
            <v>Нет</v>
          </cell>
          <cell r="K49" t="str">
            <v>Да</v>
          </cell>
          <cell r="L49" t="str">
            <v>Нет</v>
          </cell>
          <cell r="M49" t="str">
            <v>Да</v>
          </cell>
          <cell r="N49" t="str">
            <v>Да</v>
          </cell>
          <cell r="O49" t="str">
            <v>Да</v>
          </cell>
          <cell r="P49" t="str">
            <v>До 15 кг  ВхШхД: 120х80х50</v>
          </cell>
          <cell r="Q49" t="str">
            <v>Да</v>
          </cell>
          <cell r="R49" t="str">
            <v>Да</v>
          </cell>
          <cell r="S49" t="str">
            <v>Нет</v>
          </cell>
          <cell r="T49" t="str">
            <v>Нет</v>
          </cell>
          <cell r="U49">
            <v>1</v>
          </cell>
          <cell r="V49">
            <v>1</v>
          </cell>
        </row>
        <row r="50">
          <cell r="B50" t="str">
            <v>Барнаул Малахова_2208_С</v>
          </cell>
          <cell r="C50" t="str">
            <v>СПВЗ</v>
          </cell>
          <cell r="D50" t="str">
            <v>Барнаул</v>
          </cell>
          <cell r="E50" t="str">
            <v>656000, Барнаул г, Малахова ул, д.62</v>
          </cell>
          <cell r="F50" t="str">
            <v>пн-пт:11.00-19.00, сб:11.00-15.00</v>
          </cell>
          <cell r="G50">
            <v>22081</v>
          </cell>
          <cell r="H50" t="str">
            <v>Проезд: автобус №№ - 1, 17, 24, 35, 53, 57, троллейбус №№ - 1, 6, 7, трамвай №№ - 5, 8, 9, 10, маршрут. такси №№ - 18, 50, 51, 54, 58, 59, 76, 78, 120, 144. 
Остановка: «Универсам», «Кардиоцентр», «Больница шинного завода» (БШЗ).
От остановки "Универсам". Пройти прямо до Универсама, затем не заходя в центральный вход обойти здание слева вдоль белого панельного забора, зайти за него (вход с левого торца здания). 
От остановки "Кардиоцентр", перейти через малую Малахова в сторону Универсама, затем не заходя в центральный вход обойти здание слева вдоль белого панельного забора, зайти за него (вход с левого торца здания). 
От остановки "Больница шинного завода (БШЗ)", перейти через главную и малую Малахова в сторону Универсама, затем не заходя в центральный вход обойти здание слева вдоль белого панельного забора, зайти за него (вход с левого торца здания). Ориентир – Универсам на Малахова, если стоять к нему лицом, то вход в ПВЗ находится с левого торца здания за белым бетонным забором. Далее следуйте по указателям.</v>
          </cell>
          <cell r="I50" t="str">
            <v>53.3661967, 83.7036074</v>
          </cell>
          <cell r="J50" t="str">
            <v>Нет</v>
          </cell>
          <cell r="K50" t="str">
            <v>Нет</v>
          </cell>
          <cell r="L50" t="str">
            <v>Нет</v>
          </cell>
          <cell r="M50" t="str">
            <v>Да</v>
          </cell>
          <cell r="N50" t="str">
            <v>Нет</v>
          </cell>
          <cell r="O50" t="str">
            <v>Да</v>
          </cell>
          <cell r="P50" t="str">
            <v>До 31 кг  ВхШхД: 120х80х50</v>
          </cell>
          <cell r="Q50" t="str">
            <v>Да</v>
          </cell>
          <cell r="R50" t="str">
            <v>Да</v>
          </cell>
          <cell r="S50" t="str">
            <v>Нет</v>
          </cell>
          <cell r="T50" t="str">
            <v>Нет</v>
          </cell>
          <cell r="U50">
            <v>6</v>
          </cell>
          <cell r="V50">
            <v>6</v>
          </cell>
        </row>
        <row r="51">
          <cell r="B51" t="str">
            <v>Барнаул Сергея Ускова_2232_С</v>
          </cell>
          <cell r="C51" t="str">
            <v>СПВЗ</v>
          </cell>
          <cell r="D51" t="str">
            <v>Барнаул</v>
          </cell>
          <cell r="E51" t="str">
            <v>656000, Барнаул г, Сергея Ускова ул, д.12</v>
          </cell>
          <cell r="F51" t="str">
            <v>пн-пт:10.00-20.00, сб-вс:11.00-16.00</v>
          </cell>
          <cell r="G51">
            <v>22321</v>
          </cell>
          <cell r="H51" t="str">
            <v>Проезд:
автобус - №№ 9, 10, 110, 113, 114, 117, 124, 151.
маршрут.такси - №№ 47, 144, 256.
Остановка "Сергея Ускова" (ближайшая), "ТЦ "Аксиома".
Вход в отделение выдачи находится прямо напротив остановки "Сергея Ускова", пройти к адресу нужно не более 30 метров.
От остановки "ТЦ "Аксиома" пройти по ул. Сергея Ускова в сторону ул. Взлетная, отделение будет справа по ходу движения.</v>
          </cell>
          <cell r="I51" t="str">
            <v>53.343328, 83.654739</v>
          </cell>
          <cell r="J51" t="str">
            <v>Нет</v>
          </cell>
          <cell r="K51" t="str">
            <v>Нет</v>
          </cell>
          <cell r="L51" t="str">
            <v>Нет</v>
          </cell>
          <cell r="M51" t="str">
            <v>Да</v>
          </cell>
          <cell r="N51" t="str">
            <v>Нет</v>
          </cell>
          <cell r="O51" t="str">
            <v>Да</v>
          </cell>
          <cell r="P51" t="str">
            <v>До 15 кг  ВхШхД: 120х80х50</v>
          </cell>
          <cell r="Q51" t="str">
            <v>Да</v>
          </cell>
          <cell r="R51" t="str">
            <v>Да</v>
          </cell>
          <cell r="S51" t="str">
            <v>Нет</v>
          </cell>
          <cell r="T51" t="str">
            <v>Нет</v>
          </cell>
          <cell r="U51">
            <v>6</v>
          </cell>
          <cell r="V51">
            <v>6</v>
          </cell>
        </row>
        <row r="52">
          <cell r="B52" t="str">
            <v>Барнаул Ленина_2222_С</v>
          </cell>
          <cell r="C52" t="str">
            <v>СПВЗ</v>
          </cell>
          <cell r="D52" t="str">
            <v>Барнаул</v>
          </cell>
          <cell r="E52" t="str">
            <v>656002, Барнаул г, Ленина пр-кт, д.93</v>
          </cell>
          <cell r="F52" t="str">
            <v>пн-вт:11.00-18.15, чт-пт:11.00-18.15, сб:11.00-14.00</v>
          </cell>
          <cell r="G52">
            <v>22221</v>
          </cell>
          <cell r="H52" t="str">
            <v>Проезд: автобус №№ - 1, 2, 10, 17, 19, 20, 23, 24, 25, 35, 37, 39, 53, 55, 57, 60, 109, 109 ОП, 110, 134, троллейбус №№ - 1, 6, 7, трамвай №№ - 1, 4, 7, маршрут.такси №№ - 6, 27, 32, 33, 41, 50, 54, 58, 65, 75, 76, 77, 78, 120, 125, 144, 205, 251.
Остановка: Площадь Октября, Аптека
От остановки "пл. Октября" пройти во двор ТЦ "Цезарь" по дороге вдоль здания пр-кт Ленина, 93, вход - последнее крыльцо от пр. Ленина крыльцо (из красного кирпича); 
От остановки "Аптека" пройти до пересечения с пр. Строителей с пр. Ленина, повернуть на пр. Ленина и пройти до ТЦ "Цезарь", не доходя до ТЦ "Цезарь", повернуть налево во двор, пройти вдоль дома пр. Ленина, 93, вход - последнее крыльцо от пр. Ленина крыльцо (из красного кирпича), внутри помещения пройти по указателям.</v>
          </cell>
          <cell r="I52" t="str">
            <v>53.355906, 83.767442</v>
          </cell>
          <cell r="J52" t="str">
            <v>Нет</v>
          </cell>
          <cell r="K52" t="str">
            <v>Нет</v>
          </cell>
          <cell r="L52" t="str">
            <v>Нет</v>
          </cell>
          <cell r="M52" t="str">
            <v>Да</v>
          </cell>
          <cell r="N52" t="str">
            <v>Нет</v>
          </cell>
          <cell r="O52" t="str">
            <v>Да</v>
          </cell>
          <cell r="P52" t="str">
            <v>До 15 кг  ВхШхД: 120х80х50</v>
          </cell>
          <cell r="Q52" t="str">
            <v>Да</v>
          </cell>
          <cell r="R52" t="str">
            <v>Да</v>
          </cell>
          <cell r="S52" t="str">
            <v>Нет</v>
          </cell>
          <cell r="T52" t="str">
            <v>Нет</v>
          </cell>
          <cell r="U52">
            <v>6</v>
          </cell>
          <cell r="V52">
            <v>6</v>
          </cell>
        </row>
        <row r="53">
          <cell r="B53" t="str">
            <v>Барнаул Балтийская_2204_С</v>
          </cell>
          <cell r="C53" t="str">
            <v>СПВЗ</v>
          </cell>
          <cell r="D53" t="str">
            <v>Барнаул</v>
          </cell>
          <cell r="E53" t="str">
            <v>656006, Барнаул г, Балтийская ул, д.8</v>
          </cell>
          <cell r="F53" t="str">
            <v>пн-пт:10.00-19.00, сб:10.00-16.00</v>
          </cell>
          <cell r="G53">
            <v>22041</v>
          </cell>
          <cell r="H53" t="str">
            <v>Проезд: автобус №№ - 17, 119, 126, троллейбус № 7, трамвай №№ - 7, 10, марш. такси №№ - 18, 51, 59, 65, 75, 80. 
Остановка: "Малахова (ул. Балтийская)", "Лазурная". 
От остановки "Малахова (ул. Балтийская)" пройти налево пешком около 200 метров. 
От остановки "Лазурная" пройти направо, через ул. Лазурная по светофору, около 300 метров. 
От остановки "Балтийская (ул. Малахова)" пройти прямо, через ул. Балтийская по светофору, около 400 метров. 
Отделение находится в здании Торгового центра "Балтийский базар". Верхний уровень, прямо, далее следите за указателями.</v>
          </cell>
          <cell r="I53" t="str">
            <v>53.3347307, 83.6893875</v>
          </cell>
          <cell r="J53" t="str">
            <v>Нет</v>
          </cell>
          <cell r="K53" t="str">
            <v>Нет</v>
          </cell>
          <cell r="L53" t="str">
            <v>Нет</v>
          </cell>
          <cell r="M53" t="str">
            <v>Да</v>
          </cell>
          <cell r="N53" t="str">
            <v>Нет</v>
          </cell>
          <cell r="O53" t="str">
            <v>Да</v>
          </cell>
          <cell r="P53" t="str">
            <v>До 15 кг  ВхШхД: 120х80х50</v>
          </cell>
          <cell r="Q53" t="str">
            <v>Да</v>
          </cell>
          <cell r="R53" t="str">
            <v>Да</v>
          </cell>
          <cell r="S53" t="str">
            <v>Нет</v>
          </cell>
          <cell r="T53" t="str">
            <v>Нет</v>
          </cell>
          <cell r="U53">
            <v>6</v>
          </cell>
          <cell r="V53">
            <v>6</v>
          </cell>
        </row>
        <row r="54">
          <cell r="B54" t="str">
            <v>Барнаул Молодежная_2205_С</v>
          </cell>
          <cell r="C54" t="str">
            <v>СПВЗ</v>
          </cell>
          <cell r="D54" t="str">
            <v>Барнаул</v>
          </cell>
          <cell r="E54" t="str">
            <v>656031, Барнаул г, Молодежная ул, д.41</v>
          </cell>
          <cell r="F54" t="str">
            <v>пн-пт:10.00-19.00, сб:10.00-15.00</v>
          </cell>
          <cell r="G54">
            <v>22051</v>
          </cell>
          <cell r="H54" t="str">
            <v>Проезд: автобус №№ - 2, 4, 17, 57, 60, 108, трамвай №№ - 1, 4, 7, марш. такси №№ - 47, 65, 73, 77, 112, 203, 205, 269. 
Остановка: "Молодежная". 
От остановки на пр. Красноармейский по ул. Молодежная пройти в сторону Алтайского государственного педагогического университета. 
Ориентир – туристическое агентство "Сиам Тур", вход в отделение расположен на высоком крыльце туристического агентства "Сиам Тур".</v>
          </cell>
          <cell r="I54" t="str">
            <v>53.3434517, 83.7636515</v>
          </cell>
          <cell r="J54" t="str">
            <v>Нет</v>
          </cell>
          <cell r="K54" t="str">
            <v>Да</v>
          </cell>
          <cell r="L54" t="str">
            <v>Нет</v>
          </cell>
          <cell r="M54" t="str">
            <v>Да</v>
          </cell>
          <cell r="N54" t="str">
            <v>Нет</v>
          </cell>
          <cell r="O54" t="str">
            <v>Да</v>
          </cell>
          <cell r="P54" t="str">
            <v>До 15 кг  ВхШхД: 120х80х50</v>
          </cell>
          <cell r="Q54" t="str">
            <v>Да</v>
          </cell>
          <cell r="R54" t="str">
            <v>Да</v>
          </cell>
          <cell r="S54" t="str">
            <v>Нет</v>
          </cell>
          <cell r="T54" t="str">
            <v>Нет</v>
          </cell>
          <cell r="U54">
            <v>6</v>
          </cell>
          <cell r="V54">
            <v>6</v>
          </cell>
        </row>
        <row r="55">
          <cell r="B55" t="str">
            <v>Барнаул Попова_2209_С</v>
          </cell>
          <cell r="C55" t="str">
            <v>СПВЗ</v>
          </cell>
          <cell r="D55" t="str">
            <v>Барнаул</v>
          </cell>
          <cell r="E55" t="str">
            <v>656044, Барнаул г, Попова ул, д.55</v>
          </cell>
          <cell r="F55" t="str">
            <v>пн-пт:09.00-18.00</v>
          </cell>
          <cell r="G55">
            <v>22091</v>
          </cell>
          <cell r="H55" t="str">
            <v>Проезд: автобус №№ - 24, 53, 60, 114, 137, 138, 149, трамвай №№ - 2, 8, 9, 10, маршрут. такси №№ - 6, 27, 51, 80, 121, 144, 256. 
Остановка: "Детская поликлиника №7", "Институт культуры (автобус №24)".
От остановки "Детская поликлиника №7" пройти прямо в сторону ул. Георгия Исакова, не доходя до перекрестка с ул. Георгия Исакова, отделение находится в жилом панельном 5-этажном здании, находящемся справа по ходу движения.
От остановки "Институт культуры", пройти прямо по направлению к ул. Попова, на пересечении с ул. Попова повернуть налево не переходя через ул. Попова, отделение находится практически на перекрестке Попова-Георгия Исакова по ходу движения слева (для автобуса №24).</v>
          </cell>
          <cell r="I55" t="str">
            <v>53.3657507, 83.6770534</v>
          </cell>
          <cell r="J55" t="str">
            <v>Нет</v>
          </cell>
          <cell r="K55" t="str">
            <v>Нет</v>
          </cell>
          <cell r="L55" t="str">
            <v>Нет</v>
          </cell>
          <cell r="M55" t="str">
            <v>Да</v>
          </cell>
          <cell r="N55" t="str">
            <v>Да</v>
          </cell>
          <cell r="O55" t="str">
            <v>Да</v>
          </cell>
          <cell r="P55" t="str">
            <v>До 31 кг  ВхШхД: 120х80х50</v>
          </cell>
          <cell r="Q55" t="str">
            <v>Да</v>
          </cell>
          <cell r="R55" t="str">
            <v>Да</v>
          </cell>
          <cell r="S55" t="str">
            <v>Нет</v>
          </cell>
          <cell r="T55" t="str">
            <v>Нет</v>
          </cell>
          <cell r="U55">
            <v>6</v>
          </cell>
          <cell r="V55">
            <v>6</v>
          </cell>
        </row>
        <row r="56">
          <cell r="B56" t="str">
            <v>Барнаул Чкалова_2226_С</v>
          </cell>
          <cell r="C56" t="str">
            <v>СПВЗ</v>
          </cell>
          <cell r="D56" t="str">
            <v>Барнаул</v>
          </cell>
          <cell r="E56" t="str">
            <v>656049, Барнаул г, Чкалова ул, д.57-А</v>
          </cell>
          <cell r="F56" t="str">
            <v>пн-пт:11.00-19.00</v>
          </cell>
          <cell r="G56">
            <v>22261</v>
          </cell>
          <cell r="H56" t="str">
            <v>Проезд: автобус №№ - 1, 10, 19, 20, 24, 25, 35, 39, 53, 55, 109, 109оп, 110, троллейбус №№ - 1, 7, маршрут. такси №№ - 6, 27, 29, 34, 41, 125, 144.
Остановка: Медицинский университет.
От остановки Медицинский университет, пройти до улицы Чкалова, по улице Чкалова (по левой стороне улицы Чкалова) пройти за ТЦ "Проспект" до гостиницы Русь, вход в отделение - первый вход в здание по ходу движения.</v>
          </cell>
          <cell r="I56" t="str">
            <v>53.340774, 83.782920</v>
          </cell>
          <cell r="J56" t="str">
            <v>Нет</v>
          </cell>
          <cell r="K56" t="str">
            <v>Нет</v>
          </cell>
          <cell r="L56" t="str">
            <v>Нет</v>
          </cell>
          <cell r="M56" t="str">
            <v>Нет</v>
          </cell>
          <cell r="N56" t="str">
            <v>Нет</v>
          </cell>
          <cell r="O56" t="str">
            <v>Нет</v>
          </cell>
          <cell r="P56" t="str">
            <v>До 15 кг  ВхШхД: 120х80х50</v>
          </cell>
          <cell r="Q56" t="str">
            <v>Да</v>
          </cell>
          <cell r="R56" t="str">
            <v>Да</v>
          </cell>
          <cell r="S56" t="str">
            <v>Нет</v>
          </cell>
          <cell r="T56" t="str">
            <v>Нет</v>
          </cell>
          <cell r="U56">
            <v>6</v>
          </cell>
          <cell r="V56">
            <v>6</v>
          </cell>
        </row>
        <row r="57">
          <cell r="B57" t="str">
            <v>Барнаул Северо-Западная_2231_С</v>
          </cell>
          <cell r="C57" t="str">
            <v>СПВЗ</v>
          </cell>
          <cell r="D57" t="str">
            <v>Барнаул</v>
          </cell>
          <cell r="E57" t="str">
            <v>656052, Барнаул г, Северо-Западная ул, д.159</v>
          </cell>
          <cell r="F57" t="str">
            <v>пн-пт:12.00-19.00</v>
          </cell>
          <cell r="G57">
            <v>22311</v>
          </cell>
          <cell r="H57" t="str">
            <v>Проезд:
автобус - №№ 10, 60, Маршрут Б.
трамвай - №№ 3, 7, 8, 9, 10.
Остановка "Краевая спортивная школа".
От остановки "Краевая спортивная школа" пройти по направлению к ул. Георгия Исакова, перейти через нее, в слудющем здании располагается отделение. Вход через универсам "Акцент".</v>
          </cell>
          <cell r="I57" t="str">
            <v>53.358604, 83.725643</v>
          </cell>
          <cell r="J57" t="str">
            <v>Нет</v>
          </cell>
          <cell r="K57" t="str">
            <v>Нет</v>
          </cell>
          <cell r="L57" t="str">
            <v>Нет</v>
          </cell>
          <cell r="M57" t="str">
            <v>Да</v>
          </cell>
          <cell r="N57" t="str">
            <v>Да</v>
          </cell>
          <cell r="O57" t="str">
            <v>Да</v>
          </cell>
          <cell r="P57" t="str">
            <v>До 15 кг  ВхШхД: 120х80х50</v>
          </cell>
          <cell r="Q57" t="str">
            <v>Да</v>
          </cell>
          <cell r="R57" t="str">
            <v>Да</v>
          </cell>
          <cell r="S57" t="str">
            <v>Нет</v>
          </cell>
          <cell r="T57" t="str">
            <v>Нет</v>
          </cell>
          <cell r="U57">
            <v>6</v>
          </cell>
          <cell r="V57">
            <v>6</v>
          </cell>
        </row>
        <row r="58">
          <cell r="B58" t="str">
            <v>Барнаул Короленко_2201</v>
          </cell>
          <cell r="C58" t="str">
            <v>ПВЗ</v>
          </cell>
          <cell r="D58" t="str">
            <v>Барнаул</v>
          </cell>
          <cell r="E58" t="str">
            <v>656056, Барнаул г, Короленко ул, д.48</v>
          </cell>
          <cell r="F58" t="str">
            <v>пн-пт:08.00-20.00, сб:10.00-16.00</v>
          </cell>
          <cell r="G58">
            <v>82</v>
          </cell>
          <cell r="H58" t="str">
            <v>Проезд: автобус №№ - 1, 10, 15, 35, 53, 55, троллейбус №№ -1, 7.
Остановка: "Дом союзов".
По ул. Никитина за стадионом "Динамо" направо, далее по ул. Максима Горького за зданием "Главное управление ЦБ РФ по Алтайскому краю" повернуть налево, это будет ул. Короленко. 
Здание расположено по левой стороне, 1 этаж, вывеска "Boxberry".</v>
          </cell>
          <cell r="I58" t="str">
            <v>53.336754, 83.795218</v>
          </cell>
          <cell r="J58" t="str">
            <v>Да</v>
          </cell>
          <cell r="K58" t="str">
            <v>Да</v>
          </cell>
          <cell r="L58" t="str">
            <v>Нет</v>
          </cell>
          <cell r="M58" t="str">
            <v>Да</v>
          </cell>
          <cell r="N58" t="str">
            <v>Да</v>
          </cell>
          <cell r="O58" t="str">
            <v>Да</v>
          </cell>
          <cell r="P58" t="str">
            <v>До 15 кг  ВхШхД: 120х80х50</v>
          </cell>
          <cell r="Q58" t="str">
            <v>Да</v>
          </cell>
          <cell r="R58" t="str">
            <v>Да</v>
          </cell>
          <cell r="S58" t="str">
            <v>Нет</v>
          </cell>
          <cell r="T58" t="str">
            <v>Нет</v>
          </cell>
          <cell r="U58">
            <v>6</v>
          </cell>
          <cell r="V58">
            <v>6</v>
          </cell>
        </row>
        <row r="59">
          <cell r="B59" t="str">
            <v>Барнаул Гущина_2229_С</v>
          </cell>
          <cell r="C59" t="str">
            <v>СПВЗ</v>
          </cell>
          <cell r="D59" t="str">
            <v>Барнаул</v>
          </cell>
          <cell r="E59" t="str">
            <v>656063, Барнаул г, Гущина ул, д.154Д</v>
          </cell>
          <cell r="F59" t="str">
            <v>пн-вс:10.00-20.00</v>
          </cell>
          <cell r="G59">
            <v>22291</v>
          </cell>
          <cell r="H59" t="str">
            <v>Проезд:
автобус - №№ 1, 21, 38, 39, 149.
трамвай - №№ 1, 2.
маршрут.такси - №№ 27, 41, 59, 78, 121, 256.
Останока "Попова (Гущина)" / "Краевая детская больница".
От остановки "Краевая детская больница" пройти примерно 130 метров в сторону ул. Гущина, перейти ул. Гущина по направлению к магазину "Мария-Ра". 
От остановки "Попова (Гущина)" пройти по направлению к ул. Попова примерно 170 метров до магазина Мария-Ра.
Отделение находится на 2-ом этаже магазина "Мария-Ра".</v>
          </cell>
          <cell r="I59" t="str">
            <v>53.377575, 83.680359</v>
          </cell>
          <cell r="J59" t="str">
            <v>Нет</v>
          </cell>
          <cell r="K59" t="str">
            <v>Нет</v>
          </cell>
          <cell r="L59" t="str">
            <v>Нет</v>
          </cell>
          <cell r="M59" t="str">
            <v>Да</v>
          </cell>
          <cell r="N59" t="str">
            <v>Нет</v>
          </cell>
          <cell r="O59" t="str">
            <v>Нет</v>
          </cell>
          <cell r="P59" t="str">
            <v>До 15 кг  ВхШхД: 120х80х50</v>
          </cell>
          <cell r="Q59" t="str">
            <v>Нет</v>
          </cell>
          <cell r="R59" t="str">
            <v>Да</v>
          </cell>
          <cell r="S59" t="str">
            <v>Нет</v>
          </cell>
          <cell r="T59" t="str">
            <v>Нет</v>
          </cell>
          <cell r="U59">
            <v>6</v>
          </cell>
          <cell r="V59">
            <v>6</v>
          </cell>
        </row>
        <row r="60">
          <cell r="B60" t="str">
            <v>Барнаул Новгородская_2221_С</v>
          </cell>
          <cell r="C60" t="str">
            <v>СПВЗ</v>
          </cell>
          <cell r="D60" t="str">
            <v>Барнаул</v>
          </cell>
          <cell r="E60" t="str">
            <v>656066, Барнаул г, Новгородская ул, д.14</v>
          </cell>
          <cell r="F60" t="str">
            <v>пн-пт:09.00-18.00, сб:10.00-14.00</v>
          </cell>
          <cell r="G60">
            <v>22211</v>
          </cell>
          <cell r="H60" t="str">
            <v>Проезд: автобус №№ - 10, 17, 35, троллейбус №№ - 1, 7, трамвай №№ - 3, 10, маршрут. такси №№ - 50, 59, 76, 78, 120.
Остановка: Антона Петрова (ул. Малахова), Волгоградская
От остановки Антона Петрова (ул. Малахова) пройти до ТЦ Весна, если стоять лицом к главному входу ТЦ Весна, то слева можно увидеть проулок, идти по нему не сворачивая прямо, он упирается в дом 14 по ул. Новгородская; 
От остановки Волгоградская пройти в сторону ТЦ Весна до пересечения с ул. Новгородская, идти по ул. Новгородская по правой стороне (со стороны ТЦ Весна), дом 14 по ул. Новгородская, это первый высотный дом, затем повернуть направо непосредственно перед домом и пройти вдоль дома до крыльца №9.</v>
          </cell>
          <cell r="I60" t="str">
            <v>53.356723, 83.694894</v>
          </cell>
          <cell r="J60" t="str">
            <v>Нет</v>
          </cell>
          <cell r="K60" t="str">
            <v>Нет</v>
          </cell>
          <cell r="L60" t="str">
            <v>Нет</v>
          </cell>
          <cell r="M60" t="str">
            <v>Нет</v>
          </cell>
          <cell r="N60" t="str">
            <v>Нет</v>
          </cell>
          <cell r="O60" t="str">
            <v>Да</v>
          </cell>
          <cell r="P60" t="str">
            <v>До 15 кг  ВхШхД: 120х80х50</v>
          </cell>
          <cell r="Q60" t="str">
            <v>Нет</v>
          </cell>
          <cell r="R60" t="str">
            <v>Да</v>
          </cell>
          <cell r="S60" t="str">
            <v>Нет</v>
          </cell>
          <cell r="T60" t="str">
            <v>Нет</v>
          </cell>
          <cell r="U60">
            <v>6</v>
          </cell>
          <cell r="V60">
            <v>6</v>
          </cell>
        </row>
        <row r="61">
          <cell r="B61" t="str">
            <v>Барнаул Павловский_2220_С</v>
          </cell>
          <cell r="C61" t="str">
            <v>СПВЗ</v>
          </cell>
          <cell r="D61" t="str">
            <v>Барнаул</v>
          </cell>
          <cell r="E61" t="str">
            <v>656066, Барнаул г, Павловский тракт, д.243, этаж 2</v>
          </cell>
          <cell r="F61" t="str">
            <v>пн-пт:10.00-19.00, сб:10.00-16.00</v>
          </cell>
          <cell r="G61">
            <v>22201</v>
          </cell>
          <cell r="H61" t="str">
            <v>Проезд: автобус №№ - 9, 19, 20, 37, 39, 110, троллейбус № - 7, трамвай №№ - 3, 10, маршрут. такси №№ - 18, 27, 47, 58, 59, 73, 78.
Остановка: "Малахова (Павловский тракт)", "Павловский тракт (Малахова)".
От остановки "Павловский тракт (ул. Малахова)" пройти 50 метров в сторону ТЦ "Альфа".
От остановки "Малахова (Павловский тракт)" пройти по направлению от ул. Малахова, перейти по пешеходному переходу через Павловский тракт в районе начала кольца в сторону ТЦ "Альфа", всего нужно пройти около 120 метров.</v>
          </cell>
          <cell r="I61" t="str">
            <v>53.341081, 83.699368</v>
          </cell>
          <cell r="J61" t="str">
            <v>Нет</v>
          </cell>
          <cell r="K61" t="str">
            <v>Да</v>
          </cell>
          <cell r="L61" t="str">
            <v>Нет</v>
          </cell>
          <cell r="M61" t="str">
            <v>Да</v>
          </cell>
          <cell r="N61" t="str">
            <v>Да</v>
          </cell>
          <cell r="O61" t="str">
            <v>Да</v>
          </cell>
          <cell r="P61" t="str">
            <v>До 15 кг  ВхШхД: 120х80х50</v>
          </cell>
          <cell r="Q61" t="str">
            <v>Да</v>
          </cell>
          <cell r="R61" t="str">
            <v>Да</v>
          </cell>
          <cell r="S61" t="str">
            <v>Нет</v>
          </cell>
          <cell r="T61" t="str">
            <v>Нет</v>
          </cell>
          <cell r="U61">
            <v>6</v>
          </cell>
          <cell r="V61">
            <v>6</v>
          </cell>
        </row>
        <row r="62">
          <cell r="B62" t="str">
            <v>Батайск Куйбышева_6135_С</v>
          </cell>
          <cell r="C62" t="str">
            <v>СПВЗ</v>
          </cell>
          <cell r="D62" t="str">
            <v>Батайск</v>
          </cell>
          <cell r="E62" t="str">
            <v>346885, Батайск г, Куйбышева ул, д.5</v>
          </cell>
          <cell r="F62" t="str">
            <v>пн-сб:09.00-18.00</v>
          </cell>
          <cell r="G62">
            <v>61351</v>
          </cell>
          <cell r="H62" t="str">
            <v>ПРоезд:
автобус - №№ 101,105,104.
маршрут.такси - №№ 201,202,205, 204, 211.
Остановка "Северный жилой масив", "Ленинградская".
Отделение выдачи находится в здании через дорогу от остановки "Северный жилой масив" с правой стоороны ул. Куйбышева. От остановки "Ленинградская" пройти  вверх по ул. Куйбышева 300 метров. Отделение выдачис правой стороны.</v>
          </cell>
          <cell r="I62" t="str">
            <v>47.153410, 39.737776</v>
          </cell>
          <cell r="J62" t="str">
            <v>Нет</v>
          </cell>
          <cell r="K62" t="str">
            <v>Да</v>
          </cell>
          <cell r="L62" t="str">
            <v>Нет</v>
          </cell>
          <cell r="M62" t="str">
            <v>Да</v>
          </cell>
          <cell r="N62" t="str">
            <v>Да</v>
          </cell>
          <cell r="O62" t="str">
            <v>Да</v>
          </cell>
          <cell r="P62" t="str">
            <v>До 15 кг  ВхШхД: 120х80х50</v>
          </cell>
          <cell r="Q62" t="str">
            <v>Да</v>
          </cell>
          <cell r="R62" t="str">
            <v>Да</v>
          </cell>
          <cell r="S62" t="str">
            <v>Нет</v>
          </cell>
          <cell r="T62" t="str">
            <v>Нет</v>
          </cell>
          <cell r="U62">
            <v>4</v>
          </cell>
          <cell r="V62">
            <v>4</v>
          </cell>
        </row>
        <row r="63">
          <cell r="B63" t="str">
            <v>Белгород Королева_3109_С</v>
          </cell>
          <cell r="C63" t="str">
            <v>СПВЗ</v>
          </cell>
          <cell r="D63" t="str">
            <v>Белгород</v>
          </cell>
          <cell r="E63" t="str">
            <v>308000, Белгород г, Королева ул, д.2</v>
          </cell>
          <cell r="F63" t="str">
            <v>пн-пт:10.00-19.00, сб:10.00-14.00</v>
          </cell>
          <cell r="G63">
            <v>31091</v>
          </cell>
          <cell r="H63" t="str">
            <v>Проезд: автобус №№ - 7, 2, 3, 24а, 33, 33а, 127, 128с, 129, 13, 13к, 15, 17, 31, 111С, 111У, 117У, 151, 20, 26, 29, 32, 37, 38, 41, 41а, 43, 107т, 111, 117, 120, 133, 144, 145, 153, 217, 229
троллейбус №№ - 8, 9-к, 9-с, 16. 
Остановка: "Завод Электроконтакт", "Мокроусова", "Королева".
От остановки "Мокросува" по направлению в центральную часть города: направляться в сторону деревянной церкви, минуя церковь, перейти дорогу, войти в центральный вход ТЦ Сокол, подняться на второй этаж, идти прямо по коридору до упора, повернуть налево; 
От остановки "Завод Электроконтакт" по направлению в центральную часть города: повернуть направо, направляться по направлению к деревянной церкви до пешеходного перехода, не переходя дорогу, повернуть направо, войти в центральный вход ТЦ Сокол, подняться на второй этаж, идти прямо по коридору до упора, повернуть налево; 
От остановки "Завод Электроконтакт" по направлению к Сити Моллу: перейти дорогу, повернуть налево, направляться по направлению к деревянной церкви до пешеходного перехода, не переходя дорогу, повернуть направо, войти в центральный вход ТЦ Сокол, подняться на второй этаж, идти прямо по коридору до упора, повернуть налево; 
От остановки "Королева" перейти дорогу, повернуть направо, пройти 50 метров, войти в центральный вход ТЦ Сокол, подняться на второй этаж, идти прямо по коридору до упора, повернуть налево.</v>
          </cell>
          <cell r="I63" t="str">
            <v>50.5716902, 36.5704425</v>
          </cell>
          <cell r="J63" t="str">
            <v>Нет</v>
          </cell>
          <cell r="K63" t="str">
            <v>Нет</v>
          </cell>
          <cell r="L63" t="str">
            <v>Нет</v>
          </cell>
          <cell r="M63" t="str">
            <v>Да</v>
          </cell>
          <cell r="N63" t="str">
            <v>Да</v>
          </cell>
          <cell r="O63" t="str">
            <v>Да</v>
          </cell>
          <cell r="P63" t="str">
            <v>До 15 кг  ВхШхД: 120х80х50</v>
          </cell>
          <cell r="Q63" t="str">
            <v>Да</v>
          </cell>
          <cell r="R63" t="str">
            <v>Да</v>
          </cell>
          <cell r="S63" t="str">
            <v>Нет</v>
          </cell>
          <cell r="T63" t="str">
            <v>Нет</v>
          </cell>
          <cell r="U63">
            <v>2</v>
          </cell>
          <cell r="V63">
            <v>2</v>
          </cell>
        </row>
        <row r="64">
          <cell r="B64" t="str">
            <v>Белгород Славы_3106_С</v>
          </cell>
          <cell r="C64" t="str">
            <v>СПВЗ</v>
          </cell>
          <cell r="D64" t="str">
            <v>Белгород</v>
          </cell>
          <cell r="E64" t="str">
            <v>308000, Белгород г, Славы пр-кт, д.40</v>
          </cell>
          <cell r="F64" t="str">
            <v>пн-пт:09.00-19.00, сб:10.00-14.00</v>
          </cell>
          <cell r="G64">
            <v>31061</v>
          </cell>
          <cell r="H64" t="str">
            <v>Проезд: автобус №№ - 2,2Н,3,13,13К,16,3Н,4Н, троллейбус №№ - 1,2,4,5,6,13, марш. такси №№ - 9,12,18,19,21,28,30,33,33а,36,101,101а,103,119,130,223,223А,223Д.
Остановка: "Донец", "Стоматологическая Поликлиника". 
От остановки "Донец", перейти улицу, идти вдоль здания № 44 (коричневое здание), далее пройти вдоль ресторана "Печки-Лавочки", магазин "Хрусталь Белогорья", перед офисом "Билайн" повернуть налево. Пройти 20 метров и с левой стороны будет офис, вход с торца. От остановки "Стоматологическая поликлиника"- перейти улицу, двигаться во дворы между магазином "Кулинария" и офисом "Голос Белогорья, общественная организация", видим угол жилого дома серого цвета (Славы, 40) идти вдоль здания, в конце дома повернуть направо и упираемся в офис.</v>
          </cell>
          <cell r="I64" t="str">
            <v>50.5970037, 36.5962594</v>
          </cell>
          <cell r="J64" t="str">
            <v>Нет</v>
          </cell>
          <cell r="K64" t="str">
            <v>Нет</v>
          </cell>
          <cell r="L64" t="str">
            <v>Нет</v>
          </cell>
          <cell r="M64" t="str">
            <v>Да</v>
          </cell>
          <cell r="N64" t="str">
            <v>Да</v>
          </cell>
          <cell r="O64" t="str">
            <v>Да</v>
          </cell>
          <cell r="P64" t="str">
            <v>До 15 кг  ВхШхД: 120х80х50</v>
          </cell>
          <cell r="Q64" t="str">
            <v>Да</v>
          </cell>
          <cell r="R64" t="str">
            <v>Да</v>
          </cell>
          <cell r="S64" t="str">
            <v>Нет</v>
          </cell>
          <cell r="T64" t="str">
            <v>Нет</v>
          </cell>
          <cell r="U64">
            <v>2</v>
          </cell>
          <cell r="V64">
            <v>2</v>
          </cell>
        </row>
        <row r="65">
          <cell r="B65" t="str">
            <v>Белгород Харьковский_3101</v>
          </cell>
          <cell r="C65" t="str">
            <v>ПВЗ</v>
          </cell>
          <cell r="D65" t="str">
            <v>Белгород</v>
          </cell>
          <cell r="E65" t="str">
            <v>308000, Белгород г, Харьковский пер, д.36Г</v>
          </cell>
          <cell r="F65" t="str">
            <v>пн-пт:10.00-19.00, сб:10.00-15.00</v>
          </cell>
          <cell r="G65" t="str">
            <v>72</v>
          </cell>
          <cell r="H65" t="str">
            <v>Выйти на остановке «Четвертый микрорайон» (Харьковская гора, по ул. Костюкова). Перейти на ту сторону улицы, где находится ТОЦ «Владимирский». Обогнув его справа, идти вниз по переулку, по левой стороне. Сразу за парковой полосой расположено многоэтажный жилой дом (рядом детская площадка). Пункт выдачи заказов находится на первом этаже этого дома, вход со стороны парковой полосы, слева от детской площадки.</v>
          </cell>
          <cell r="I65" t="str">
            <v>50.580936, 36.586231</v>
          </cell>
          <cell r="J65" t="str">
            <v>Да</v>
          </cell>
          <cell r="K65" t="str">
            <v>Да</v>
          </cell>
          <cell r="L65" t="str">
            <v>Нет</v>
          </cell>
          <cell r="M65" t="str">
            <v>Да</v>
          </cell>
          <cell r="N65" t="str">
            <v>Да</v>
          </cell>
          <cell r="O65" t="str">
            <v>Да</v>
          </cell>
          <cell r="P65" t="str">
            <v>До 15 кг  ВхШхД: 120х80х50</v>
          </cell>
          <cell r="Q65" t="str">
            <v>Да</v>
          </cell>
          <cell r="R65" t="str">
            <v>Да</v>
          </cell>
          <cell r="S65" t="str">
            <v>Нет</v>
          </cell>
          <cell r="T65" t="str">
            <v>Нет</v>
          </cell>
          <cell r="U65">
            <v>2</v>
          </cell>
          <cell r="V65">
            <v>2</v>
          </cell>
        </row>
        <row r="66">
          <cell r="B66" t="str">
            <v>Белгород Железнякова_3103_С</v>
          </cell>
          <cell r="C66" t="str">
            <v>СПВЗ</v>
          </cell>
          <cell r="D66" t="str">
            <v>Белгород</v>
          </cell>
          <cell r="E66" t="str">
            <v>308023, Белгород г, Железнякова ул, д.14Б</v>
          </cell>
          <cell r="F66" t="str">
            <v>пн-пт:08.00-19.00, сб:10.00-14.00</v>
          </cell>
          <cell r="G66">
            <v>31031</v>
          </cell>
          <cell r="H66" t="str">
            <v>Проезд: автобусы с Харьковской горы №№ - 43, 32, 26, 33, с ж/д вокзала автобус № - 5, с Автовокзала автобус № - 43, из центральной части города (Центральный рынок) автобусы №№ - 5, 32, 43, 26, 33. 
Остановка: "Овен", "Хризантема", магазин "Магнит,"СберБанк".
Отделение находится на ул. Железнякова, за новым 4х этажным зданием СберБанка, рядом парикмахерская "Хризантема", сервисный центр "Глобус". Заезд с ул. Менделеева, ул. Железнякова, ул. Юнатская.</v>
          </cell>
          <cell r="I66" t="str">
            <v>50.6330457, 36.5761555</v>
          </cell>
          <cell r="J66" t="str">
            <v>Да</v>
          </cell>
          <cell r="K66" t="str">
            <v>Нет</v>
          </cell>
          <cell r="L66" t="str">
            <v>Нет</v>
          </cell>
          <cell r="M66" t="str">
            <v>Да</v>
          </cell>
          <cell r="N66" t="str">
            <v>Да</v>
          </cell>
          <cell r="O66" t="str">
            <v>Да</v>
          </cell>
          <cell r="P66" t="str">
            <v>До 15 кг  ВхШхД: 120х80х50</v>
          </cell>
          <cell r="Q66" t="str">
            <v>Да</v>
          </cell>
          <cell r="R66" t="str">
            <v>Да</v>
          </cell>
          <cell r="S66" t="str">
            <v>Нет</v>
          </cell>
          <cell r="T66" t="str">
            <v>Нет</v>
          </cell>
          <cell r="U66">
            <v>2</v>
          </cell>
          <cell r="V66">
            <v>2</v>
          </cell>
        </row>
        <row r="67">
          <cell r="B67" t="str">
            <v>Белгород Юности_3104_С</v>
          </cell>
          <cell r="C67" t="str">
            <v>СПВЗ</v>
          </cell>
          <cell r="D67" t="str">
            <v>Белгород</v>
          </cell>
          <cell r="E67" t="str">
            <v>308036, Белгород г, Юности б-р, д.5-Б</v>
          </cell>
          <cell r="F67" t="str">
            <v>пн-пт:10.00-19.00, сб:10.00-15.00</v>
          </cell>
          <cell r="G67">
            <v>31041</v>
          </cell>
          <cell r="H67" t="str">
            <v>Проезд: автобус №№- 17, 13к, 43, 33, 129м, 111 (все буквы), марш. такси №№-26, 129м, 229, 120, 145, 117, 153, 229. 
Остановка:  "Улица Конева", "Рынок  "Солнечный", "Завод "Луч".
От остановки  "Улица Конева". Вернуться назад 150 м , повернуть налево, пройти 100 м вдоль фасада до центрального входа в ТЦ "Гулливер". 
От остановки  "Рынок "Солнечный". Пройти вперед 200 м, повернуть направо, еще 100 м вдоль фасада до центрального входа в ТЦ "Гулливер".
От остановки  "Завод "Луч". Пройти вперед 150 м по улице Щорса. Повернуть налево, перейти на улицу Конева. Идти вперед 200 м, повернуть направо, еще 100 м вдоль фасада до центрального входа в ТЦ "Гулливер".
Из микрорайонов Дубовое, Таврово
Остановка "Завод "Луч". Пройти вперед 150 м по улице Щорса. Повернуть налево, перейти на улицу Конева. Пройти вперед 200 м, повернуть направо, еще 100 м вдоль фасада до центрального входа в ТЦ "Гулливер".</v>
          </cell>
          <cell r="I67" t="str">
            <v>50.5609277, 36.5655015</v>
          </cell>
          <cell r="J67" t="str">
            <v>Нет</v>
          </cell>
          <cell r="K67" t="str">
            <v>Нет</v>
          </cell>
          <cell r="L67" t="str">
            <v>Нет</v>
          </cell>
          <cell r="M67" t="str">
            <v>Да</v>
          </cell>
          <cell r="N67" t="str">
            <v>Да</v>
          </cell>
          <cell r="O67" t="str">
            <v>Да</v>
          </cell>
          <cell r="P67" t="str">
            <v>До 15 кг  ВхШхД: 120х80х50</v>
          </cell>
          <cell r="Q67" t="str">
            <v>Да</v>
          </cell>
          <cell r="R67" t="str">
            <v>Да</v>
          </cell>
          <cell r="S67" t="str">
            <v>Нет</v>
          </cell>
          <cell r="T67" t="str">
            <v>Нет</v>
          </cell>
          <cell r="U67">
            <v>2</v>
          </cell>
          <cell r="V67">
            <v>2</v>
          </cell>
        </row>
        <row r="68">
          <cell r="B68" t="str">
            <v>Белебей Красная_0255_С</v>
          </cell>
          <cell r="C68" t="str">
            <v>СПВЗ</v>
          </cell>
          <cell r="D68" t="str">
            <v>Белебей</v>
          </cell>
          <cell r="E68" t="str">
            <v>452000, Белебей г, Красная ул, д.134</v>
          </cell>
          <cell r="F68" t="str">
            <v>пн-пт:10.00-18.00</v>
          </cell>
          <cell r="G68">
            <v>2551</v>
          </cell>
          <cell r="H68" t="str">
            <v>Проезд:
автобус - №№ 1а, 2, 4, 5.
маршрут.такси - №№ 1а, 2, 4, 5.
Остановка "Взрослая поликлиника", "Зеленый рынок", "Остановка на красной".
С ул. Волгоградской, вывеска "Слетать.ру".</v>
          </cell>
          <cell r="I68" t="str">
            <v>54.097528, 54.102394</v>
          </cell>
          <cell r="J68" t="str">
            <v>Да</v>
          </cell>
          <cell r="K68" t="str">
            <v>Нет</v>
          </cell>
          <cell r="L68" t="str">
            <v>Нет</v>
          </cell>
          <cell r="M68" t="str">
            <v>Нет</v>
          </cell>
          <cell r="N68" t="str">
            <v>Нет</v>
          </cell>
          <cell r="O68" t="str">
            <v>Нет</v>
          </cell>
          <cell r="P68" t="str">
            <v>До 15 кг  ВхШхД: 120х80х50</v>
          </cell>
          <cell r="Q68" t="str">
            <v>Да</v>
          </cell>
          <cell r="R68" t="str">
            <v>Да</v>
          </cell>
          <cell r="S68" t="str">
            <v>Нет</v>
          </cell>
          <cell r="T68" t="str">
            <v>Нет</v>
          </cell>
          <cell r="U68">
            <v>6</v>
          </cell>
          <cell r="V68">
            <v>5</v>
          </cell>
        </row>
        <row r="69">
          <cell r="B69" t="str">
            <v>Белогорск Партизанская_2804_С</v>
          </cell>
          <cell r="C69" t="str">
            <v>СПВЗ</v>
          </cell>
          <cell r="D69" t="str">
            <v>Белогорск</v>
          </cell>
          <cell r="E69" t="str">
            <v>676853, Белогорск г, Партизанская ул, д.13</v>
          </cell>
          <cell r="F69" t="str">
            <v>пн-пт:09.00-18.00, сб-вс:09.00-17.00</v>
          </cell>
          <cell r="G69">
            <v>28041</v>
          </cell>
          <cell r="H69" t="str">
            <v>Проезд: автобусы №№ 21, 22, 108, 1К, 11, 5 (по ул. Кирова), №№ 3К, 7, 11, 22, 5, 8 (по ул. Ленина).
Остановки: "Площадь 30-тилетия Победы", "Дом учителя", "200 школа".
От остановки перейти по светофору перекресток Кирова - Партизанская в сторону ул. Пионерской по нечетной стороне.
Отделение расположено в здании магазина автозапчастей "Японка".</v>
          </cell>
          <cell r="I69" t="str">
            <v>50.92374, 128.46938</v>
          </cell>
          <cell r="J69" t="str">
            <v>Нет</v>
          </cell>
          <cell r="K69" t="str">
            <v>Нет</v>
          </cell>
          <cell r="L69" t="str">
            <v>Нет</v>
          </cell>
          <cell r="M69" t="str">
            <v>Нет</v>
          </cell>
          <cell r="N69" t="str">
            <v>Нет</v>
          </cell>
          <cell r="O69" t="str">
            <v>Да</v>
          </cell>
          <cell r="P69" t="str">
            <v>До 15 кг  ВхШхД: 120х80х50</v>
          </cell>
          <cell r="Q69" t="str">
            <v>Да</v>
          </cell>
          <cell r="R69" t="str">
            <v>Да</v>
          </cell>
          <cell r="S69" t="str">
            <v>Нет</v>
          </cell>
          <cell r="T69" t="str">
            <v>Нет</v>
          </cell>
          <cell r="U69">
            <v>9</v>
          </cell>
          <cell r="V69">
            <v>7</v>
          </cell>
        </row>
        <row r="70">
          <cell r="B70" t="str">
            <v>Белорецк Ленина_0247_С</v>
          </cell>
          <cell r="C70" t="str">
            <v>СПВЗ</v>
          </cell>
          <cell r="D70" t="str">
            <v>Белорецк</v>
          </cell>
          <cell r="E70" t="str">
            <v>453500, Белорецк г, Ленина ул, д.55 А</v>
          </cell>
          <cell r="F70" t="str">
            <v>пн-пт:09.00-18.00, сб:09.00-17.00, вс:09.00-15.00</v>
          </cell>
          <cell r="G70">
            <v>2471</v>
          </cell>
          <cell r="H70" t="str">
            <v>Проезд: Все маршруты города.
Остановка: "Улица Ленина", "Гостиница Белорецк".
От остановки "Улица Ленина" - идти по улице Ленина в сторону гостиницы "Белорецк". На территории мини-рынка магазин с вывеской "Флора".
От остановки "Гостиница "Белорецк" идти по улице Ленина в сторону центрального офиса "Сбербанка". На территории мини-рынка магазин с вывеской "Флора".</v>
          </cell>
          <cell r="I70" t="str">
            <v>53.969856, 58.405801</v>
          </cell>
          <cell r="J70" t="str">
            <v>Нет</v>
          </cell>
          <cell r="K70" t="str">
            <v>Да</v>
          </cell>
          <cell r="L70" t="str">
            <v>Нет</v>
          </cell>
          <cell r="M70" t="str">
            <v>Нет</v>
          </cell>
          <cell r="N70" t="str">
            <v>Нет</v>
          </cell>
          <cell r="O70" t="str">
            <v>Нет</v>
          </cell>
          <cell r="P70" t="str">
            <v>До 15 кг  ВхШхД: 120х80х50</v>
          </cell>
          <cell r="Q70" t="str">
            <v>Нет</v>
          </cell>
          <cell r="R70" t="str">
            <v>Да</v>
          </cell>
          <cell r="S70" t="str">
            <v>Нет</v>
          </cell>
          <cell r="T70" t="str">
            <v>Нет</v>
          </cell>
          <cell r="U70">
            <v>8</v>
          </cell>
          <cell r="V70">
            <v>5</v>
          </cell>
        </row>
        <row r="71">
          <cell r="B71" t="str">
            <v>Бердск Максима Горького_5413_С</v>
          </cell>
          <cell r="C71" t="str">
            <v>СПВЗ</v>
          </cell>
          <cell r="D71" t="str">
            <v>Бердск</v>
          </cell>
          <cell r="E71" t="str">
            <v>633010, Бердск г, М.Горького ул, д.4а, оф. 14</v>
          </cell>
          <cell r="F71" t="str">
            <v>пн-пт:10.00-19.00, сб-вс:11.00-16.00, обед:14.30-15.00</v>
          </cell>
          <cell r="G71">
            <v>54131</v>
          </cell>
          <cell r="H71" t="str">
            <v>Проезд: автобус №№ - 1,3,4,5,6,109, марш. такси №№ - 9,10,11,12,13,14,15,16,17,18,19,321,325,327,331,332. 
Остановка: "Горького", "Универмаг". Вход в ТД "ФОРУМ" с торца здания со стороны Ленина на 0 этаж(цоколь).
2 входа-самый левый и самый правый, (слева через один от Продсиба и справа от Продсиба.)</v>
          </cell>
          <cell r="I71" t="str">
            <v>54.7598357, 83.1073334</v>
          </cell>
          <cell r="J71" t="str">
            <v>Нет</v>
          </cell>
          <cell r="K71" t="str">
            <v>Нет</v>
          </cell>
          <cell r="L71" t="str">
            <v>Нет</v>
          </cell>
          <cell r="M71" t="str">
            <v>Да</v>
          </cell>
          <cell r="N71" t="str">
            <v>Нет</v>
          </cell>
          <cell r="O71" t="str">
            <v>Да</v>
          </cell>
          <cell r="P71" t="str">
            <v>До 31 кг  ВхШхД: 120х80х50</v>
          </cell>
          <cell r="Q71" t="str">
            <v>Да</v>
          </cell>
          <cell r="R71" t="str">
            <v>Да</v>
          </cell>
          <cell r="S71" t="str">
            <v>Нет</v>
          </cell>
          <cell r="T71" t="str">
            <v>Нет</v>
          </cell>
          <cell r="U71">
            <v>8</v>
          </cell>
          <cell r="V71">
            <v>6</v>
          </cell>
        </row>
        <row r="72">
          <cell r="B72" t="str">
            <v>Березники Пятилетки_5902</v>
          </cell>
          <cell r="C72" t="str">
            <v>ПВЗ</v>
          </cell>
          <cell r="D72" t="str">
            <v>Березники</v>
          </cell>
          <cell r="E72" t="str">
            <v>618400, Березники г, Пятилетки ул, д.26</v>
          </cell>
          <cell r="F72" t="str">
            <v>пн-пт:08.00-19.00, сб:09.00-15.00</v>
          </cell>
          <cell r="G72" t="str">
            <v>31</v>
          </cell>
          <cell r="H72" t="str">
            <v>Проезд: автобус №№ - 41, 19, 23, 31, 11; троллейбус №№ - 5,7,14,6; маршрут. такси №№ - 10, 30, 46, 50, 8, 29 
Остановка: "Авангард", "ЦУМ".
От остановки пройти по улице Пятилетки до магазина "Пятёрочка" (бывший м-н "Содовский") напротив школы №2. 
От "Пятёрочки" спуститься вниз по улице Свободы до конца дома. Вход в ПВ Боксберри с торца дома, рядом с ювелирной мастерской "Рубин".</v>
          </cell>
          <cell r="I72" t="str">
            <v>59.4068272, 56.7950945</v>
          </cell>
          <cell r="J72" t="str">
            <v>Да</v>
          </cell>
          <cell r="K72" t="str">
            <v>Да</v>
          </cell>
          <cell r="L72" t="str">
            <v>Нет</v>
          </cell>
          <cell r="M72" t="str">
            <v>Да</v>
          </cell>
          <cell r="N72" t="str">
            <v>Да</v>
          </cell>
          <cell r="O72" t="str">
            <v>Да</v>
          </cell>
          <cell r="P72" t="str">
            <v>До 15 кг  ВхШхД: 120х80х50</v>
          </cell>
          <cell r="Q72" t="str">
            <v>Да</v>
          </cell>
          <cell r="R72" t="str">
            <v>Да</v>
          </cell>
          <cell r="S72" t="str">
            <v>Нет</v>
          </cell>
          <cell r="T72" t="str">
            <v>Нет</v>
          </cell>
          <cell r="U72">
            <v>5</v>
          </cell>
          <cell r="V72">
            <v>5</v>
          </cell>
        </row>
        <row r="73">
          <cell r="B73" t="str">
            <v>Березовский Ленина_4241_С</v>
          </cell>
          <cell r="C73" t="str">
            <v>СПВЗ</v>
          </cell>
          <cell r="D73" t="str">
            <v>Березовский</v>
          </cell>
          <cell r="E73" t="str">
            <v>652420, Березовский г, Ленина пр-кт, д.6</v>
          </cell>
          <cell r="F73" t="str">
            <v>пн-вс:10.00-20.00</v>
          </cell>
          <cell r="G73">
            <v>42411</v>
          </cell>
          <cell r="H73" t="str">
            <v>Проезд:
автобус - №№ 1, 2.
Остановка "Проспект Ленина".
От остановки пройти в сторону Центральной городской больницы до пр. Ленина, дом 6.</v>
          </cell>
          <cell r="I73" t="str">
            <v>55.667584, 86.278081</v>
          </cell>
          <cell r="J73" t="str">
            <v>Нет</v>
          </cell>
          <cell r="K73" t="str">
            <v>Да</v>
          </cell>
          <cell r="L73" t="str">
            <v>Нет</v>
          </cell>
          <cell r="M73" t="str">
            <v>Нет</v>
          </cell>
          <cell r="N73" t="str">
            <v>Нет</v>
          </cell>
          <cell r="O73" t="str">
            <v>Нет</v>
          </cell>
          <cell r="P73" t="str">
            <v>До 15 кг  ВхШхД: 120х80х50</v>
          </cell>
          <cell r="Q73" t="str">
            <v>Нет</v>
          </cell>
          <cell r="R73" t="str">
            <v>Да</v>
          </cell>
          <cell r="S73" t="str">
            <v>Нет</v>
          </cell>
          <cell r="T73" t="str">
            <v>Нет</v>
          </cell>
          <cell r="U73">
            <v>9</v>
          </cell>
          <cell r="V73">
            <v>6</v>
          </cell>
        </row>
        <row r="74">
          <cell r="B74" t="str">
            <v>Березовский Гагарина_6618_С</v>
          </cell>
          <cell r="C74" t="str">
            <v>СПВЗ</v>
          </cell>
          <cell r="D74" t="str">
            <v>Березовский</v>
          </cell>
          <cell r="E74" t="str">
            <v>623700, Березовский г, Гагарина ул, д.17</v>
          </cell>
          <cell r="F74" t="str">
            <v>пн-сб:09.00-21.00, вс:10.00-20.00</v>
          </cell>
          <cell r="G74">
            <v>66181</v>
          </cell>
          <cell r="H74" t="str">
            <v>Проезд: автобус № - 3 (до остановки «Спортивная»); 
Автобус №№ - 2, 3, 5, 8, 10, 114, 148,  149, 166 (до остановки «Больничный городок»). 
Маршрутные такси №№ - 0150, 166  (до остановки «Больничный городок»). Отделение находится в доме на углу ул. Гагарина / Спортивная, напротив  "Тропы Здоровья".</v>
          </cell>
          <cell r="I74" t="str">
            <v>56.914561, 60.822628</v>
          </cell>
          <cell r="J74" t="str">
            <v>Нет</v>
          </cell>
          <cell r="K74" t="str">
            <v>Да</v>
          </cell>
          <cell r="L74" t="str">
            <v>Нет</v>
          </cell>
          <cell r="M74" t="str">
            <v>Да</v>
          </cell>
          <cell r="N74" t="str">
            <v>Да</v>
          </cell>
          <cell r="O74" t="str">
            <v>Да</v>
          </cell>
          <cell r="P74" t="str">
            <v>До 31 кг  ВхШхД: 120х80х50</v>
          </cell>
          <cell r="Q74" t="str">
            <v>Да</v>
          </cell>
          <cell r="R74" t="str">
            <v>Да</v>
          </cell>
          <cell r="S74" t="str">
            <v>Нет</v>
          </cell>
          <cell r="T74" t="str">
            <v>Нет</v>
          </cell>
          <cell r="U74">
            <v>4</v>
          </cell>
          <cell r="V74">
            <v>5</v>
          </cell>
        </row>
        <row r="75">
          <cell r="B75" t="str">
            <v>Бийск имени Героя Советского Союза Васильева_2218_С</v>
          </cell>
          <cell r="C75" t="str">
            <v>СПВЗ</v>
          </cell>
          <cell r="D75" t="str">
            <v>Бийск</v>
          </cell>
          <cell r="E75" t="str">
            <v>659300, Бийск г, имени Героя Советского Союза Васильева ул, д.63А</v>
          </cell>
          <cell r="F75" t="str">
            <v>пн-пт:10.00-19.00, сб:10.00-17.00</v>
          </cell>
          <cell r="G75">
            <v>22181</v>
          </cell>
          <cell r="H75" t="str">
            <v>Проезд: автобус №№ - 13, 22, 23, 24, 26, 27, 27д, 27д2, 27з, 29, 35, 36, 39, 50, 56к, трамвай №№ - 1, 1а, 2, 2а, 3, 3а, 4, 4а, 5а, 5б, маршрут. такси №№ - 47.
Остановка: "Городской дворец культуры", "ДК Химик".
От оставновки пройти 120 метров вправо до Васильевского универсама. 2 этаж.</v>
          </cell>
          <cell r="I75" t="str">
            <v>52.509299, 85.145341</v>
          </cell>
          <cell r="J75" t="str">
            <v>Нет</v>
          </cell>
          <cell r="K75" t="str">
            <v>Нет</v>
          </cell>
          <cell r="L75" t="str">
            <v>Нет</v>
          </cell>
          <cell r="M75" t="str">
            <v>Да</v>
          </cell>
          <cell r="N75" t="str">
            <v>Да</v>
          </cell>
          <cell r="O75" t="str">
            <v>Да</v>
          </cell>
          <cell r="P75" t="str">
            <v>До 15 кг  ВхШхД: 120х80х50</v>
          </cell>
          <cell r="Q75" t="str">
            <v>Да</v>
          </cell>
          <cell r="R75" t="str">
            <v>Да</v>
          </cell>
          <cell r="S75" t="str">
            <v>Нет</v>
          </cell>
          <cell r="T75" t="str">
            <v>Нет</v>
          </cell>
          <cell r="U75">
            <v>9</v>
          </cell>
          <cell r="V75">
            <v>7</v>
          </cell>
        </row>
        <row r="76">
          <cell r="B76" t="str">
            <v>Бийск Коммунарский_2207_С</v>
          </cell>
          <cell r="C76" t="str">
            <v>СПВЗ</v>
          </cell>
          <cell r="D76" t="str">
            <v>Бийск</v>
          </cell>
          <cell r="E76" t="str">
            <v>659300, Бийск г, Коммунарский пер, д.29</v>
          </cell>
          <cell r="F76" t="str">
            <v>пн-сб:09.00-20.00, вс:10.00-17.00</v>
          </cell>
          <cell r="G76">
            <v>22071</v>
          </cell>
          <cell r="H76" t="str">
            <v>Проезд: автобус №№ - 6, 9, 10, 17, 21, 21г, 23, 24, 28, 28а, 35, 39, 44, 45, 48, 50, 101, 102, 103, 107, 117, 118, 131, 133, 134, 135, трамвай №№ - 1, 1а, 3, 3а, 3с, 4, 4а, 5а, 5б, 7, 7с, марш. такси №№ - 46, 121. Остановка: "Дом Советов, Коммунарский". 
От остановки "Коммунарский" не переходя через дорогу пройти через автомобильную парковку (если стоять лицом к ТРК Воскресенье, то это направо); 
От остановки "Дом Советов" перейти через дорогу (ул. Ильи Мухачева) и идти в сторону ТРК Воскресенье и пер. Коммунарский, мимо ТРК Воскресенье, следующее здание после ТРК Воскресенье, 10-этажный панельный жилой дом.</v>
          </cell>
          <cell r="I76" t="str">
            <v>52.5441447, 85.2157329</v>
          </cell>
          <cell r="J76" t="str">
            <v>Нет</v>
          </cell>
          <cell r="K76" t="str">
            <v>Да</v>
          </cell>
          <cell r="L76" t="str">
            <v>Нет</v>
          </cell>
          <cell r="M76" t="str">
            <v>Нет</v>
          </cell>
          <cell r="N76" t="str">
            <v>Нет</v>
          </cell>
          <cell r="O76" t="str">
            <v>Нет</v>
          </cell>
          <cell r="P76" t="str">
            <v>До 31 кг  ВхШхД: 120х80х50</v>
          </cell>
          <cell r="Q76" t="str">
            <v>Да</v>
          </cell>
          <cell r="R76" t="str">
            <v>Да</v>
          </cell>
          <cell r="S76" t="str">
            <v>Нет</v>
          </cell>
          <cell r="T76" t="str">
            <v>Нет</v>
          </cell>
          <cell r="U76">
            <v>9</v>
          </cell>
          <cell r="V76">
            <v>7</v>
          </cell>
        </row>
        <row r="77">
          <cell r="B77" t="str">
            <v>Бийск Вали Максимовой_2228_С</v>
          </cell>
          <cell r="C77" t="str">
            <v>СПВЗ</v>
          </cell>
          <cell r="D77" t="str">
            <v>Бийск</v>
          </cell>
          <cell r="E77" t="str">
            <v>659303, Бийск г, Вали Максимовой ул, д.5</v>
          </cell>
          <cell r="F77" t="str">
            <v>пн-пт:09.00-18.00, сб:10.00-14.00</v>
          </cell>
          <cell r="G77">
            <v>22281</v>
          </cell>
          <cell r="H77" t="str">
            <v>Проезд:
автобус - №№ 6, 9, 10, 17, 21, 21г, 23, 24, 27д2, 28, 28а, 35, 39, 44, 45, 48, 50, 101, 102, 103, 107, 117, 118, 131, 133, 134, 135.
маршрут.такси - № 121.
Остановка "Педагогический университет"
От остановки "Педагогический университет" пройти 100 метров в сторону вокзала, при таком движении. Отделение находится слева в жилом здании на 1-ом этаже, офис "Пластика".</v>
          </cell>
          <cell r="I77" t="str">
            <v>52.534176, 85.191011</v>
          </cell>
          <cell r="J77" t="str">
            <v>Нет</v>
          </cell>
          <cell r="K77" t="str">
            <v>Нет</v>
          </cell>
          <cell r="L77" t="str">
            <v>Нет</v>
          </cell>
          <cell r="M77" t="str">
            <v>Да</v>
          </cell>
          <cell r="N77" t="str">
            <v>Нет</v>
          </cell>
          <cell r="O77" t="str">
            <v>Да</v>
          </cell>
          <cell r="P77" t="str">
            <v>До 15 кг  ВхШхД: 120х80х50</v>
          </cell>
          <cell r="Q77" t="str">
            <v>Да</v>
          </cell>
          <cell r="R77" t="str">
            <v>Да</v>
          </cell>
          <cell r="S77" t="str">
            <v>Нет</v>
          </cell>
          <cell r="T77" t="str">
            <v>Нет</v>
          </cell>
          <cell r="U77">
            <v>9</v>
          </cell>
          <cell r="V77">
            <v>7</v>
          </cell>
        </row>
        <row r="78">
          <cell r="B78" t="str">
            <v>Бийск Ленина_2227_С</v>
          </cell>
          <cell r="C78" t="str">
            <v>СПВЗ</v>
          </cell>
          <cell r="D78" t="str">
            <v>Бийск</v>
          </cell>
          <cell r="E78" t="str">
            <v>659306, Бийск г, Владимира Ленина ул, д.258</v>
          </cell>
          <cell r="F78" t="str">
            <v>пн-пт:09.00-18.00, сб:10.00-14.00</v>
          </cell>
          <cell r="G78">
            <v>22271</v>
          </cell>
          <cell r="H78" t="str">
            <v>Проезд: автобус №№ - 6, 9, 10, 17, 21, 21г, 23, 24, 28, 28а, 35, 39, 44, 45, 48, 50, 101, 102, 103, 107, 117, 118, 131, 133, 134, 135, трамвай №№ - 1, 1а, 3, 3а, 3с, 4, 4а, 5а, 5б, 7, 7с, маршрут.такси №№ - 46, 121
Остановка: Гостиница Центральная.
От остановки "Гостиница Центральная" пройти в сторону ул. Ленина около 400 метров</v>
          </cell>
          <cell r="I78" t="str">
            <v>52.538081, 85.208484</v>
          </cell>
          <cell r="J78" t="str">
            <v>Нет</v>
          </cell>
          <cell r="K78" t="str">
            <v>Нет</v>
          </cell>
          <cell r="L78" t="str">
            <v>Нет</v>
          </cell>
          <cell r="M78" t="str">
            <v>Нет</v>
          </cell>
          <cell r="N78" t="str">
            <v>Нет</v>
          </cell>
          <cell r="O78" t="str">
            <v>Да</v>
          </cell>
          <cell r="P78" t="str">
            <v>До 15 кг  ВхШхД: 120х80х50</v>
          </cell>
          <cell r="Q78" t="str">
            <v>Да</v>
          </cell>
          <cell r="R78" t="str">
            <v>Да</v>
          </cell>
          <cell r="S78" t="str">
            <v>Нет</v>
          </cell>
          <cell r="T78" t="str">
            <v>Нет</v>
          </cell>
          <cell r="U78">
            <v>9</v>
          </cell>
          <cell r="V78">
            <v>7</v>
          </cell>
        </row>
        <row r="79">
          <cell r="B79" t="str">
            <v>Бикин Титова_2727_С</v>
          </cell>
          <cell r="C79" t="str">
            <v>СПВЗ</v>
          </cell>
          <cell r="D79" t="str">
            <v>Бикин</v>
          </cell>
          <cell r="E79" t="str">
            <v>682970, Бикин г, Титова ул, д.1</v>
          </cell>
          <cell r="F79" t="str">
            <v>пн-пт:10.00-19.00, сб-вс:10.00-17.00</v>
          </cell>
          <cell r="G79">
            <v>27271</v>
          </cell>
          <cell r="H79" t="str">
            <v>Проезд:
Частные маршрутные такси.
Остановка "Вокзальная площадь".
От остановки пройти около 500 метров до Отдела Полиции, и 500 м от отдела ЗАГСа. 
Пункт выдачи находится в магазине "В-Лазер" (5-ти этажное здание). Пристройка к 5-ти этажному жилому дому - здание ЗАГСа.</v>
          </cell>
          <cell r="I79" t="str">
            <v>46.821219, 134.254162</v>
          </cell>
          <cell r="J79" t="str">
            <v>Нет</v>
          </cell>
          <cell r="K79" t="str">
            <v>Да</v>
          </cell>
          <cell r="L79" t="str">
            <v>Нет</v>
          </cell>
          <cell r="M79" t="str">
            <v>Да</v>
          </cell>
          <cell r="N79" t="str">
            <v>Да</v>
          </cell>
          <cell r="O79" t="str">
            <v>Да</v>
          </cell>
          <cell r="P79" t="str">
            <v>До 15 кг  ВхШхД: 120х80х50</v>
          </cell>
          <cell r="Q79" t="str">
            <v>Да</v>
          </cell>
          <cell r="R79" t="str">
            <v>Да</v>
          </cell>
          <cell r="S79" t="str">
            <v>Нет</v>
          </cell>
          <cell r="T79" t="str">
            <v>Нет</v>
          </cell>
          <cell r="U79">
            <v>10</v>
          </cell>
          <cell r="V79">
            <v>8</v>
          </cell>
        </row>
        <row r="80">
          <cell r="B80" t="str">
            <v>Биробиджан Советская_2728_С</v>
          </cell>
          <cell r="C80" t="str">
            <v>СПВЗ</v>
          </cell>
          <cell r="D80" t="str">
            <v>Биробиджан</v>
          </cell>
          <cell r="E80" t="str">
            <v>679000, Биробиджан г, Советская ул, д.58</v>
          </cell>
          <cell r="F80" t="str">
            <v>пн-пт:10.00-18.00</v>
          </cell>
          <cell r="G80">
            <v>27281</v>
          </cell>
          <cell r="H80" t="str">
            <v>Проезд: все маршруты городского транспорта.
Остановка: "РТС".
От остановки перейти дорогу по пешеходному переходу в сторону ТЦ "Великан".
Находятся в пристройке справа к ТЦ "Великан".
Крупные вывески  -  Картриджи, Евросеть, Самбери</v>
          </cell>
          <cell r="I80" t="str">
            <v>48.778706, 132.941050</v>
          </cell>
          <cell r="J80" t="str">
            <v>Нет</v>
          </cell>
          <cell r="K80" t="str">
            <v>Нет</v>
          </cell>
          <cell r="L80" t="str">
            <v>Нет</v>
          </cell>
          <cell r="M80" t="str">
            <v>Да</v>
          </cell>
          <cell r="N80" t="str">
            <v>Да</v>
          </cell>
          <cell r="O80" t="str">
            <v>Да</v>
          </cell>
          <cell r="P80" t="str">
            <v>До 15 кг  ВхШхД: 120х80х50</v>
          </cell>
          <cell r="Q80" t="str">
            <v>Да</v>
          </cell>
          <cell r="R80" t="str">
            <v>Да</v>
          </cell>
          <cell r="S80" t="str">
            <v>Нет</v>
          </cell>
          <cell r="T80" t="str">
            <v>Нет</v>
          </cell>
          <cell r="U80">
            <v>9</v>
          </cell>
          <cell r="V80">
            <v>7</v>
          </cell>
        </row>
        <row r="81">
          <cell r="B81" t="str">
            <v>Биробиджан Театральный_2703_С</v>
          </cell>
          <cell r="C81" t="str">
            <v>СПВЗ</v>
          </cell>
          <cell r="D81" t="str">
            <v>Биробиджан</v>
          </cell>
          <cell r="E81" t="str">
            <v>679000, Биробиджан г, Театральный пер, д.4</v>
          </cell>
          <cell r="F81" t="str">
            <v>пн-пт:09.00-18.00, сб:10.00-15.00</v>
          </cell>
          <cell r="G81">
            <v>27031</v>
          </cell>
          <cell r="H81" t="str">
            <v>Проезд любым автобусом до остановки "Старая Площадь". 
Отделение находится между остановкой "Старая Площадь" и областной больницей, идти от остановки в сторону площади Ленина.
Отделение находится напротив здания газеты "ДиВох".</v>
          </cell>
          <cell r="I81" t="str">
            <v>48.7919318, 132.925590</v>
          </cell>
          <cell r="J81" t="str">
            <v>Нет</v>
          </cell>
          <cell r="K81" t="str">
            <v>Нет</v>
          </cell>
          <cell r="L81" t="str">
            <v>Нет</v>
          </cell>
          <cell r="M81" t="str">
            <v>Да</v>
          </cell>
          <cell r="N81" t="str">
            <v>Да</v>
          </cell>
          <cell r="O81" t="str">
            <v>Да</v>
          </cell>
          <cell r="P81" t="str">
            <v>До 15 кг  ВхШхД: 120х80х50</v>
          </cell>
          <cell r="Q81" t="str">
            <v>Да</v>
          </cell>
          <cell r="R81" t="str">
            <v>Да</v>
          </cell>
          <cell r="S81" t="str">
            <v>Нет</v>
          </cell>
          <cell r="T81" t="str">
            <v>Нет</v>
          </cell>
          <cell r="U81">
            <v>9</v>
          </cell>
          <cell r="V81">
            <v>7</v>
          </cell>
        </row>
        <row r="82">
          <cell r="B82" t="str">
            <v>Бирск Интернациональная_0230_С</v>
          </cell>
          <cell r="C82" t="str">
            <v>СПВЗ</v>
          </cell>
          <cell r="D82" t="str">
            <v>Бирск</v>
          </cell>
          <cell r="E82" t="str">
            <v>452450, Бирск г, Интернациональная ул, д.116</v>
          </cell>
          <cell r="F82" t="str">
            <v>пн-пт:10.00-20.00, сб-вс:10.00-18.00</v>
          </cell>
          <cell r="G82">
            <v>2301</v>
          </cell>
          <cell r="H82" t="str">
            <v>Проезд: автобус №№ - 1, 2, 6, 7А, 7Б, 8, 9А, 9Б.
Остановка: "180 квартал", "магазин Магнит", "Фармколледж", "Дубки".
Напротив остановки 180 квартал, через дорогу ТСК "Бирь".</v>
          </cell>
          <cell r="I82" t="str">
            <v>55.4344002, 55.5467054</v>
          </cell>
          <cell r="J82" t="str">
            <v>Нет</v>
          </cell>
          <cell r="K82" t="str">
            <v>Да</v>
          </cell>
          <cell r="L82" t="str">
            <v>Нет</v>
          </cell>
          <cell r="M82" t="str">
            <v>Нет</v>
          </cell>
          <cell r="N82" t="str">
            <v>Нет</v>
          </cell>
          <cell r="O82" t="str">
            <v>Нет</v>
          </cell>
          <cell r="P82" t="str">
            <v>До 31 кг  ВхШхД: 120х80х50</v>
          </cell>
          <cell r="Q82" t="str">
            <v>Да</v>
          </cell>
          <cell r="R82" t="str">
            <v>Да</v>
          </cell>
          <cell r="S82" t="str">
            <v>Нет</v>
          </cell>
          <cell r="T82" t="str">
            <v>Нет</v>
          </cell>
          <cell r="U82">
            <v>7</v>
          </cell>
          <cell r="V82">
            <v>5</v>
          </cell>
        </row>
        <row r="83">
          <cell r="B83" t="str">
            <v>Благовещенск 50 лет Октября_2809_С</v>
          </cell>
          <cell r="C83" t="str">
            <v>СПВЗ</v>
          </cell>
          <cell r="D83" t="str">
            <v>Благовещенск</v>
          </cell>
          <cell r="E83" t="str">
            <v>675000, Благовещенск г, 50 лет Октября ул, д.42/2</v>
          </cell>
          <cell r="F83" t="str">
            <v>пн-пт:10.00-19.00, сб:10.00-15.00</v>
          </cell>
          <cell r="G83">
            <v>28091</v>
          </cell>
          <cell r="H83" t="str">
            <v>Проезд:
автобус - №№ 1э, 2К, 4, 8, 9, 13, 23, 24, 25, 26, 28, 106.
маршрут.такси - №№ 30, 31, 33, 36, 39, 44.
Остановка "Автовокзал".
Отделение выдачи находится на 2-ом этаже ТЦ "Лемон", центральный вход.</v>
          </cell>
          <cell r="I83" t="str">
            <v>50.267476, 127.535375</v>
          </cell>
          <cell r="J83" t="str">
            <v>Нет</v>
          </cell>
          <cell r="K83" t="str">
            <v>Нет</v>
          </cell>
          <cell r="L83" t="str">
            <v>Нет</v>
          </cell>
          <cell r="M83" t="str">
            <v>Да</v>
          </cell>
          <cell r="N83" t="str">
            <v>Да</v>
          </cell>
          <cell r="O83" t="str">
            <v>Да</v>
          </cell>
          <cell r="P83" t="str">
            <v>До 15 кг  ВхШхД: 120х80х50</v>
          </cell>
          <cell r="Q83" t="str">
            <v>Да</v>
          </cell>
          <cell r="R83" t="str">
            <v>Да</v>
          </cell>
          <cell r="S83" t="str">
            <v>Нет</v>
          </cell>
          <cell r="T83" t="str">
            <v>Нет</v>
          </cell>
          <cell r="U83">
            <v>7</v>
          </cell>
          <cell r="V83">
            <v>7</v>
          </cell>
        </row>
        <row r="84">
          <cell r="B84" t="str">
            <v>Благовещенск Амурская_2801</v>
          </cell>
          <cell r="C84" t="str">
            <v>ПВЗ</v>
          </cell>
          <cell r="D84" t="str">
            <v>Благовещенск</v>
          </cell>
          <cell r="E84" t="str">
            <v>675000, Благовещенск г, Амурская ул, д.180, оф. 9</v>
          </cell>
          <cell r="F84" t="str">
            <v>пн-пт:08.30-18.30, сб:10.00-15.00</v>
          </cell>
          <cell r="G84" t="str">
            <v>182</v>
          </cell>
          <cell r="H84" t="str">
            <v>Проезд: автобусы - К ("кольцо"), №3, №4, №12, №14 
Остановка: "Шевченко".
ул. Амурская между ул. Шевченко и ул. Б.Хмельницкого, 2-х этажное серое здание напротив центрального офиса Азиатско-Тихоокеанского банка</v>
          </cell>
          <cell r="I84" t="str">
            <v>50.263852, 127.52650</v>
          </cell>
          <cell r="J84" t="str">
            <v>Да</v>
          </cell>
          <cell r="K84" t="str">
            <v>Да</v>
          </cell>
          <cell r="L84" t="str">
            <v>Нет</v>
          </cell>
          <cell r="M84" t="str">
            <v>Да</v>
          </cell>
          <cell r="N84" t="str">
            <v>Да</v>
          </cell>
          <cell r="O84" t="str">
            <v>Да</v>
          </cell>
          <cell r="P84" t="str">
            <v>До 31 кг  ВхШхД: 120х80х50</v>
          </cell>
          <cell r="Q84" t="str">
            <v>Да</v>
          </cell>
          <cell r="R84" t="str">
            <v>Да</v>
          </cell>
          <cell r="S84" t="str">
            <v>Нет</v>
          </cell>
          <cell r="T84" t="str">
            <v>Нет</v>
          </cell>
          <cell r="U84">
            <v>7</v>
          </cell>
          <cell r="V84">
            <v>7</v>
          </cell>
        </row>
        <row r="85">
          <cell r="B85" t="str">
            <v>Благовещенск Мухина_2805_С</v>
          </cell>
          <cell r="C85" t="str">
            <v>СПВЗ</v>
          </cell>
          <cell r="D85" t="str">
            <v>Благовещенск</v>
          </cell>
          <cell r="E85" t="str">
            <v>675000, Благовещенск г, Мухина ул, д.10</v>
          </cell>
          <cell r="F85" t="str">
            <v>пн-пт:09.00-18.00, сб:10.00-15.00</v>
          </cell>
          <cell r="G85">
            <v>28051</v>
          </cell>
          <cell r="H85" t="str">
            <v>Проезд: автобус № - 11.
Остановка: "Мухина (Военторг)"
Пройти по направлению к бывшему Военторгу.
Ориентиры, известные места  -  в этом же доме расположены супермаркеты "СТИК" и "Домашний", магазины "Библион", "Калина", "Приколист"</v>
          </cell>
          <cell r="I85" t="str">
            <v>50.261787, 127.509378</v>
          </cell>
          <cell r="J85" t="str">
            <v>Нет</v>
          </cell>
          <cell r="K85" t="str">
            <v>Нет</v>
          </cell>
          <cell r="L85" t="str">
            <v>Нет</v>
          </cell>
          <cell r="M85" t="str">
            <v>Да</v>
          </cell>
          <cell r="N85" t="str">
            <v>Да</v>
          </cell>
          <cell r="O85" t="str">
            <v>Да</v>
          </cell>
          <cell r="P85" t="str">
            <v>До 15 кг  ВхШхД: 120х80х50</v>
          </cell>
          <cell r="Q85" t="str">
            <v>Да</v>
          </cell>
          <cell r="R85" t="str">
            <v>Да</v>
          </cell>
          <cell r="S85" t="str">
            <v>Нет</v>
          </cell>
          <cell r="T85" t="str">
            <v>Нет</v>
          </cell>
          <cell r="U85">
            <v>7</v>
          </cell>
          <cell r="V85">
            <v>7</v>
          </cell>
        </row>
        <row r="86">
          <cell r="B86" t="str">
            <v>Бобров 22 Января_3627_С</v>
          </cell>
          <cell r="C86" t="str">
            <v>СПВЗ</v>
          </cell>
          <cell r="D86" t="str">
            <v>Бобров</v>
          </cell>
          <cell r="E86" t="str">
            <v>397702, Бобров г, 22 Января ул, д.108</v>
          </cell>
          <cell r="F86" t="str">
            <v>пн-пт:10.00-19.00, сб-вс:10.00-17.00</v>
          </cell>
          <cell r="G86">
            <v>36271</v>
          </cell>
          <cell r="H86" t="str">
            <v>Проезд: любым транспортом, который идет до Автовокзала.
ТЦ "Ассорти".
ТЦ находится рядом с автовокзалом.
От остановки пройти 20 метров до торгового центра, затем зайти в здание ТЦ, в помещение двигаться левее, спуститься на цокольный этаж, направо вторая дверь - магазин "Кибербум", отдел №15.</v>
          </cell>
          <cell r="I86" t="str">
            <v>51.098685, 40.027564</v>
          </cell>
          <cell r="J86" t="str">
            <v>Нет</v>
          </cell>
          <cell r="K86" t="str">
            <v>Нет</v>
          </cell>
          <cell r="L86" t="str">
            <v>Нет</v>
          </cell>
          <cell r="M86" t="str">
            <v>Нет</v>
          </cell>
          <cell r="N86" t="str">
            <v>Нет</v>
          </cell>
          <cell r="O86" t="str">
            <v>Нет</v>
          </cell>
          <cell r="P86" t="str">
            <v>До 15 кг  ВхШхД: 120х80х50</v>
          </cell>
          <cell r="Q86" t="str">
            <v>Да</v>
          </cell>
          <cell r="R86" t="str">
            <v>Да</v>
          </cell>
          <cell r="S86" t="str">
            <v>Нет</v>
          </cell>
          <cell r="T86" t="str">
            <v>Нет</v>
          </cell>
          <cell r="U86">
            <v>6</v>
          </cell>
          <cell r="V86">
            <v>3</v>
          </cell>
        </row>
        <row r="87">
          <cell r="B87" t="str">
            <v>Богородск Бренцисса_5246_С</v>
          </cell>
          <cell r="C87" t="str">
            <v>СПВЗ</v>
          </cell>
          <cell r="D87" t="str">
            <v>Богородск</v>
          </cell>
          <cell r="E87" t="str">
            <v>607603, Богородск г, Бренциса ул, д.2А, пав. 5</v>
          </cell>
          <cell r="F87" t="str">
            <v>пн-пт:09.00-18.00, сб-вс:09.00-14.00</v>
          </cell>
          <cell r="G87">
            <v>52461</v>
          </cell>
          <cell r="H87" t="str">
            <v>Проезд: маршрут. такси №№ - 1Т, 6Т, 12Т, 13Т, 15Т.
Остановка: " Улица Бренцисса ".
На противоположной стороне от остановки расположены торговые ряды. Отделение находится в Павильоне №5.</v>
          </cell>
          <cell r="I87" t="str">
            <v>56.102232, 43.501789</v>
          </cell>
          <cell r="J87" t="str">
            <v>Нет</v>
          </cell>
          <cell r="K87" t="str">
            <v>Нет</v>
          </cell>
          <cell r="L87" t="str">
            <v>Нет</v>
          </cell>
          <cell r="M87" t="str">
            <v>Да</v>
          </cell>
          <cell r="N87" t="str">
            <v>Да</v>
          </cell>
          <cell r="O87" t="str">
            <v>Да</v>
          </cell>
          <cell r="P87" t="str">
            <v>До 15 кг  ВхШхД: 120х80х50</v>
          </cell>
          <cell r="Q87" t="str">
            <v>Да</v>
          </cell>
          <cell r="R87" t="str">
            <v>Да</v>
          </cell>
          <cell r="S87" t="str">
            <v>Нет</v>
          </cell>
          <cell r="T87" t="str">
            <v>Нет</v>
          </cell>
          <cell r="U87">
            <v>5</v>
          </cell>
          <cell r="V87">
            <v>3</v>
          </cell>
        </row>
        <row r="88">
          <cell r="B88" t="str">
            <v>Бор Октябрьская_5202_С</v>
          </cell>
          <cell r="C88" t="str">
            <v>СПВЗ</v>
          </cell>
          <cell r="D88" t="str">
            <v>Бор</v>
          </cell>
          <cell r="E88" t="str">
            <v>606440, Бор г, Октябрьская ул, д.4а</v>
          </cell>
          <cell r="F88" t="str">
            <v>пн-вт:09.00-20.00, ср:09.00-18.00, чт-пт:09.00-20.00, сб:10.00-17.00, обед:14.00-15.00</v>
          </cell>
          <cell r="G88">
            <v>52021</v>
          </cell>
          <cell r="H88" t="str">
            <v>Проезд: автобус №№ - 7,8,222,229,235,245, марш. такси №№ - 1т,7т,10т.
Остановка: "Стадион Спартак".
От остановки пройти по улице Спортивная, пересечь перекресток с ул. Буденного, далее идти мимо стадиона Спартак, за домом 2а повернуть направо, пройти 150 метров, с левой стороны будет 3-х этажное административное здание - средняя дверь.</v>
          </cell>
          <cell r="I88" t="str">
            <v>56.3634637, 44.0537225</v>
          </cell>
          <cell r="J88" t="str">
            <v>Нет</v>
          </cell>
          <cell r="K88" t="str">
            <v>Да</v>
          </cell>
          <cell r="L88" t="str">
            <v>Нет</v>
          </cell>
          <cell r="M88" t="str">
            <v>Да</v>
          </cell>
          <cell r="N88" t="str">
            <v>Да</v>
          </cell>
          <cell r="O88" t="str">
            <v>Да</v>
          </cell>
          <cell r="P88" t="str">
            <v>До 31 кг  ВхШхД: 120х80х50</v>
          </cell>
          <cell r="Q88" t="str">
            <v>Да</v>
          </cell>
          <cell r="R88" t="str">
            <v>Да</v>
          </cell>
          <cell r="S88" t="str">
            <v>Нет</v>
          </cell>
          <cell r="T88" t="str">
            <v>Нет</v>
          </cell>
          <cell r="U88">
            <v>4</v>
          </cell>
          <cell r="V88">
            <v>3</v>
          </cell>
        </row>
        <row r="89">
          <cell r="B89" t="str">
            <v>Борисоглебск Первомайская_3621_С</v>
          </cell>
          <cell r="C89" t="str">
            <v>СПВЗ</v>
          </cell>
          <cell r="D89" t="str">
            <v>Борисоглебск</v>
          </cell>
          <cell r="E89" t="str">
            <v>397166, Борисоглебск г, Первомайская ул, д.28</v>
          </cell>
          <cell r="F89" t="str">
            <v>пн-пт:10.00-19.00, сб:10.00-15.00</v>
          </cell>
          <cell r="G89">
            <v>36211</v>
          </cell>
          <cell r="H89" t="str">
            <v>Проезд: автобус №№ - 1,1а,2,2а,3а,5,12,15,15а. 
Остановка: "Первомайская".
От ул.Свободы двигаться перпендикулярно в сторону улицы Первомайской примерно метров 100. Магазин "Шторы, мебель".</v>
          </cell>
          <cell r="I89" t="str">
            <v>51.35695, 42.077645</v>
          </cell>
          <cell r="J89" t="str">
            <v>Нет</v>
          </cell>
          <cell r="K89" t="str">
            <v>Да</v>
          </cell>
          <cell r="L89" t="str">
            <v>Нет</v>
          </cell>
          <cell r="M89" t="str">
            <v>Да</v>
          </cell>
          <cell r="N89" t="str">
            <v>Да</v>
          </cell>
          <cell r="O89" t="str">
            <v>Да</v>
          </cell>
          <cell r="P89" t="str">
            <v>До 15 кг  ВхШхД: 120х80х50</v>
          </cell>
          <cell r="Q89" t="str">
            <v>Да</v>
          </cell>
          <cell r="R89" t="str">
            <v>Да</v>
          </cell>
          <cell r="S89" t="str">
            <v>Нет</v>
          </cell>
          <cell r="T89" t="str">
            <v>Нет</v>
          </cell>
          <cell r="U89">
            <v>7</v>
          </cell>
          <cell r="V89">
            <v>3</v>
          </cell>
        </row>
        <row r="90">
          <cell r="B90" t="str">
            <v>Братск Наймушина_3806_С</v>
          </cell>
          <cell r="C90" t="str">
            <v>СПВЗ</v>
          </cell>
          <cell r="D90" t="str">
            <v>Братск</v>
          </cell>
          <cell r="E90" t="str">
            <v>665709, Братск г, Энергетик жилрайон, Наймушина ул, д.2</v>
          </cell>
          <cell r="F90" t="str">
            <v>пн-вс:10.00-19.00</v>
          </cell>
          <cell r="G90">
            <v>38061</v>
          </cell>
          <cell r="H90" t="str">
            <v>Проезд: автобус №№ - 1,4,10,8
Ориентиры  -  Салон связи Билайн, центр экспресс обслуживания, ТЦ Инва.
От остановки "Площадь" пройти пешком 852 м в сторону ТЦ Инва, не доходя до Остановки 1, налево дом - Наймушина 2, вход в салон "Билайн"</v>
          </cell>
          <cell r="I90" t="str">
            <v>56.3102877, 101.750240</v>
          </cell>
          <cell r="J90" t="str">
            <v>Нет</v>
          </cell>
          <cell r="K90" t="str">
            <v>Нет</v>
          </cell>
          <cell r="L90" t="str">
            <v>Нет</v>
          </cell>
          <cell r="M90" t="str">
            <v>Нет</v>
          </cell>
          <cell r="N90" t="str">
            <v>Нет</v>
          </cell>
          <cell r="O90" t="str">
            <v>Нет</v>
          </cell>
          <cell r="P90" t="str">
            <v>До 15 кг  ВхШхД: 120х80х50</v>
          </cell>
          <cell r="Q90" t="str">
            <v>Да</v>
          </cell>
          <cell r="R90" t="str">
            <v>Да</v>
          </cell>
          <cell r="S90" t="str">
            <v>Нет</v>
          </cell>
          <cell r="T90" t="str">
            <v>Нет</v>
          </cell>
          <cell r="U90">
            <v>9</v>
          </cell>
          <cell r="V90">
            <v>7</v>
          </cell>
        </row>
        <row r="91">
          <cell r="B91" t="str">
            <v>Братск Сосновая_3809_С</v>
          </cell>
          <cell r="C91" t="str">
            <v>СПВЗ</v>
          </cell>
          <cell r="D91" t="str">
            <v>Братск</v>
          </cell>
          <cell r="E91" t="str">
            <v>665714, Братск г, Гидростроитель жилрайон, Сосновая ул, д.4а</v>
          </cell>
          <cell r="F91" t="str">
            <v>пн-вс:10.00-19.00</v>
          </cell>
          <cell r="G91">
            <v>38091</v>
          </cell>
          <cell r="H91" t="str">
            <v>Проезд: автобус №№ 3, 4, 6, 10.
Остановка: Рынок Сосновый.
Отделение находится в Жилом районе Гидростроитель по адресу Сосновая дом 4 а – здание с большой вывеской "Быстрозайм". Рядом с центральным рынком в центре экспресс обслуживания "Мегафон".
Недалеко от остановки слева от аптеки Добрый Доктор.</v>
          </cell>
          <cell r="I91" t="str">
            <v>56.2848037, 101.895139</v>
          </cell>
          <cell r="J91" t="str">
            <v>Нет</v>
          </cell>
          <cell r="K91" t="str">
            <v>Да</v>
          </cell>
          <cell r="L91" t="str">
            <v>Нет</v>
          </cell>
          <cell r="M91" t="str">
            <v>Нет</v>
          </cell>
          <cell r="N91" t="str">
            <v>Нет</v>
          </cell>
          <cell r="O91" t="str">
            <v>Нет</v>
          </cell>
          <cell r="P91" t="str">
            <v>До 15 кг  ВхШхД: 120х80х50</v>
          </cell>
          <cell r="Q91" t="str">
            <v>Да</v>
          </cell>
          <cell r="R91" t="str">
            <v>Да</v>
          </cell>
          <cell r="S91" t="str">
            <v>Нет</v>
          </cell>
          <cell r="T91" t="str">
            <v>Нет</v>
          </cell>
          <cell r="U91">
            <v>9</v>
          </cell>
          <cell r="V91">
            <v>7</v>
          </cell>
        </row>
        <row r="92">
          <cell r="B92" t="str">
            <v>Братск Комсомольская_3802</v>
          </cell>
          <cell r="C92" t="str">
            <v>ПВЗ</v>
          </cell>
          <cell r="D92" t="str">
            <v>Братск</v>
          </cell>
          <cell r="E92" t="str">
            <v>665717, Братск г, Центральный жилрайон, Комсомольская ул, д.32/2</v>
          </cell>
          <cell r="F92" t="str">
            <v>пн-пт:08.00-19.00, сб:10.00-16.00</v>
          </cell>
          <cell r="G92" t="str">
            <v>143</v>
          </cell>
          <cell r="H92" t="str">
            <v>Проезд: троллейбус №№ - 1, 2, марш. такси №№1, 2.
Остановка: "Стадион "Металлург ".
Напротив культурно-развлекательного центра "Формула" в помещении агентства недвижимости "Норд".</v>
          </cell>
          <cell r="I92" t="str">
            <v>56.136023, 101.626985</v>
          </cell>
          <cell r="J92" t="str">
            <v>Да</v>
          </cell>
          <cell r="K92" t="str">
            <v>Да</v>
          </cell>
          <cell r="L92" t="str">
            <v>Нет</v>
          </cell>
          <cell r="M92" t="str">
            <v>Да</v>
          </cell>
          <cell r="N92" t="str">
            <v>Да</v>
          </cell>
          <cell r="O92" t="str">
            <v>Да</v>
          </cell>
          <cell r="P92" t="str">
            <v>До 15 кг  ВхШхД: 120х80х50</v>
          </cell>
          <cell r="Q92" t="str">
            <v>Да</v>
          </cell>
          <cell r="R92" t="str">
            <v>Да</v>
          </cell>
          <cell r="S92" t="str">
            <v>Нет</v>
          </cell>
          <cell r="T92" t="str">
            <v>Нет</v>
          </cell>
          <cell r="U92">
            <v>9</v>
          </cell>
          <cell r="V92">
            <v>7</v>
          </cell>
        </row>
        <row r="93">
          <cell r="B93" t="str">
            <v>Братск Крупской_3827_С</v>
          </cell>
          <cell r="C93" t="str">
            <v>СПВЗ</v>
          </cell>
          <cell r="D93" t="str">
            <v>Братск</v>
          </cell>
          <cell r="E93" t="str">
            <v>665732, Братск г, Центральный жилрайон, Крупской ул, д.8</v>
          </cell>
          <cell r="F93" t="str">
            <v>пн-вс:10.00-19.00</v>
          </cell>
          <cell r="G93">
            <v>38271</v>
          </cell>
          <cell r="H93" t="str">
            <v>Проезд:
автобус - №№ 53, 43, 40.
троллейбус - №№ 1, 2, 2а.
Остановка "Дом еды", "14 школа".
От отстановки мини рынок находится в 15 метрах. Отделение находится на 1 этаже в ТЦ "Багульник", рядом с магазином "Слата", в сети торгово-выставочных залов Tele2</v>
          </cell>
          <cell r="I93" t="str">
            <v>56.173638, 101.607445</v>
          </cell>
          <cell r="J93" t="str">
            <v>Нет</v>
          </cell>
          <cell r="K93" t="str">
            <v>Да</v>
          </cell>
          <cell r="L93" t="str">
            <v>Нет</v>
          </cell>
          <cell r="M93" t="str">
            <v>Нет</v>
          </cell>
          <cell r="N93" t="str">
            <v>Нет</v>
          </cell>
          <cell r="O93" t="str">
            <v>Нет</v>
          </cell>
          <cell r="P93" t="str">
            <v>До 15 кг  ВхШхД: 120х80х50</v>
          </cell>
          <cell r="Q93" t="str">
            <v>Да</v>
          </cell>
          <cell r="R93" t="str">
            <v>Да</v>
          </cell>
          <cell r="S93" t="str">
            <v>Нет</v>
          </cell>
          <cell r="T93" t="str">
            <v>Нет</v>
          </cell>
          <cell r="U93">
            <v>9</v>
          </cell>
          <cell r="V93">
            <v>7</v>
          </cell>
        </row>
        <row r="94">
          <cell r="B94" t="str">
            <v>Брянск Ульянова_3203_С</v>
          </cell>
          <cell r="C94" t="str">
            <v>СПВЗ</v>
          </cell>
          <cell r="D94" t="str">
            <v>Брянск</v>
          </cell>
          <cell r="E94" t="str">
            <v>241000, Брянск г, Ульянова ул, д.31 Б</v>
          </cell>
          <cell r="F94" t="str">
            <v>пн-пт:09.00-19.00, сб:10.00-17.00</v>
          </cell>
          <cell r="G94">
            <v>32031</v>
          </cell>
          <cell r="H94" t="str">
            <v>Проезд: автобус №№ 19,19д,23,23к,29,9, троллейбус №№ - 10,10к,12,12к,3,9, марш. такси №№ - 164,166,215,240,34,38,42,44,47,55,65. 
Остановка: "БМЗ", "Стоматологическая поликлиника". 
От остановки "БМЗ" по ул. Ульянова от дома №10 до дома №14 через дорогу "Центр экспресс-обслуживания "Билайн".
От остановки "Поликлиника" пройти до ул. Ульянова, повернуть налево - "Центр экспресс-обслуживания "Билайн".
Отделение находится в салоне связи "Билайн".</v>
          </cell>
          <cell r="I94" t="str">
            <v>53.3049962, 34.3133894</v>
          </cell>
          <cell r="J94" t="str">
            <v>Да</v>
          </cell>
          <cell r="K94" t="str">
            <v>Да</v>
          </cell>
          <cell r="L94" t="str">
            <v>Нет</v>
          </cell>
          <cell r="M94" t="str">
            <v>Да</v>
          </cell>
          <cell r="N94" t="str">
            <v>Нет</v>
          </cell>
          <cell r="O94" t="str">
            <v>Да</v>
          </cell>
          <cell r="P94" t="str">
            <v>До 15 кг  ВхШхД: 120х80х50</v>
          </cell>
          <cell r="Q94" t="str">
            <v>Да</v>
          </cell>
          <cell r="R94" t="str">
            <v>Да</v>
          </cell>
          <cell r="S94" t="str">
            <v>Нет</v>
          </cell>
          <cell r="T94" t="str">
            <v>Нет</v>
          </cell>
          <cell r="U94">
            <v>2</v>
          </cell>
          <cell r="V94">
            <v>2</v>
          </cell>
        </row>
        <row r="95">
          <cell r="B95" t="str">
            <v>Брянск Красноармейская_3207_С</v>
          </cell>
          <cell r="C95" t="str">
            <v>СПВЗ</v>
          </cell>
          <cell r="D95" t="str">
            <v>Брянск</v>
          </cell>
          <cell r="E95" t="str">
            <v>241019, Брянск г, Красноармейская ул, д.81</v>
          </cell>
          <cell r="F95" t="str">
            <v>пн-пт:09.00-19.00, сб:10.00-18.00</v>
          </cell>
          <cell r="G95">
            <v>32071</v>
          </cell>
          <cell r="H95" t="str">
            <v>Проезд: автобус №№ -  5,7,25,29,106, троллейбус №№ - 1,3,4,6,14, маршрут. такси №№ - 1,10,34,35,38,45,47,99,118,166,179,205,211,215,240,260.
Остановка: Таксопарк, Автовокзал.
Отделение расположено в100 м от остановки "Таксопарк", 300 м от остановки "Автовокзал".</v>
          </cell>
          <cell r="I95" t="str">
            <v>53.240975, 34.343977</v>
          </cell>
          <cell r="J95" t="str">
            <v>Нет</v>
          </cell>
          <cell r="K95" t="str">
            <v>Да</v>
          </cell>
          <cell r="L95" t="str">
            <v>Нет</v>
          </cell>
          <cell r="M95" t="str">
            <v>Да</v>
          </cell>
          <cell r="N95" t="str">
            <v>Нет</v>
          </cell>
          <cell r="O95" t="str">
            <v>Да</v>
          </cell>
          <cell r="P95" t="str">
            <v>До 15 кг  ВхШхД: 120х80х50</v>
          </cell>
          <cell r="Q95" t="str">
            <v>Да</v>
          </cell>
          <cell r="R95" t="str">
            <v>Да</v>
          </cell>
          <cell r="S95" t="str">
            <v>Нет</v>
          </cell>
          <cell r="T95" t="str">
            <v>Нет</v>
          </cell>
          <cell r="U95">
            <v>2</v>
          </cell>
          <cell r="V95">
            <v>2</v>
          </cell>
        </row>
        <row r="96">
          <cell r="B96" t="str">
            <v>Брянск Фрунзе_3201</v>
          </cell>
          <cell r="C96" t="str">
            <v>ПВЗ</v>
          </cell>
          <cell r="D96" t="str">
            <v>Брянск</v>
          </cell>
          <cell r="E96" t="str">
            <v>241019, Брянск г, Фрунзе ул, д.64, оф. 25</v>
          </cell>
          <cell r="F96" t="str">
            <v>пн-пт:09.00-18.00</v>
          </cell>
          <cell r="G96">
            <v>212</v>
          </cell>
          <cell r="H96" t="str">
            <v>От магазина "М-видео" 2-й поворот направо, через 500 метров поперек дороги сине-белое здание "Автоколонны 1470". 
Вход в стеклянное крыльцо, через охрану. 1-й этаж, по коридору направо 25-й кабинет.</v>
          </cell>
          <cell r="I96" t="str">
            <v>53.245707, 34.327099</v>
          </cell>
          <cell r="J96" t="str">
            <v>Да</v>
          </cell>
          <cell r="K96" t="str">
            <v>Да</v>
          </cell>
          <cell r="L96" t="str">
            <v>Нет</v>
          </cell>
          <cell r="M96" t="str">
            <v>Да</v>
          </cell>
          <cell r="N96" t="str">
            <v>Да</v>
          </cell>
          <cell r="O96" t="str">
            <v>Да</v>
          </cell>
          <cell r="P96" t="str">
            <v>До 31 кг  ВхШхД: 120х80х50</v>
          </cell>
          <cell r="Q96" t="str">
            <v>Да</v>
          </cell>
          <cell r="R96" t="str">
            <v>Да</v>
          </cell>
          <cell r="S96" t="str">
            <v>Нет</v>
          </cell>
          <cell r="T96" t="str">
            <v>Нет</v>
          </cell>
          <cell r="U96">
            <v>2</v>
          </cell>
          <cell r="V96">
            <v>2</v>
          </cell>
        </row>
        <row r="97">
          <cell r="B97" t="str">
            <v>Брянск 3-го Интернационала_3208_С</v>
          </cell>
          <cell r="C97" t="str">
            <v>СПВЗ</v>
          </cell>
          <cell r="D97" t="str">
            <v>Брянск</v>
          </cell>
          <cell r="E97" t="str">
            <v>241035, Брянск г, 3 Интернационала ул, д.4</v>
          </cell>
          <cell r="F97" t="str">
            <v>пн-пт:09.00-19.00, сб:10.00-18.00</v>
          </cell>
          <cell r="G97">
            <v>32081</v>
          </cell>
          <cell r="H97" t="str">
            <v>Проезд: автобус №№ - 14,19,19К, 25, 26, троллейбус №№ - 3,11, маршрут. такси №№ - 34-36,38,42,47,49,50,51,52,55,58,99,161,164.
Остановка: Почта, БУМ
От почты пройти через дорогу 50 м.
Ориентиры, известные места  -  GSM ЦЕНТР, ТЦ "БУМ" 300 м, рядом с ТЦ "Елецкий пассаж", Бежицкий почтамт.</v>
          </cell>
          <cell r="I97" t="str">
            <v>53.309551, 34.304063</v>
          </cell>
          <cell r="J97" t="str">
            <v>Нет</v>
          </cell>
          <cell r="K97" t="str">
            <v>Да</v>
          </cell>
          <cell r="L97" t="str">
            <v>Нет</v>
          </cell>
          <cell r="M97" t="str">
            <v>Да</v>
          </cell>
          <cell r="N97" t="str">
            <v>Нет</v>
          </cell>
          <cell r="O97" t="str">
            <v>Да</v>
          </cell>
          <cell r="P97" t="str">
            <v>До 15 кг  ВхШхД: 120х80х50</v>
          </cell>
          <cell r="Q97" t="str">
            <v>Нет</v>
          </cell>
          <cell r="R97" t="str">
            <v>Да</v>
          </cell>
          <cell r="S97" t="str">
            <v>Нет</v>
          </cell>
          <cell r="T97" t="str">
            <v>Нет</v>
          </cell>
          <cell r="U97">
            <v>2</v>
          </cell>
          <cell r="V97">
            <v>2</v>
          </cell>
        </row>
        <row r="98">
          <cell r="B98" t="str">
            <v>Брянск Пятницкий тупик_3210_С</v>
          </cell>
          <cell r="C98" t="str">
            <v>СПВЗ</v>
          </cell>
          <cell r="D98" t="str">
            <v>Брянск</v>
          </cell>
          <cell r="E98" t="str">
            <v>241050, Брянск г, Пятницкий туп, д.5</v>
          </cell>
          <cell r="F98" t="str">
            <v>пн-пт:10.00-19.00, сб:10.00-15.00</v>
          </cell>
          <cell r="G98">
            <v>32101</v>
          </cell>
          <cell r="H98" t="str">
            <v>Проезд:
автобус - №№ 25, 37.
троллейбус - №№ 3, 4, 5.
маршрут.такси - №№ 10, 28, 32, 35, 36.
Остановка "Площадь Революции".
Пройти с проспекта Ленина между Кафедральным собором и автостоянкой собора.</v>
          </cell>
          <cell r="I98" t="str">
            <v>53.247732, 34.370818</v>
          </cell>
          <cell r="J98" t="str">
            <v>Нет</v>
          </cell>
          <cell r="K98" t="str">
            <v>Да</v>
          </cell>
          <cell r="L98" t="str">
            <v>Нет</v>
          </cell>
          <cell r="M98" t="str">
            <v>Да</v>
          </cell>
          <cell r="N98" t="str">
            <v>Да</v>
          </cell>
          <cell r="O98" t="str">
            <v>Да</v>
          </cell>
          <cell r="P98" t="str">
            <v>До 15 кг  ВхШхД: 120х80х50</v>
          </cell>
          <cell r="Q98" t="str">
            <v>Нет</v>
          </cell>
          <cell r="R98" t="str">
            <v>Да</v>
          </cell>
          <cell r="S98" t="str">
            <v>Нет</v>
          </cell>
          <cell r="T98" t="str">
            <v>Нет</v>
          </cell>
          <cell r="U98">
            <v>2</v>
          </cell>
          <cell r="V98">
            <v>2</v>
          </cell>
        </row>
        <row r="99">
          <cell r="B99" t="str">
            <v>Бугульма Нефтяников_1622_С</v>
          </cell>
          <cell r="C99" t="str">
            <v>СПВЗ</v>
          </cell>
          <cell r="D99" t="str">
            <v>Бугульма</v>
          </cell>
          <cell r="E99" t="str">
            <v>423231, Бугульма г, Нефтяников ул, д.48а</v>
          </cell>
          <cell r="F99" t="str">
            <v>пн-вс:08.00-17.00</v>
          </cell>
          <cell r="G99">
            <v>16221</v>
          </cell>
          <cell r="H99" t="str">
            <v>Проезд: автобус №№ - 2,3,5,11. 
Остановка: "Гороно", "Дом Техники".
От остановки пройти в сторону церкви до перекрёстка и сразу повернуть направо, пройти до перекрёстка далее повернуть налево.</v>
          </cell>
          <cell r="I99" t="str">
            <v>54.5332107, 52.7680279</v>
          </cell>
          <cell r="J99" t="str">
            <v>Нет</v>
          </cell>
          <cell r="K99" t="str">
            <v>Нет</v>
          </cell>
          <cell r="L99" t="str">
            <v>Нет</v>
          </cell>
          <cell r="M99" t="str">
            <v>Нет</v>
          </cell>
          <cell r="N99" t="str">
            <v>Нет</v>
          </cell>
          <cell r="O99" t="str">
            <v>Нет</v>
          </cell>
          <cell r="P99" t="str">
            <v>До 15 кг  ВхШхД: 120х80х50</v>
          </cell>
          <cell r="Q99" t="str">
            <v>Да</v>
          </cell>
          <cell r="R99" t="str">
            <v>Да</v>
          </cell>
          <cell r="S99" t="str">
            <v>Нет</v>
          </cell>
          <cell r="T99" t="str">
            <v>Нет</v>
          </cell>
          <cell r="U99">
            <v>7</v>
          </cell>
          <cell r="V99">
            <v>5</v>
          </cell>
        </row>
        <row r="100">
          <cell r="B100" t="str">
            <v>Бугуруслан Ленинградская_5613_С</v>
          </cell>
          <cell r="C100" t="str">
            <v>СПВЗ</v>
          </cell>
          <cell r="D100" t="str">
            <v>Бугуруслан</v>
          </cell>
          <cell r="E100" t="str">
            <v>461630, Бугуруслан г, Ленинградская ул, д.41</v>
          </cell>
          <cell r="F100" t="str">
            <v>пн-пт:09.30-18.00</v>
          </cell>
          <cell r="G100">
            <v>56131</v>
          </cell>
          <cell r="H100" t="str">
            <v>Проезд: автобус №№ - 1, 2, 3, 4, 6.
Остановка: "Дом быта", "Фрунзе".
От остановки "Фрунзе" пройти прямо по улице Революционная мимо домов 17, 28, 30, 32. До пересечения с ул. Ленинградской д.49 (городская поликлиника), дальше необходимо повернуть налево и идти по ул. Ленинградской мимо администрации города Бугуруслана и дома №45. 
От остановка "Панорама" необходимо дойти до пересечения с ул. Московской, дальше мимо дома №31, мимо администрации Бугурусланского района до пересечения с ул. Коммунистической банк Агропромкредит. Дальше необходимо повернуть налево пройти 150м вдоль дома №37 по ул. Коммунистическая.</v>
          </cell>
          <cell r="I100" t="str">
            <v>53.6537777, 52.432498</v>
          </cell>
          <cell r="J100" t="str">
            <v>Нет</v>
          </cell>
          <cell r="K100" t="str">
            <v>Да</v>
          </cell>
          <cell r="L100" t="str">
            <v>Нет</v>
          </cell>
          <cell r="M100" t="str">
            <v>Да</v>
          </cell>
          <cell r="N100" t="str">
            <v>Да</v>
          </cell>
          <cell r="O100" t="str">
            <v>Да</v>
          </cell>
          <cell r="P100" t="str">
            <v>До 15 кг  ВхШхД: 120х80х50</v>
          </cell>
          <cell r="Q100" t="str">
            <v>Нет</v>
          </cell>
          <cell r="R100" t="str">
            <v>Да</v>
          </cell>
          <cell r="S100" t="str">
            <v>Нет</v>
          </cell>
          <cell r="T100" t="str">
            <v>Нет</v>
          </cell>
          <cell r="U100">
            <v>6</v>
          </cell>
          <cell r="V100">
            <v>5</v>
          </cell>
        </row>
        <row r="101">
          <cell r="B101" t="str">
            <v>Буденновск Ленинская_2612_С</v>
          </cell>
          <cell r="C101" t="str">
            <v>СПВЗ</v>
          </cell>
          <cell r="D101" t="str">
            <v>Буденновск</v>
          </cell>
          <cell r="E101" t="str">
            <v>356800, Буденновск г, Ленинская ул, д.80</v>
          </cell>
          <cell r="F101" t="str">
            <v>вт-пт:09.30-17.00, сб-вс:09.30-15.00</v>
          </cell>
          <cell r="G101">
            <v>26121</v>
          </cell>
          <cell r="H101" t="str">
            <v>Проезд: автобус №№ - 101, 102, 103, маршрут. такси №№ - 5А, 2, 7, 8, 14, 15, 11.
Остановка: "1 школа", "Гостиница", "Центральный рынок"
От остановки "1 школа", через парк Лермонтова, улица Свободы до перекрестка с ул. Ленинской. 
От остановки "Гостиница", по ул. Ленинской не доходя ул. Свободы, 20 м</v>
          </cell>
          <cell r="I101" t="str">
            <v>44.7835812, 44.1601734</v>
          </cell>
          <cell r="J101" t="str">
            <v>Нет</v>
          </cell>
          <cell r="K101" t="str">
            <v>Нет</v>
          </cell>
          <cell r="L101" t="str">
            <v>Нет</v>
          </cell>
          <cell r="M101" t="str">
            <v>Нет</v>
          </cell>
          <cell r="N101" t="str">
            <v>Нет</v>
          </cell>
          <cell r="O101" t="str">
            <v>Да</v>
          </cell>
          <cell r="P101" t="str">
            <v>До 15 кг  ВхШхД: 120х80х50</v>
          </cell>
          <cell r="Q101" t="str">
            <v>Да</v>
          </cell>
          <cell r="R101" t="str">
            <v>Да</v>
          </cell>
          <cell r="S101" t="str">
            <v>Нет</v>
          </cell>
          <cell r="T101" t="str">
            <v>Нет</v>
          </cell>
          <cell r="U101">
            <v>6</v>
          </cell>
          <cell r="V101">
            <v>4</v>
          </cell>
        </row>
        <row r="102">
          <cell r="B102" t="str">
            <v>Бузулук Ленина_5620_С</v>
          </cell>
          <cell r="C102" t="str">
            <v>СПВЗ</v>
          </cell>
          <cell r="D102" t="str">
            <v>Бузулук</v>
          </cell>
          <cell r="E102" t="str">
            <v>461040, Бузулук г, Ленина ул, д.50</v>
          </cell>
          <cell r="F102" t="str">
            <v>пн-пт:10.00-19.00</v>
          </cell>
          <cell r="G102">
            <v>56201</v>
          </cell>
          <cell r="H102" t="str">
            <v>Проезд: автобус №№ - 10,11,14, маршрутное такси №№ - 1,2,3,4,5,6,7,8,9,12,13,14,15
Остановка: Рожкова,Центральная Площадь, Чапаева, парк "Троицкий", М.Горького
От остановки "Центральная Площадь" пройти по ул. Комсомольской до перекрестка, повернуть налево по ул. Ленина (на перекрестке указатель). 
От остановки "Чапаева" и "Парк "Троицкого" пройти через парк к ул. Ленина (есть указатель).</v>
          </cell>
          <cell r="I102" t="str">
            <v>52.789635, 52.264783</v>
          </cell>
          <cell r="J102" t="str">
            <v>Нет</v>
          </cell>
          <cell r="K102" t="str">
            <v>Нет</v>
          </cell>
          <cell r="L102" t="str">
            <v>Нет</v>
          </cell>
          <cell r="M102" t="str">
            <v>Да</v>
          </cell>
          <cell r="N102" t="str">
            <v>Да</v>
          </cell>
          <cell r="O102" t="str">
            <v>Да</v>
          </cell>
          <cell r="P102" t="str">
            <v>До 15 кг  ВхШхД: 120х80х50</v>
          </cell>
          <cell r="Q102" t="str">
            <v>Да</v>
          </cell>
          <cell r="R102" t="str">
            <v>Да</v>
          </cell>
          <cell r="S102" t="str">
            <v>Нет</v>
          </cell>
          <cell r="T102" t="str">
            <v>Нет</v>
          </cell>
          <cell r="U102">
            <v>8</v>
          </cell>
          <cell r="V102">
            <v>5</v>
          </cell>
        </row>
        <row r="103">
          <cell r="B103" t="str">
            <v>Ванино Приморский_2713_С</v>
          </cell>
          <cell r="C103" t="str">
            <v>СПВЗ</v>
          </cell>
          <cell r="D103" t="str">
            <v>Ванино</v>
          </cell>
          <cell r="E103" t="str">
            <v>682860, Ванино рп, Приморский б-р, д.2</v>
          </cell>
          <cell r="F103" t="str">
            <v>пн-пт:10.00-17.00, сб-вс:10.00-15.00</v>
          </cell>
          <cell r="G103">
            <v>27131</v>
          </cell>
          <cell r="H103" t="str">
            <v>Проезд: автобус №№ - 106, 104,102, 101, 103, 14, 7.
Остановка: "Приморский бульвар".
От остановки пройти 30 метров направо.
Ориентир: вывеска "Магазин "Скрепка".
Вход в магазин канцелярских товаров "Скрепка".</v>
          </cell>
          <cell r="I103" t="str">
            <v>49.090255, 140.259337</v>
          </cell>
          <cell r="J103" t="str">
            <v>Нет</v>
          </cell>
          <cell r="K103" t="str">
            <v>Нет</v>
          </cell>
          <cell r="L103" t="str">
            <v>Нет</v>
          </cell>
          <cell r="M103" t="str">
            <v>Да</v>
          </cell>
          <cell r="N103" t="str">
            <v>Да</v>
          </cell>
          <cell r="O103" t="str">
            <v>Да</v>
          </cell>
          <cell r="P103" t="str">
            <v>До 15 кг  ВхШхД: 120х80х50</v>
          </cell>
          <cell r="Q103" t="str">
            <v>Нет</v>
          </cell>
          <cell r="R103" t="str">
            <v>Да</v>
          </cell>
          <cell r="S103" t="str">
            <v>Нет</v>
          </cell>
          <cell r="T103" t="str">
            <v>Нет</v>
          </cell>
          <cell r="U103">
            <v>10</v>
          </cell>
          <cell r="V103">
            <v>7</v>
          </cell>
        </row>
        <row r="104">
          <cell r="B104" t="str">
            <v>Великие Луки Ботвина_6004_С</v>
          </cell>
          <cell r="C104" t="str">
            <v>СПВЗ</v>
          </cell>
          <cell r="D104" t="str">
            <v>Великие Луки</v>
          </cell>
          <cell r="E104" t="str">
            <v>182113, Великие Луки г, Ботвина ул, д.19, 1 этаж</v>
          </cell>
          <cell r="F104" t="str">
            <v>пн-пт:10.00-19.00, сб:10.00-16.00, обед:13.00-14.00</v>
          </cell>
          <cell r="G104">
            <v>60041</v>
          </cell>
          <cell r="H104" t="str">
            <v>Проезд: маршрутные такси №№ - 3, 7. 
Остановка: "Смоленский рынок", "ТЦ Планета". 
Бывший трест 52 - пристройка к ТЦ "Планета", вход со двора, 1этаж, офис №2.</v>
          </cell>
          <cell r="I104" t="str">
            <v>56.346561, 30.526909</v>
          </cell>
          <cell r="J104" t="str">
            <v>Нет</v>
          </cell>
          <cell r="K104" t="str">
            <v>Да</v>
          </cell>
          <cell r="L104" t="str">
            <v>Нет</v>
          </cell>
          <cell r="M104" t="str">
            <v>Нет</v>
          </cell>
          <cell r="N104" t="str">
            <v>Нет</v>
          </cell>
          <cell r="O104" t="str">
            <v>Да</v>
          </cell>
          <cell r="P104" t="str">
            <v>До 31 кг  ВхШхД: 120х80х50</v>
          </cell>
          <cell r="Q104" t="str">
            <v>Да</v>
          </cell>
          <cell r="R104" t="str">
            <v>Да</v>
          </cell>
          <cell r="S104" t="str">
            <v>Нет</v>
          </cell>
          <cell r="T104" t="str">
            <v>Нет</v>
          </cell>
          <cell r="U104">
            <v>5</v>
          </cell>
          <cell r="V104">
            <v>2</v>
          </cell>
        </row>
        <row r="105">
          <cell r="B105" t="str">
            <v>Великий Новгород Большая Московская_5309_С</v>
          </cell>
          <cell r="C105" t="str">
            <v>СПВЗ</v>
          </cell>
          <cell r="D105" t="str">
            <v>Великий Новгород</v>
          </cell>
          <cell r="E105" t="str">
            <v>173000, Великий Новгород г, Большая Московская ул, д.11/11</v>
          </cell>
          <cell r="F105" t="str">
            <v>пн-пт:10.00-19.00, сб-вс:10.00-18.00</v>
          </cell>
          <cell r="G105">
            <v>53091</v>
          </cell>
          <cell r="H105" t="str">
            <v>Проезд: автобус №№ - 13,12,16,6,4,20,1,1а.
Остановка: "Гагаринский рынок".
Здание напротив Стоматологии №1.</v>
          </cell>
          <cell r="I105" t="str">
            <v>58.521334, 31.288411</v>
          </cell>
          <cell r="J105" t="str">
            <v>Нет</v>
          </cell>
          <cell r="K105" t="str">
            <v>Да</v>
          </cell>
          <cell r="L105" t="str">
            <v>Нет</v>
          </cell>
          <cell r="M105" t="str">
            <v>Да</v>
          </cell>
          <cell r="N105" t="str">
            <v>Да</v>
          </cell>
          <cell r="O105" t="str">
            <v>Да</v>
          </cell>
          <cell r="P105" t="str">
            <v>До 15 кг  ВхШхД: 120х80х50</v>
          </cell>
          <cell r="Q105" t="str">
            <v>Да</v>
          </cell>
          <cell r="R105" t="str">
            <v>Да</v>
          </cell>
          <cell r="S105" t="str">
            <v>Нет</v>
          </cell>
          <cell r="T105" t="str">
            <v>Нет</v>
          </cell>
          <cell r="U105">
            <v>2</v>
          </cell>
          <cell r="V105">
            <v>2</v>
          </cell>
        </row>
        <row r="106">
          <cell r="B106" t="str">
            <v>Великий Новгород Большая Санкт-Петербургская_5312_С</v>
          </cell>
          <cell r="C106" t="str">
            <v>СПВЗ</v>
          </cell>
          <cell r="D106" t="str">
            <v>Великий Новгород</v>
          </cell>
          <cell r="E106" t="str">
            <v>173003, Великий Новгород г, Большая Санкт-Петербургская ул, д.29/1</v>
          </cell>
          <cell r="F106" t="str">
            <v>пн-пт:10.00-20.00, сб:11.00-15.00, обед:14.00-14.30</v>
          </cell>
          <cell r="G106">
            <v>53121</v>
          </cell>
          <cell r="H106" t="str">
            <v>Проезд: автобус - №№ 11, 2
Остановка ТД "Русь".
Отделение находится на пересечении улиц Большая Санкт-Петербургская и Кооперативная.</v>
          </cell>
          <cell r="I106" t="str">
            <v>58.534410, 31.266959</v>
          </cell>
          <cell r="J106" t="str">
            <v>Нет</v>
          </cell>
          <cell r="K106" t="str">
            <v>Да</v>
          </cell>
          <cell r="L106" t="str">
            <v>Нет</v>
          </cell>
          <cell r="M106" t="str">
            <v>Да</v>
          </cell>
          <cell r="N106" t="str">
            <v>Да</v>
          </cell>
          <cell r="O106" t="str">
            <v>Да</v>
          </cell>
          <cell r="P106" t="str">
            <v>До 15 кг  ВхШхД: 120х80х50</v>
          </cell>
          <cell r="Q106" t="str">
            <v>Да</v>
          </cell>
          <cell r="R106" t="str">
            <v>Да</v>
          </cell>
          <cell r="S106" t="str">
            <v>Нет</v>
          </cell>
          <cell r="T106" t="str">
            <v>Нет</v>
          </cell>
          <cell r="U106">
            <v>2</v>
          </cell>
          <cell r="V106">
            <v>2</v>
          </cell>
        </row>
        <row r="107">
          <cell r="B107" t="str">
            <v>Великий Новгород Большая Санкт-Петербургская_5308_С</v>
          </cell>
          <cell r="C107" t="str">
            <v>СПВЗ</v>
          </cell>
          <cell r="D107" t="str">
            <v>Великий Новгород</v>
          </cell>
          <cell r="E107" t="str">
            <v>173003, Великий Новгород г, Большая Санкт-Петербургская ул, д.80</v>
          </cell>
          <cell r="F107" t="str">
            <v>пн-пт:10.00-19.00</v>
          </cell>
          <cell r="G107">
            <v>53081</v>
          </cell>
          <cell r="H107" t="str">
            <v>Проезд: автобус №№ - 2,8, 8а,9,9а,10,24,20, траллейбус №№ - 1, 2.
Остановка: Завод Трансвит.
Отделение находится напротив завода "Трансвит".</v>
          </cell>
          <cell r="I107" t="str">
            <v>58.547886, 31.265899</v>
          </cell>
          <cell r="J107" t="str">
            <v>Нет</v>
          </cell>
          <cell r="K107" t="str">
            <v>Да</v>
          </cell>
          <cell r="L107" t="str">
            <v>Нет</v>
          </cell>
          <cell r="M107" t="str">
            <v>Да</v>
          </cell>
          <cell r="N107" t="str">
            <v>Да</v>
          </cell>
          <cell r="O107" t="str">
            <v>Да</v>
          </cell>
          <cell r="P107" t="str">
            <v>До 15 кг  ВхШхД: 120х80х50</v>
          </cell>
          <cell r="Q107" t="str">
            <v>Да</v>
          </cell>
          <cell r="R107" t="str">
            <v>Да</v>
          </cell>
          <cell r="S107" t="str">
            <v>Нет</v>
          </cell>
          <cell r="T107" t="str">
            <v>Нет</v>
          </cell>
          <cell r="U107">
            <v>2</v>
          </cell>
          <cell r="V107">
            <v>2</v>
          </cell>
        </row>
        <row r="108">
          <cell r="B108" t="str">
            <v>Великий Новгород Псковская_5310_С</v>
          </cell>
          <cell r="C108" t="str">
            <v>СПВЗ</v>
          </cell>
          <cell r="D108" t="str">
            <v>Великий Новгород</v>
          </cell>
          <cell r="E108" t="str">
            <v>173009, Великий Новгород г, Псковская ул, д.56</v>
          </cell>
          <cell r="F108" t="str">
            <v>пн-пт:09.00-20.00, сб-вс:10.00-17.00</v>
          </cell>
          <cell r="G108">
            <v>53101</v>
          </cell>
          <cell r="H108" t="str">
            <v>Проезд:
автобус - №№ 1а, 2, 2к, 9а, 10, 11, 14, 22, 35, 35а.
Остановка "ГМ Лента".
50 метров от остановки в сторону пос.Панковка. Отделение находится в новом жилом доме, вход в магазин "Формат авто".</v>
          </cell>
          <cell r="I108" t="str">
            <v>58.505099, 31.226113</v>
          </cell>
          <cell r="J108" t="str">
            <v>Нет</v>
          </cell>
          <cell r="K108" t="str">
            <v>Да</v>
          </cell>
          <cell r="L108" t="str">
            <v>Нет</v>
          </cell>
          <cell r="M108" t="str">
            <v>Нет</v>
          </cell>
          <cell r="N108" t="str">
            <v>Нет</v>
          </cell>
          <cell r="O108" t="str">
            <v>Нет</v>
          </cell>
          <cell r="P108" t="str">
            <v>До 15 кг  ВхШхД: 120х80х50</v>
          </cell>
          <cell r="Q108" t="str">
            <v>Да</v>
          </cell>
          <cell r="R108" t="str">
            <v>Да</v>
          </cell>
          <cell r="S108" t="str">
            <v>Нет</v>
          </cell>
          <cell r="T108" t="str">
            <v>Нет</v>
          </cell>
          <cell r="U108">
            <v>2</v>
          </cell>
          <cell r="V108">
            <v>2</v>
          </cell>
        </row>
        <row r="109">
          <cell r="B109" t="str">
            <v>Великий Новгород Завокзальная_5301</v>
          </cell>
          <cell r="C109" t="str">
            <v>ПВЗ</v>
          </cell>
          <cell r="D109" t="str">
            <v>Великий Новгород</v>
          </cell>
          <cell r="E109" t="str">
            <v>173015, Великий Новгород г, Завокзальная ул, д.3, корпус 1</v>
          </cell>
          <cell r="F109" t="str">
            <v>пн-пт:09.00-19.00, сб:10.00-14.00</v>
          </cell>
          <cell r="G109" t="str">
            <v>113</v>
          </cell>
          <cell r="H109" t="str">
            <v>От остановки напротив ПАТП пройти 100м вперед до второго перекрестка и свернуть на ул.Завокзальная. Между желтыми зданиями ( Морозовская 6 и Завокзальная 3корп1)пройти во двор. По правую руку с торца здания крыльцо с козырьком- спуститься в цоколь. Рядом магазин "Пятёрочка".</v>
          </cell>
          <cell r="I109" t="str">
            <v>58.5258832, 31.2434505</v>
          </cell>
          <cell r="J109" t="str">
            <v>Да</v>
          </cell>
          <cell r="K109" t="str">
            <v>Да</v>
          </cell>
          <cell r="L109" t="str">
            <v>Нет</v>
          </cell>
          <cell r="M109" t="str">
            <v>Да</v>
          </cell>
          <cell r="N109" t="str">
            <v>Да</v>
          </cell>
          <cell r="O109" t="str">
            <v>Да</v>
          </cell>
          <cell r="P109" t="str">
            <v>До 15 кг  ВхШхД: 120х80х50</v>
          </cell>
          <cell r="Q109" t="str">
            <v>Да</v>
          </cell>
          <cell r="R109" t="str">
            <v>Да</v>
          </cell>
          <cell r="S109" t="str">
            <v>Нет</v>
          </cell>
          <cell r="T109" t="str">
            <v>Нет</v>
          </cell>
          <cell r="U109">
            <v>2</v>
          </cell>
          <cell r="V109">
            <v>2</v>
          </cell>
        </row>
        <row r="110">
          <cell r="B110" t="str">
            <v>Великий Новгород Державина_5306_С</v>
          </cell>
          <cell r="C110" t="str">
            <v>СПВЗ</v>
          </cell>
          <cell r="D110" t="str">
            <v>Великий Новгород</v>
          </cell>
          <cell r="E110" t="str">
            <v>173020, Великий Новгород г, Державина ул, д.15</v>
          </cell>
          <cell r="F110" t="str">
            <v>пн-пт:10.00-19.00, сб:10.00-18.00, вс:10.00-15.00</v>
          </cell>
          <cell r="G110">
            <v>53061</v>
          </cell>
          <cell r="H110" t="str">
            <v>Проезд: автобус №№ - 1а,4,19,20,21,24.
Остановка: "Державина".
Отделение находится в здании магазина "Пятерочка", рядом "Дирол".</v>
          </cell>
          <cell r="I110" t="str">
            <v>58.543452, 31.318083</v>
          </cell>
          <cell r="J110" t="str">
            <v>Нет</v>
          </cell>
          <cell r="K110" t="str">
            <v>Да</v>
          </cell>
          <cell r="L110" t="str">
            <v>Нет</v>
          </cell>
          <cell r="M110" t="str">
            <v>Нет</v>
          </cell>
          <cell r="N110" t="str">
            <v>Нет</v>
          </cell>
          <cell r="O110" t="str">
            <v>Нет</v>
          </cell>
          <cell r="P110" t="str">
            <v>До 15 кг  ВхШхД: 120х80х50</v>
          </cell>
          <cell r="Q110" t="str">
            <v>Да</v>
          </cell>
          <cell r="R110" t="str">
            <v>Да</v>
          </cell>
          <cell r="S110" t="str">
            <v>Нет</v>
          </cell>
          <cell r="T110" t="str">
            <v>Нет</v>
          </cell>
          <cell r="U110">
            <v>2</v>
          </cell>
          <cell r="V110">
            <v>2</v>
          </cell>
        </row>
        <row r="111">
          <cell r="B111" t="str">
            <v>Великий Новгород Александра Корсунова_5307_С</v>
          </cell>
          <cell r="C111" t="str">
            <v>СПВЗ</v>
          </cell>
          <cell r="D111" t="str">
            <v>Великий Новгород</v>
          </cell>
          <cell r="E111" t="str">
            <v>173024, Великий Новгород г, Александра Корсунова пр-кт, д.28а</v>
          </cell>
          <cell r="F111" t="str">
            <v>пн-пт:09.00-18.30, сб:11.00-15.00</v>
          </cell>
          <cell r="G111">
            <v>53071</v>
          </cell>
          <cell r="H111" t="str">
            <v>Проезд: автобус №№ - 1,6,8,8а,14,16,19,21 троллейбус № - 1.
Остановка: "Славяская Ярмарка".
Отделение расположено между Банями и Славянской Ярмаркой.</v>
          </cell>
          <cell r="I111" t="str">
            <v>58.545387, 31.240477</v>
          </cell>
          <cell r="J111" t="str">
            <v>Нет</v>
          </cell>
          <cell r="K111" t="str">
            <v>Да</v>
          </cell>
          <cell r="L111" t="str">
            <v>Нет</v>
          </cell>
          <cell r="M111" t="str">
            <v>Да</v>
          </cell>
          <cell r="N111" t="str">
            <v>Да</v>
          </cell>
          <cell r="O111" t="str">
            <v>Да</v>
          </cell>
          <cell r="P111" t="str">
            <v>До 15 кг  ВхШхД: 120х80х50</v>
          </cell>
          <cell r="Q111" t="str">
            <v>Да</v>
          </cell>
          <cell r="R111" t="str">
            <v>Да</v>
          </cell>
          <cell r="S111" t="str">
            <v>Нет</v>
          </cell>
          <cell r="T111" t="str">
            <v>Нет</v>
          </cell>
          <cell r="U111">
            <v>2</v>
          </cell>
          <cell r="V111">
            <v>2</v>
          </cell>
        </row>
        <row r="112">
          <cell r="B112" t="str">
            <v>Великий Новгород Кочетова_5302_С</v>
          </cell>
          <cell r="C112" t="str">
            <v>СПВЗ</v>
          </cell>
          <cell r="D112" t="str">
            <v>Великий Новгород</v>
          </cell>
          <cell r="E112" t="str">
            <v>173024, Великий Новгород г, Кочетова ул, д.10</v>
          </cell>
          <cell r="F112" t="str">
            <v>пн-вс:10.00-20.00</v>
          </cell>
          <cell r="G112">
            <v>53021</v>
          </cell>
          <cell r="H112" t="str">
            <v>Проезд: автобус №№ - 16, 8а, 35, 35А.
Остановка: "Кочетова 10", "Кочетовский рынок". 
ТЦ "Сплав"рядом с  "Кочетовским рынком". Вход через Бинбанк, второй этаж, зайти в магазин "Империя детства".</v>
          </cell>
          <cell r="I112" t="str">
            <v>58.5419447, 31.2241724</v>
          </cell>
          <cell r="J112" t="str">
            <v>Нет</v>
          </cell>
          <cell r="K112" t="str">
            <v>Да</v>
          </cell>
          <cell r="L112" t="str">
            <v>Нет</v>
          </cell>
          <cell r="M112" t="str">
            <v>Нет</v>
          </cell>
          <cell r="N112" t="str">
            <v>Нет</v>
          </cell>
          <cell r="O112" t="str">
            <v>Нет</v>
          </cell>
          <cell r="P112" t="str">
            <v>До 15 кг  ВхШхД: 120х80х50</v>
          </cell>
          <cell r="Q112" t="str">
            <v>Да</v>
          </cell>
          <cell r="R112" t="str">
            <v>Да</v>
          </cell>
          <cell r="S112" t="str">
            <v>Нет</v>
          </cell>
          <cell r="T112" t="str">
            <v>Нет</v>
          </cell>
          <cell r="U112">
            <v>2</v>
          </cell>
          <cell r="V112">
            <v>2</v>
          </cell>
        </row>
        <row r="113">
          <cell r="B113" t="str">
            <v>Верхняя Пышма Юбилейная_9611_С</v>
          </cell>
          <cell r="C113" t="str">
            <v>СПВЗ</v>
          </cell>
          <cell r="D113" t="str">
            <v>Верхняя Пышма</v>
          </cell>
          <cell r="E113" t="str">
            <v>624090, Верхняя Пышма г, Юбилейная ул, д.12</v>
          </cell>
          <cell r="F113" t="str">
            <v>пн-вс:10.00-19.00</v>
          </cell>
          <cell r="G113">
            <v>96111</v>
          </cell>
          <cell r="H113" t="str">
            <v>Проезд:
автобус - № 111.
Остановка "Бест-маркет".
Двигаться по ул. Юбилейная до дома №12. Отделение выдачи находится рядом с остановкой, в магазине "Мульмидеа Плэй".</v>
          </cell>
          <cell r="I113" t="str">
            <v>56.980326, 60.560356</v>
          </cell>
          <cell r="J113" t="str">
            <v>Нет</v>
          </cell>
          <cell r="K113" t="str">
            <v>Нет</v>
          </cell>
          <cell r="L113" t="str">
            <v>Нет</v>
          </cell>
          <cell r="M113" t="str">
            <v>Да</v>
          </cell>
          <cell r="N113" t="str">
            <v>Да</v>
          </cell>
          <cell r="O113" t="str">
            <v>Да</v>
          </cell>
          <cell r="P113" t="str">
            <v>До 15 кг  ВхШхД: 120х80х50</v>
          </cell>
          <cell r="Q113" t="str">
            <v>Нет</v>
          </cell>
          <cell r="R113" t="str">
            <v>Да</v>
          </cell>
          <cell r="S113" t="str">
            <v>Нет</v>
          </cell>
          <cell r="T113" t="str">
            <v>Нет</v>
          </cell>
          <cell r="U113">
            <v>4</v>
          </cell>
          <cell r="V113">
            <v>5</v>
          </cell>
        </row>
        <row r="114">
          <cell r="B114" t="str">
            <v>Верхняя Салда Восточная_6684_С</v>
          </cell>
          <cell r="C114" t="str">
            <v>СПВЗ</v>
          </cell>
          <cell r="D114" t="str">
            <v>Верхняя Салда</v>
          </cell>
          <cell r="E114" t="str">
            <v>624760, Верхняя Салда г, Восточная ул, д.5</v>
          </cell>
          <cell r="F114" t="str">
            <v>пн-вс:08.00-20.00</v>
          </cell>
          <cell r="G114">
            <v>66841</v>
          </cell>
          <cell r="H114" t="str">
            <v>Проезд: маршрут.такси №№ - 5, 6, 9, 11. 
Остановка: "ТЦ Рождественский".
От остановки свернуть направо, по левой стороне 2 детских сада, пройти и выйти на ул. Восточная с правой стороны дом №5 магазин "Юбилейный".</v>
          </cell>
          <cell r="I114" t="str">
            <v>58.052088, 60.572627</v>
          </cell>
          <cell r="J114" t="str">
            <v>Нет</v>
          </cell>
          <cell r="K114" t="str">
            <v>Да</v>
          </cell>
          <cell r="L114" t="str">
            <v>Нет</v>
          </cell>
          <cell r="M114" t="str">
            <v>Нет</v>
          </cell>
          <cell r="N114" t="str">
            <v>Нет</v>
          </cell>
          <cell r="O114" t="str">
            <v>Нет</v>
          </cell>
          <cell r="P114" t="str">
            <v>До 15 кг  ВхШхД: 120х80х50</v>
          </cell>
          <cell r="Q114" t="str">
            <v>Нет</v>
          </cell>
          <cell r="R114" t="str">
            <v>Да</v>
          </cell>
          <cell r="S114" t="str">
            <v>Нет</v>
          </cell>
          <cell r="T114" t="str">
            <v>Нет</v>
          </cell>
          <cell r="U114">
            <v>5</v>
          </cell>
          <cell r="V114">
            <v>5</v>
          </cell>
        </row>
        <row r="115">
          <cell r="B115" t="str">
            <v>Видное Советский_5060_С</v>
          </cell>
          <cell r="C115" t="str">
            <v>СПВЗ</v>
          </cell>
          <cell r="D115" t="str">
            <v>Видное</v>
          </cell>
          <cell r="E115" t="str">
            <v>142700, Видное г, Советский проезд, д.4</v>
          </cell>
          <cell r="F115" t="str">
            <v>пн-вс:10.00-20.00</v>
          </cell>
          <cell r="G115">
            <v>50601</v>
          </cell>
          <cell r="H115" t="str">
            <v>Проезд: автобус №№ - 471, 489, 364, 1012,1019, марш. такси №№ - 471, 489, 364, 1012,1019, троллейбус № 2.
Остановка: ТЦ "Курс", "Площадь", "Советская улица".
ТЦ "Старая Прага" 
Вход с улицы, лифт или лестница на цокольный этаж, вторая дверь направо. Отделение находится в магазине (канцтоваров) "Акварель".</v>
          </cell>
          <cell r="I115" t="str">
            <v>55.555255, 37.708742</v>
          </cell>
          <cell r="J115" t="str">
            <v>Нет</v>
          </cell>
          <cell r="K115" t="str">
            <v>Нет</v>
          </cell>
          <cell r="L115" t="str">
            <v>Нет</v>
          </cell>
          <cell r="M115" t="str">
            <v>Да</v>
          </cell>
          <cell r="N115" t="str">
            <v>Нет</v>
          </cell>
          <cell r="O115" t="str">
            <v>Да</v>
          </cell>
          <cell r="P115" t="str">
            <v>До 15 кг  ВхШхД: 120х80х50</v>
          </cell>
          <cell r="Q115" t="str">
            <v>Да</v>
          </cell>
          <cell r="R115" t="str">
            <v>Да</v>
          </cell>
          <cell r="S115" t="str">
            <v>Нет</v>
          </cell>
          <cell r="T115" t="str">
            <v>Нет</v>
          </cell>
          <cell r="U115">
            <v>1</v>
          </cell>
          <cell r="V115">
            <v>1</v>
          </cell>
        </row>
        <row r="116">
          <cell r="B116" t="str">
            <v>Видное Ленинского Комсомола_19737_С</v>
          </cell>
          <cell r="C116" t="str">
            <v>СПВЗ</v>
          </cell>
          <cell r="D116" t="str">
            <v>Видное</v>
          </cell>
          <cell r="E116" t="str">
            <v>142701, Видное г, Ленинского Комсомола пр-кт, д.36В</v>
          </cell>
          <cell r="F116" t="str">
            <v>пн-пт:10.00-20.00, сб-вс:10.00-18.00</v>
          </cell>
          <cell r="G116">
            <v>19737</v>
          </cell>
          <cell r="H116" t="str">
            <v>Проезд:
автобус - № 471.
Остановка "Магазин ВСЕ для дома"
Минута ходьбы от остновки в сторону Детской полинкиники и магазина "PingHouse". Пункт выдачи расположен в отдельностоящем розовом здании с вывеской "Фото".</v>
          </cell>
          <cell r="I116" t="str">
            <v>55.547800, 37.712156</v>
          </cell>
          <cell r="J116" t="str">
            <v>Нет</v>
          </cell>
          <cell r="K116" t="str">
            <v>Нет</v>
          </cell>
          <cell r="L116" t="str">
            <v>Нет</v>
          </cell>
          <cell r="M116" t="str">
            <v>Нет</v>
          </cell>
          <cell r="N116" t="str">
            <v>Нет</v>
          </cell>
          <cell r="O116" t="str">
            <v>Нет</v>
          </cell>
          <cell r="P116" t="str">
            <v>До 15 кг  ВхШхД: 120х80х50</v>
          </cell>
          <cell r="Q116" t="str">
            <v>Нет</v>
          </cell>
          <cell r="R116" t="str">
            <v>Да</v>
          </cell>
          <cell r="S116" t="str">
            <v>Нет</v>
          </cell>
          <cell r="T116" t="str">
            <v>Нет</v>
          </cell>
          <cell r="U116">
            <v>1</v>
          </cell>
          <cell r="V116">
            <v>1</v>
          </cell>
        </row>
        <row r="117">
          <cell r="B117" t="str">
            <v>Вичуга Металлистов_3717_С</v>
          </cell>
          <cell r="C117" t="str">
            <v>СПВЗ</v>
          </cell>
          <cell r="D117" t="str">
            <v>Вичуга</v>
          </cell>
          <cell r="E117" t="str">
            <v>155330, Вичуга г, Металлистов ул, д.7</v>
          </cell>
          <cell r="F117" t="str">
            <v>пн-вс:08.00-20.00</v>
          </cell>
          <cell r="G117">
            <v>37171</v>
          </cell>
          <cell r="H117" t="str">
            <v>Проезд: автобус №№ - 1,3,4,
Остановка: "Полиция", "Хлебокомбинат", "Вокзал".
От остановки "Вокзал" на улице 50 лет Октября по прямой через ж/д пути к улице Металистов пройти около 50м, перейти дорогу, повернуть налево - дойти 10 метров до магазина "Кенгуру"
От остановки "Полиция" на ул. Ленинградской пройти через перекреток повернуть направо на улицу Металлистов, пройти  100м, повернуть налево, пройти 10 метров до магазина "Кенгуру"
От остановки "Хлебокомбинат" на ул.Володарского пройти 20 метров в строну улицы "Металистов", пройти по ней 100 метров, повернуть налево до магазина "Кенугру".</v>
          </cell>
          <cell r="I117" t="str">
            <v>57.220545, 41.919371</v>
          </cell>
          <cell r="J117" t="str">
            <v>Нет</v>
          </cell>
          <cell r="K117" t="str">
            <v>Да</v>
          </cell>
          <cell r="L117" t="str">
            <v>Нет</v>
          </cell>
          <cell r="M117" t="str">
            <v>Нет</v>
          </cell>
          <cell r="N117" t="str">
            <v>Нет</v>
          </cell>
          <cell r="O117" t="str">
            <v>Нет</v>
          </cell>
          <cell r="P117" t="str">
            <v>До 15 кг  ВхШхД: 120х80х50</v>
          </cell>
          <cell r="Q117" t="str">
            <v>Да</v>
          </cell>
          <cell r="R117" t="str">
            <v>Да</v>
          </cell>
          <cell r="S117" t="str">
            <v>Нет</v>
          </cell>
          <cell r="T117" t="str">
            <v>Нет</v>
          </cell>
          <cell r="U117">
            <v>4</v>
          </cell>
          <cell r="V117">
            <v>3</v>
          </cell>
        </row>
        <row r="118">
          <cell r="B118" t="str">
            <v>Владивосток Океанский_2507_С</v>
          </cell>
          <cell r="C118" t="str">
            <v>СПВЗ</v>
          </cell>
          <cell r="D118" t="str">
            <v>Владивосток</v>
          </cell>
          <cell r="E118" t="str">
            <v>690000, Владивосток г, Океанский пр-кт, д.69, оф. 24</v>
          </cell>
          <cell r="F118" t="str">
            <v>вт-сб:10.00-19.00</v>
          </cell>
          <cell r="G118">
            <v>25071</v>
          </cell>
          <cell r="H118" t="str">
            <v>Проезд: автобус №№ - 7т, 15, 513, 54, 54а, 55, 59, 60, 81, 98д, 98ц, маршрут.такси №№ - 12, 19. 
Остановка: "Дальпресс". 
От остановки подняться вверх по улице 50 м, вход в БЦ "Капитал", затем направо в крыло торговых павильонов, этаж 2, пав. №24.</v>
          </cell>
          <cell r="I118" t="str">
            <v>43.1286042, 131.892168</v>
          </cell>
          <cell r="J118" t="str">
            <v>Нет</v>
          </cell>
          <cell r="K118" t="str">
            <v>Нет</v>
          </cell>
          <cell r="L118" t="str">
            <v>Нет</v>
          </cell>
          <cell r="M118" t="str">
            <v>Нет</v>
          </cell>
          <cell r="N118" t="str">
            <v>Нет</v>
          </cell>
          <cell r="O118" t="str">
            <v>Нет</v>
          </cell>
          <cell r="P118" t="str">
            <v>До 15 кг  ВхШхД: 120х80х50</v>
          </cell>
          <cell r="Q118" t="str">
            <v>Нет</v>
          </cell>
          <cell r="R118" t="str">
            <v>Да</v>
          </cell>
          <cell r="S118" t="str">
            <v>Нет</v>
          </cell>
          <cell r="T118" t="str">
            <v>Нет</v>
          </cell>
          <cell r="U118">
            <v>8</v>
          </cell>
          <cell r="V118">
            <v>7</v>
          </cell>
        </row>
        <row r="119">
          <cell r="B119" t="str">
            <v>Владивосток Красного Знамени_2519_С</v>
          </cell>
          <cell r="C119" t="str">
            <v>СПВЗ</v>
          </cell>
          <cell r="D119" t="str">
            <v>Владивосток</v>
          </cell>
          <cell r="E119" t="str">
            <v>690002, Владивосток г, Красного Знамени пр-кт, д.59, оф. 315</v>
          </cell>
          <cell r="F119" t="str">
            <v>пн-пт:09.00-19.00</v>
          </cell>
          <cell r="G119">
            <v>25191</v>
          </cell>
          <cell r="H119" t="str">
            <v>Проезд: автобус №№ - 17, 17л, 17т, 23. 23л, 24. 28, 40, 41, 45, 105, 106, 107, 111, 112, маршрут.такси №№ - 14т, 78, 102т, 110т, 114т.
Остановка: "Гоголя".
От остановки пройти  в центральный вход здания ПромстройНИИпроекта, далее на второй этаж, офис 315.</v>
          </cell>
          <cell r="I119" t="str">
            <v>43.127275, 131.907152</v>
          </cell>
          <cell r="J119" t="str">
            <v>Нет</v>
          </cell>
          <cell r="K119" t="str">
            <v>Да</v>
          </cell>
          <cell r="L119" t="str">
            <v>Нет</v>
          </cell>
          <cell r="M119" t="str">
            <v>Да</v>
          </cell>
          <cell r="N119" t="str">
            <v>Да</v>
          </cell>
          <cell r="O119" t="str">
            <v>Да</v>
          </cell>
          <cell r="P119" t="str">
            <v>До 15 кг  ВхШхД: 120х80х50</v>
          </cell>
          <cell r="Q119" t="str">
            <v>Нет</v>
          </cell>
          <cell r="R119" t="str">
            <v>Да</v>
          </cell>
          <cell r="S119" t="str">
            <v>Нет</v>
          </cell>
          <cell r="T119" t="str">
            <v>Нет</v>
          </cell>
          <cell r="U119">
            <v>8</v>
          </cell>
          <cell r="V119">
            <v>7</v>
          </cell>
        </row>
        <row r="120">
          <cell r="B120" t="str">
            <v>Владивосток Гоголя_2523_С</v>
          </cell>
          <cell r="C120" t="str">
            <v>СПВЗ</v>
          </cell>
          <cell r="D120" t="str">
            <v>Владивосток</v>
          </cell>
          <cell r="E120" t="str">
            <v>690014, Владивосток г, Гоголя ул, д.4</v>
          </cell>
          <cell r="F120" t="str">
            <v>пн-сб:10.00-19.00</v>
          </cell>
          <cell r="G120">
            <v>25231</v>
          </cell>
          <cell r="H120" t="str">
            <v>Проезд:
автобус - №№ 15, 16ц, 57.
маршрут.такси - №№ 38, 75, 85, 85ц.
Остановка "Голубиная падь".
Перейти дорогу по светофору, двигаться прямо по направлению к Фуникулеру до поворота к интернет магазину "Lanna MAG", далее зайти в ворота и спуститься к 3-х этажному зданию, Вход в через крыльцо с козырьком, далее на 2 этаж по стрелкам.</v>
          </cell>
          <cell r="I120" t="str">
            <v>43.119491, 131.901187</v>
          </cell>
          <cell r="J120" t="str">
            <v>Нет</v>
          </cell>
          <cell r="K120" t="str">
            <v>Да</v>
          </cell>
          <cell r="L120" t="str">
            <v>Нет</v>
          </cell>
          <cell r="M120" t="str">
            <v>Да</v>
          </cell>
          <cell r="N120" t="str">
            <v>Да</v>
          </cell>
          <cell r="O120" t="str">
            <v>Да</v>
          </cell>
          <cell r="P120" t="str">
            <v>До 15 кг  ВхШхД: 120х80х50</v>
          </cell>
          <cell r="Q120" t="str">
            <v>Да</v>
          </cell>
          <cell r="R120" t="str">
            <v>Да</v>
          </cell>
          <cell r="S120" t="str">
            <v>Нет</v>
          </cell>
          <cell r="T120" t="str">
            <v>Нет</v>
          </cell>
          <cell r="U120">
            <v>8</v>
          </cell>
          <cell r="V120">
            <v>7</v>
          </cell>
        </row>
        <row r="121">
          <cell r="B121" t="str">
            <v>Владивосток Гоголя_2509_С</v>
          </cell>
          <cell r="C121" t="str">
            <v>СПВЗ</v>
          </cell>
          <cell r="D121" t="str">
            <v>Владивосток</v>
          </cell>
          <cell r="E121" t="str">
            <v>690014, Владивосток г, Гоголя ул, д.41, оф. 1320</v>
          </cell>
          <cell r="F121" t="str">
            <v>пн-пт:10.00-19.00, сб:10.00-15.00</v>
          </cell>
          <cell r="G121">
            <v>25091</v>
          </cell>
          <cell r="H121" t="str">
            <v>Проезд: автобусы №№ - 1, 15, 16ц, 77, 79.
Маршрутные такси №№ 38, 57, 63, 75, 85, 85ц, 95.
Остановка "Студенческая ". 
От остановки пройти 40 метров до входа в ВГУЭС , театрально-концертный комплекс "Андеграунд", пройти до конца холла мимо кафе, повернуть направо и прямо по коридору -  офис № 1320.
Парковка 30 минут бесплатно.
Вход в здание строго по паспорту!</v>
          </cell>
          <cell r="I121" t="str">
            <v>43.125499, 131.905284</v>
          </cell>
          <cell r="J121" t="str">
            <v>Нет</v>
          </cell>
          <cell r="K121" t="str">
            <v>Да</v>
          </cell>
          <cell r="L121" t="str">
            <v>Нет</v>
          </cell>
          <cell r="M121" t="str">
            <v>Да</v>
          </cell>
          <cell r="N121" t="str">
            <v>Да</v>
          </cell>
          <cell r="O121" t="str">
            <v>Да</v>
          </cell>
          <cell r="P121" t="str">
            <v>До 31 кг  ВхШхД: 120х80х50</v>
          </cell>
          <cell r="Q121" t="str">
            <v>Да</v>
          </cell>
          <cell r="R121" t="str">
            <v>Да</v>
          </cell>
          <cell r="S121" t="str">
            <v>Нет</v>
          </cell>
          <cell r="T121" t="str">
            <v>Нет</v>
          </cell>
          <cell r="U121">
            <v>8</v>
          </cell>
          <cell r="V121">
            <v>7</v>
          </cell>
        </row>
        <row r="122">
          <cell r="B122" t="str">
            <v>Владивосток Марины Расковой_2516_С</v>
          </cell>
          <cell r="C122" t="str">
            <v>СПВЗ</v>
          </cell>
          <cell r="D122" t="str">
            <v>Владивосток</v>
          </cell>
          <cell r="E122" t="str">
            <v>690016, Владивосток г, Марины Расковой ул, д.2а</v>
          </cell>
          <cell r="F122" t="str">
            <v>пн-вс:08.00-20.00</v>
          </cell>
          <cell r="G122">
            <v>25161</v>
          </cell>
          <cell r="H122" t="str">
            <v>Проезд: автобус №№ -  4,27,30,49,62,76,8, маршрут. такси №№ - 92.
Остановка: Геодезическая, Марины Расковой.
Двигаться в сторону супермаркета - дискаунтера Реми, от Реми 2 минуты пройти прямо по дороге до здания Марины Расковой, д. 2а, 2-х этажная пристройка с административными помещениями, 2 этаж</v>
          </cell>
          <cell r="I122" t="str">
            <v>43.098660, 131.939006</v>
          </cell>
          <cell r="J122" t="str">
            <v>Нет</v>
          </cell>
          <cell r="K122" t="str">
            <v>Нет</v>
          </cell>
          <cell r="L122" t="str">
            <v>Нет</v>
          </cell>
          <cell r="M122" t="str">
            <v>Да</v>
          </cell>
          <cell r="N122" t="str">
            <v>Да</v>
          </cell>
          <cell r="O122" t="str">
            <v>Да</v>
          </cell>
          <cell r="P122" t="str">
            <v>До 15 кг  ВхШхД: 120х80х50</v>
          </cell>
          <cell r="Q122" t="str">
            <v>Нет</v>
          </cell>
          <cell r="R122" t="str">
            <v>Да</v>
          </cell>
          <cell r="S122" t="str">
            <v>Нет</v>
          </cell>
          <cell r="T122" t="str">
            <v>Нет</v>
          </cell>
          <cell r="U122">
            <v>8</v>
          </cell>
          <cell r="V122">
            <v>7</v>
          </cell>
        </row>
        <row r="123">
          <cell r="B123" t="str">
            <v>Владивосток Русская_2505_С</v>
          </cell>
          <cell r="C123" t="str">
            <v>СПВЗ</v>
          </cell>
          <cell r="D123" t="str">
            <v>Владивосток</v>
          </cell>
          <cell r="E123" t="str">
            <v>690039, Владивосток г, Русская ул, д.2а, строение 3</v>
          </cell>
          <cell r="F123" t="str">
            <v>пн-вс:08.00-20.00</v>
          </cell>
          <cell r="G123">
            <v>25051</v>
          </cell>
          <cell r="H123" t="str">
            <v>Проезд: автобус №№ - 4, 23, 23л, 33а, 77э, 81, 97, троллейбус №№ - 5,7, маршрут. такси №№ - 50, 43. 
Остановка: "Автовокзал (рынок)". 
От остановки пройти 50 м в направлении Автовокзала. С торца здания 1 дверь.</v>
          </cell>
          <cell r="I123" t="str">
            <v>43.1647813, 131.905660</v>
          </cell>
          <cell r="J123" t="str">
            <v>Нет</v>
          </cell>
          <cell r="K123" t="str">
            <v>Да</v>
          </cell>
          <cell r="L123" t="str">
            <v>Нет</v>
          </cell>
          <cell r="M123" t="str">
            <v>Да</v>
          </cell>
          <cell r="N123" t="str">
            <v>Да</v>
          </cell>
          <cell r="O123" t="str">
            <v>Да</v>
          </cell>
          <cell r="P123" t="str">
            <v>До 31 кг  ВхШхД: 120х80х50</v>
          </cell>
          <cell r="Q123" t="str">
            <v>Да</v>
          </cell>
          <cell r="R123" t="str">
            <v>Да</v>
          </cell>
          <cell r="S123" t="str">
            <v>Нет</v>
          </cell>
          <cell r="T123" t="str">
            <v>Нет</v>
          </cell>
          <cell r="U123">
            <v>8</v>
          </cell>
          <cell r="V123">
            <v>7</v>
          </cell>
        </row>
        <row r="124">
          <cell r="B124" t="str">
            <v>Владивосток Русская_2514_С</v>
          </cell>
          <cell r="C124" t="str">
            <v>СПВЗ</v>
          </cell>
          <cell r="D124" t="str">
            <v>Владивосток</v>
          </cell>
          <cell r="E124" t="str">
            <v>690049, Владивосток г, Русская ул, д.59/2</v>
          </cell>
          <cell r="F124" t="str">
            <v>пн-вс:10.00-19.00</v>
          </cell>
          <cell r="G124">
            <v>25141</v>
          </cell>
          <cell r="H124" t="str">
            <v>Проезд: автобус №№ - 40, 60, 82, 98ц, троллейбус №№ - 5,11, маршрут.такси № - 21.
Остановка: Спортивный комплекс "Восход"
От остановки пройти к ТЦ Заря, отдел "Заказник", 1 этаж, налево</v>
          </cell>
          <cell r="I124" t="str">
            <v>43.169443, 131.925136</v>
          </cell>
          <cell r="J124" t="str">
            <v>Нет</v>
          </cell>
          <cell r="K124" t="str">
            <v>Нет</v>
          </cell>
          <cell r="L124" t="str">
            <v>Нет</v>
          </cell>
          <cell r="M124" t="str">
            <v>Нет</v>
          </cell>
          <cell r="N124" t="str">
            <v>Нет</v>
          </cell>
          <cell r="O124" t="str">
            <v>Нет</v>
          </cell>
          <cell r="P124" t="str">
            <v>До 15 кг  ВхШхД: 120х80х50</v>
          </cell>
          <cell r="Q124" t="str">
            <v>Нет</v>
          </cell>
          <cell r="R124" t="str">
            <v>Да</v>
          </cell>
          <cell r="S124" t="str">
            <v>Нет</v>
          </cell>
          <cell r="T124" t="str">
            <v>Нет</v>
          </cell>
          <cell r="U124">
            <v>8</v>
          </cell>
          <cell r="V124">
            <v>7</v>
          </cell>
        </row>
        <row r="125">
          <cell r="B125" t="str">
            <v>Владивосток Луговая_2506_С</v>
          </cell>
          <cell r="C125" t="str">
            <v>СПВЗ</v>
          </cell>
          <cell r="D125" t="str">
            <v>Владивосток</v>
          </cell>
          <cell r="E125" t="str">
            <v>690087, Владивосток г, Луговая ул, д.63</v>
          </cell>
          <cell r="F125" t="str">
            <v>пн-сб:10.00-19.00</v>
          </cell>
          <cell r="G125">
            <v>25061</v>
          </cell>
          <cell r="H125" t="str">
            <v>Проезд: автобус №№ - 2, 3, 3/10, 4, 10, 16к, 34, 54, 54а, 64, 74, 82, 98д, 98ц, 99, 103, 104, 108, трамвай № - 6, маршрут. такси №№ - 96. 
Остановка: "Поликлиника (Минный городок)".
От остановки подняться по лестнице к жилому дому Луговая, 59, повернуть направо и вдоль этого дома дойти до следующего дома Луговая, 63, от арки соединяющей дома Луговая 59 и Луговая 63 второе торговое помещение "Заказник".</v>
          </cell>
          <cell r="I125" t="str">
            <v>43.1224783, 131.938036</v>
          </cell>
          <cell r="J125" t="str">
            <v>Нет</v>
          </cell>
          <cell r="K125" t="str">
            <v>Нет</v>
          </cell>
          <cell r="L125" t="str">
            <v>Нет</v>
          </cell>
          <cell r="M125" t="str">
            <v>Нет</v>
          </cell>
          <cell r="N125" t="str">
            <v>Нет</v>
          </cell>
          <cell r="O125" t="str">
            <v>Да</v>
          </cell>
          <cell r="P125" t="str">
            <v>До 31 кг  ВхШхД: 120х80х50</v>
          </cell>
          <cell r="Q125" t="str">
            <v>Да</v>
          </cell>
          <cell r="R125" t="str">
            <v>Да</v>
          </cell>
          <cell r="S125" t="str">
            <v>Нет</v>
          </cell>
          <cell r="T125" t="str">
            <v>Нет</v>
          </cell>
          <cell r="U125">
            <v>8</v>
          </cell>
          <cell r="V125">
            <v>7</v>
          </cell>
        </row>
        <row r="126">
          <cell r="B126" t="str">
            <v>Владивосток Светланская_2501</v>
          </cell>
          <cell r="C126" t="str">
            <v>ПВЗ</v>
          </cell>
          <cell r="D126" t="str">
            <v>Владивосток</v>
          </cell>
          <cell r="E126" t="str">
            <v>690091, Владивосток г, Светланская ул, д.53</v>
          </cell>
          <cell r="F126" t="str">
            <v>пн-пт:09.00-20.00, сб:10.00-15.00</v>
          </cell>
          <cell r="G126" t="str">
            <v>90</v>
          </cell>
          <cell r="H126" t="str">
            <v>Проезд: автобус №№ - 13д, 17л, 23л, 24, 31, 39д, 40л, 49, 54, 54а, 55д, 62, 90, 98д, 98ц, 99, марш. такси № 66.
Остановка: "Лазо". 
От остановки "Лазо" пройти 60 м по направлению к центру (площади), между домами Светланская , 53 (это Торговый дом ФАРН) и Светланская, 55 ( это Кафе МoorBar) свернуть во двор.
АВТОМОБИЛЬНЫЙ МАРШРУТ - двигаться по направлению в центр,  после перекрестка Лазо проехать вдоль здания Светланская, 55 , Между домами и Светланская, 55 ( это Кафе МoorBar)  и Светланская , 53 (это Торговый дом ФАРН)  повернуть направо в проезд во двор, парковка есть
АВТОМОБИЛЬНЫЙ МАРШРУТ - двигаться по направлению пл. Луговая, развернуться на перекрестке Лазо в направлении центра,  после перекрестка Лазо проехать вдоль здания Светланская, 55 , Между домами и Светланская, 55 ( это Кафе МoorBar)  и Светланская , 53 (это Торговый дом ФАРН)  повернуть направо в проезд во двор, парковка есть.</v>
          </cell>
          <cell r="I126" t="str">
            <v>43.1144168, 131.893803</v>
          </cell>
          <cell r="J126" t="str">
            <v>Да</v>
          </cell>
          <cell r="K126" t="str">
            <v>Да</v>
          </cell>
          <cell r="L126" t="str">
            <v>Нет</v>
          </cell>
          <cell r="M126" t="str">
            <v>Да</v>
          </cell>
          <cell r="N126" t="str">
            <v>Да</v>
          </cell>
          <cell r="O126" t="str">
            <v>Да</v>
          </cell>
          <cell r="P126" t="str">
            <v>До 31 кг  ВхШхД: 120х80х50</v>
          </cell>
          <cell r="Q126" t="str">
            <v>Да</v>
          </cell>
          <cell r="R126" t="str">
            <v>Да</v>
          </cell>
          <cell r="S126" t="str">
            <v>Нет</v>
          </cell>
          <cell r="T126" t="str">
            <v>Нет</v>
          </cell>
          <cell r="U126">
            <v>8</v>
          </cell>
          <cell r="V126">
            <v>7</v>
          </cell>
        </row>
        <row r="127">
          <cell r="B127" t="str">
            <v>Владивосток Фонтанная_2517_С</v>
          </cell>
          <cell r="C127" t="str">
            <v>СПВЗ</v>
          </cell>
          <cell r="D127" t="str">
            <v>Владивосток</v>
          </cell>
          <cell r="E127" t="str">
            <v>690091, Владивосток г, Фонтанная ул, д.7</v>
          </cell>
          <cell r="F127" t="str">
            <v>пн-пт:09.00-18.00, сб:10.00-15.00</v>
          </cell>
          <cell r="G127">
            <v>25171</v>
          </cell>
          <cell r="H127" t="str">
            <v>Проезд: автобус №№ - 17, 17т, 23, 28, 40, 41, 68, 105, маршрут.такси №№ - 12, 19, 38, 78,86, 102т, 110т.
Остановка: "Семеновская".
Идти по направлению к стадиону Динамо, около стадиона повернуть направо и дойти до ГИБДД УМВ России по Приморскому краю и повернуть налево, двигаться до здания ул. Фонтанная 7.</v>
          </cell>
          <cell r="I127" t="str">
            <v>43.121425, 131.879637</v>
          </cell>
          <cell r="J127" t="str">
            <v>Нет</v>
          </cell>
          <cell r="K127" t="str">
            <v>Нет</v>
          </cell>
          <cell r="L127" t="str">
            <v>Нет</v>
          </cell>
          <cell r="M127" t="str">
            <v>Да</v>
          </cell>
          <cell r="N127" t="str">
            <v>Да</v>
          </cell>
          <cell r="O127" t="str">
            <v>Да</v>
          </cell>
          <cell r="P127" t="str">
            <v>До 15 кг  ВхШхД: 120х80х50</v>
          </cell>
          <cell r="Q127" t="str">
            <v>Нет</v>
          </cell>
          <cell r="R127" t="str">
            <v>Да</v>
          </cell>
          <cell r="S127" t="str">
            <v>Нет</v>
          </cell>
          <cell r="T127" t="str">
            <v>Нет</v>
          </cell>
          <cell r="U127">
            <v>8</v>
          </cell>
          <cell r="V127">
            <v>7</v>
          </cell>
        </row>
        <row r="128">
          <cell r="B128" t="str">
            <v>Владикавказ Коста_1501_С</v>
          </cell>
          <cell r="C128" t="str">
            <v>СПВЗ</v>
          </cell>
          <cell r="D128" t="str">
            <v>Владикавказ</v>
          </cell>
          <cell r="E128" t="str">
            <v>362000, Владикавказ г, Коста пр-кт, д.243</v>
          </cell>
          <cell r="F128" t="str">
            <v>пн-пт:10.00-19.00, сб:10.00-14.00</v>
          </cell>
          <cell r="G128">
            <v>15011</v>
          </cell>
          <cell r="H128" t="str">
            <v>Проезд: марш. такси № 4,7,8,10,15,24,25,40.
Остановка: "Мираж".
От остановки пройти в сторону ул. Калинина 20 метров, пункт выдачи заказов находится напротив ресторана "Дарьял".</v>
          </cell>
          <cell r="I128" t="str">
            <v>43.0487802, 44.6553154</v>
          </cell>
          <cell r="J128" t="str">
            <v>Нет</v>
          </cell>
          <cell r="K128" t="str">
            <v>Нет</v>
          </cell>
          <cell r="L128" t="str">
            <v>Нет</v>
          </cell>
          <cell r="M128" t="str">
            <v>Да</v>
          </cell>
          <cell r="N128" t="str">
            <v>Да</v>
          </cell>
          <cell r="O128" t="str">
            <v>Да</v>
          </cell>
          <cell r="P128" t="str">
            <v>До 31 кг  ВхШхД: 120х80х50</v>
          </cell>
          <cell r="Q128" t="str">
            <v>Да</v>
          </cell>
          <cell r="R128" t="str">
            <v>Нет</v>
          </cell>
          <cell r="S128" t="str">
            <v>Да</v>
          </cell>
          <cell r="T128" t="str">
            <v>Нет</v>
          </cell>
          <cell r="U128">
            <v>4</v>
          </cell>
          <cell r="V128">
            <v>4</v>
          </cell>
        </row>
        <row r="129">
          <cell r="B129" t="str">
            <v>Владикавказ Первомайская_1504_С</v>
          </cell>
          <cell r="C129" t="str">
            <v>СПВЗ</v>
          </cell>
          <cell r="D129" t="str">
            <v>Владикавказ</v>
          </cell>
          <cell r="E129" t="str">
            <v>362001, Владикавказ г, Первомайская ул, д.32, каб. 7</v>
          </cell>
          <cell r="F129" t="str">
            <v>пн-вс:11.00-19.00</v>
          </cell>
          <cell r="G129">
            <v>15041</v>
          </cell>
          <cell r="H129" t="str">
            <v>Проезд:
автобус - № 51.
маршрут.такси - №№ 5,9,18,19,22,23,27,30,31,34,45.
Остановка "ул. Первомайская".
По Первомайской улице пройти в сторону кадастровой палаты, за ней галлерея, отделение выдачи расположено в офисе №7.</v>
          </cell>
          <cell r="I129" t="str">
            <v>43.022586, 44.660697</v>
          </cell>
          <cell r="J129" t="str">
            <v>Нет</v>
          </cell>
          <cell r="K129" t="str">
            <v>Нет</v>
          </cell>
          <cell r="L129" t="str">
            <v>Нет</v>
          </cell>
          <cell r="M129" t="str">
            <v>Нет</v>
          </cell>
          <cell r="N129" t="str">
            <v>Да</v>
          </cell>
          <cell r="O129" t="str">
            <v>Да</v>
          </cell>
          <cell r="P129" t="str">
            <v>До 15 кг  ВхШхД: 120х80х50</v>
          </cell>
          <cell r="Q129" t="str">
            <v>Нет</v>
          </cell>
          <cell r="R129" t="str">
            <v>Да</v>
          </cell>
          <cell r="S129" t="str">
            <v>Нет</v>
          </cell>
          <cell r="T129" t="str">
            <v>Нет</v>
          </cell>
          <cell r="U129">
            <v>4</v>
          </cell>
          <cell r="V129">
            <v>4</v>
          </cell>
        </row>
        <row r="130">
          <cell r="B130" t="str">
            <v>Владикавказ Ростовская_1503_С</v>
          </cell>
          <cell r="C130" t="str">
            <v>СПВЗ</v>
          </cell>
          <cell r="D130" t="str">
            <v>Владикавказ</v>
          </cell>
          <cell r="E130" t="str">
            <v>362027, Владикавказ г, Ростовская ул, д.8</v>
          </cell>
          <cell r="F130" t="str">
            <v>пн-пт:10.30-19.30, сб:10.30-14.00</v>
          </cell>
          <cell r="G130">
            <v>15031</v>
          </cell>
          <cell r="H130" t="str">
            <v>Проезд: автобус №№ 51, 52,  маршрут. такси №№ - 3, 15, 29, 32, 33, 40, 50, 59.
Остановка: ДЦ "Глобус".
Отделение расположено по адресу ул. Ростовская, дом 8 (между двумя центральными улицами города ул. Кирова и ул. Джанаева). Слева от Отделения расположен деловой центр "Глобус", ТЦ "Глобус" и "Центральный рынок".</v>
          </cell>
          <cell r="I130" t="str">
            <v>43.031312, 44.688221</v>
          </cell>
          <cell r="J130" t="str">
            <v>Нет</v>
          </cell>
          <cell r="K130" t="str">
            <v>Нет</v>
          </cell>
          <cell r="L130" t="str">
            <v>Нет</v>
          </cell>
          <cell r="M130" t="str">
            <v>Да</v>
          </cell>
          <cell r="N130" t="str">
            <v>Да</v>
          </cell>
          <cell r="O130" t="str">
            <v>Да</v>
          </cell>
          <cell r="P130" t="str">
            <v>До 31 кг  ВхШхД: 120х80х50</v>
          </cell>
          <cell r="Q130" t="str">
            <v>Да</v>
          </cell>
          <cell r="R130" t="str">
            <v>Да</v>
          </cell>
          <cell r="S130" t="str">
            <v>Нет</v>
          </cell>
          <cell r="T130" t="str">
            <v>Нет</v>
          </cell>
          <cell r="U130">
            <v>4</v>
          </cell>
          <cell r="V130">
            <v>4</v>
          </cell>
        </row>
        <row r="131">
          <cell r="B131" t="str">
            <v>Владикавказ Коста_1502_С</v>
          </cell>
          <cell r="C131" t="str">
            <v>СПВЗ</v>
          </cell>
          <cell r="D131" t="str">
            <v>Владикавказ</v>
          </cell>
          <cell r="E131" t="str">
            <v>362031, Владикавказ г, Коста пр-кт, д.282/1</v>
          </cell>
          <cell r="F131" t="str">
            <v>пн-пт:10.30-19.30, сб:10.30-14.00</v>
          </cell>
          <cell r="G131">
            <v>15021</v>
          </cell>
          <cell r="H131" t="str">
            <v>Проезд: маршрут.такси №№ - 17,8,77,57,23а,19. 
Остановка: площадь 50 летия Октября (в народе "Кони")
От остановки пройти 15 м в сторону перекрестка "Архонский". Магазин "Березка".</v>
          </cell>
          <cell r="I131" t="str">
            <v>43.0530497, 44.6523964</v>
          </cell>
          <cell r="J131" t="str">
            <v>Да</v>
          </cell>
          <cell r="K131" t="str">
            <v>Нет</v>
          </cell>
          <cell r="L131" t="str">
            <v>Нет</v>
          </cell>
          <cell r="M131" t="str">
            <v>Да</v>
          </cell>
          <cell r="N131" t="str">
            <v>Нет</v>
          </cell>
          <cell r="O131" t="str">
            <v>Да</v>
          </cell>
          <cell r="P131" t="str">
            <v>До 31 кг  ВхШхД: 120х80х50</v>
          </cell>
          <cell r="Q131" t="str">
            <v>Да</v>
          </cell>
          <cell r="R131" t="str">
            <v>Да</v>
          </cell>
          <cell r="S131" t="str">
            <v>Нет</v>
          </cell>
          <cell r="T131" t="str">
            <v>Нет</v>
          </cell>
          <cell r="U131">
            <v>4</v>
          </cell>
          <cell r="V131">
            <v>4</v>
          </cell>
        </row>
        <row r="132">
          <cell r="B132" t="str">
            <v>Владимир Добросельская_3302_С</v>
          </cell>
          <cell r="C132" t="str">
            <v>СПВЗ</v>
          </cell>
          <cell r="D132" t="str">
            <v>Владимир</v>
          </cell>
          <cell r="E132" t="str">
            <v>600003, Владимир г, Добросельская ул, д.201</v>
          </cell>
          <cell r="F132" t="str">
            <v>пн-пт:09.00-19.00, сб-вс:10.00-15.00</v>
          </cell>
          <cell r="G132">
            <v>33021</v>
          </cell>
          <cell r="H132" t="str">
            <v>Проезд: автобус №№ - 18С, 53, троллейбус № - 1. 
Остановка: Театр "Разгуляй", "ул. Егорова". 
От остановки "Театр Разгуляй" на противоположной стороне дороги от театра, на остановке находится торговый центр,  магазин "Завхоз", рядом универсам "Верный", сверху над входом в пункт  вывеска "Спорт. Рыбалка".</v>
          </cell>
          <cell r="I132" t="str">
            <v>56.1683652, 40.4843480</v>
          </cell>
          <cell r="J132" t="str">
            <v>Нет</v>
          </cell>
          <cell r="K132" t="str">
            <v>Нет</v>
          </cell>
          <cell r="L132" t="str">
            <v>Нет</v>
          </cell>
          <cell r="M132" t="str">
            <v>Нет</v>
          </cell>
          <cell r="N132" t="str">
            <v>Нет</v>
          </cell>
          <cell r="O132" t="str">
            <v>Нет</v>
          </cell>
          <cell r="P132" t="str">
            <v>До 15 кг  ВхШхД: 120х80х50</v>
          </cell>
          <cell r="Q132" t="str">
            <v>Нет</v>
          </cell>
          <cell r="R132" t="str">
            <v>Да</v>
          </cell>
          <cell r="S132" t="str">
            <v>Нет</v>
          </cell>
          <cell r="T132" t="str">
            <v>Нет</v>
          </cell>
          <cell r="U132">
            <v>1</v>
          </cell>
          <cell r="V132">
            <v>2</v>
          </cell>
        </row>
        <row r="133">
          <cell r="B133" t="str">
            <v>Владимир Мира_3301</v>
          </cell>
          <cell r="C133" t="str">
            <v>ПВЗ</v>
          </cell>
          <cell r="D133" t="str">
            <v>Владимир</v>
          </cell>
          <cell r="E133" t="str">
            <v>600017, Владимир г, Мира ул, д.34А</v>
          </cell>
          <cell r="F133" t="str">
            <v>пн-пт:08.00-18.00, сб:09.00-15.00</v>
          </cell>
          <cell r="G133" t="str">
            <v>151</v>
          </cell>
          <cell r="H133" t="str">
            <v>Проезд: автобусы №№ - 2, 8, 7С, 17, 18С, 27, 20, 21С, 23, 11С, 24, 28, 34, 32, 31, 56, 55, 8, 2,  троллейбусы №№ - 10,11,8,7, 2.
Остановка: "Парк 850-летия г. Владимира", "Центральный рынок на ул. Батурина".
Двигаться по другой стороне от центрального входа в парк к магазину "Пятерочка". 
Слева от магазина в трех метрах первый жилой пятиэтажный кирпичный дом  -  Мира,34а, дом стоит торцом к дороге, есть вывеска "Boxberry". 
Вход в офис находится за магазином "Доступные продукты" с обратной стороны дома. На машине нужно поворачивать у цветочного павильона "Жасмин".</v>
          </cell>
          <cell r="I133" t="str">
            <v>56.1393207, 40.4049905</v>
          </cell>
          <cell r="J133" t="str">
            <v>Да</v>
          </cell>
          <cell r="K133" t="str">
            <v>Да</v>
          </cell>
          <cell r="L133" t="str">
            <v>Нет</v>
          </cell>
          <cell r="M133" t="str">
            <v>Да</v>
          </cell>
          <cell r="N133" t="str">
            <v>Да</v>
          </cell>
          <cell r="O133" t="str">
            <v>Да</v>
          </cell>
          <cell r="P133" t="str">
            <v>До 15 кг  ВхШхД: 120х80х50</v>
          </cell>
          <cell r="Q133" t="str">
            <v>Да</v>
          </cell>
          <cell r="R133" t="str">
            <v>Да</v>
          </cell>
          <cell r="S133" t="str">
            <v>Нет</v>
          </cell>
          <cell r="T133" t="str">
            <v>Нет</v>
          </cell>
          <cell r="U133">
            <v>1</v>
          </cell>
          <cell r="V133">
            <v>2</v>
          </cell>
        </row>
        <row r="134">
          <cell r="B134" t="str">
            <v>Владимир Комиссарова_3309_С</v>
          </cell>
          <cell r="C134" t="str">
            <v>СПВЗ</v>
          </cell>
          <cell r="D134" t="str">
            <v>Владимир</v>
          </cell>
          <cell r="E134" t="str">
            <v>600018, Владимир г, Комиссарова ул, д.10а</v>
          </cell>
          <cell r="F134" t="str">
            <v>пн-пт:10.00-19.00</v>
          </cell>
          <cell r="G134">
            <v>33091</v>
          </cell>
          <cell r="H134" t="str">
            <v>Проезд: автобус №№ - 7С, 11С, 12, 14, 15, 20, 21, 22, 23, 24, 25, 26, 31, 32; троллейбус №№ - 4, 11, 12.
Остановка: "Аквариум".
От остановки "Аквариум" пройти в сторону Суздальского проспекта по стороне здания, в котором располагается кафе "Поющий лосось", вход располагается со двора этого здания  на уровне многоэтажного жилого дома розового цвета.</v>
          </cell>
          <cell r="I134" t="str">
            <v>56.165253, 40.457282</v>
          </cell>
          <cell r="J134" t="str">
            <v>Нет</v>
          </cell>
          <cell r="K134" t="str">
            <v>Нет</v>
          </cell>
          <cell r="L134" t="str">
            <v>Нет</v>
          </cell>
          <cell r="M134" t="str">
            <v>Да</v>
          </cell>
          <cell r="N134" t="str">
            <v>Да</v>
          </cell>
          <cell r="O134" t="str">
            <v>Да</v>
          </cell>
          <cell r="P134" t="str">
            <v>До 15 кг  ВхШхД: 120х80х50</v>
          </cell>
          <cell r="Q134" t="str">
            <v>Нет</v>
          </cell>
          <cell r="R134" t="str">
            <v>Да</v>
          </cell>
          <cell r="S134" t="str">
            <v>Нет</v>
          </cell>
          <cell r="T134" t="str">
            <v>Нет</v>
          </cell>
          <cell r="U134">
            <v>1</v>
          </cell>
          <cell r="V134">
            <v>2</v>
          </cell>
        </row>
        <row r="135">
          <cell r="B135" t="str">
            <v>Владимир Большая Нижегородская_3304_С</v>
          </cell>
          <cell r="C135" t="str">
            <v>СПВЗ</v>
          </cell>
          <cell r="D135" t="str">
            <v>Владимир</v>
          </cell>
          <cell r="E135" t="str">
            <v>600020, Владимир г, Большая Нижегородская ул, д.19</v>
          </cell>
          <cell r="F135" t="str">
            <v>пн-пт:09.00-20.00, сб-вс:10.00-17.00</v>
          </cell>
          <cell r="G135">
            <v>33041</v>
          </cell>
          <cell r="H135" t="str">
            <v>Проезд: автобус №№ - 12С, 22, 26, 28 (кольцо), 152, 15, 25, троллейбус №№ - 5, 1. 
Остановка: "ДГШ имени Толкачева", бывшый кинотеатр "Мир".
От остановки пройдите 80 метров против движения по улице Большая Нижегородская до бывшего здания кинотеатра "Мир". Крайняя правая дверь, вход в пункт выдачи заказов.</v>
          </cell>
          <cell r="I135" t="str">
            <v>56.1358547, 40.4247084</v>
          </cell>
          <cell r="J135" t="str">
            <v>Нет</v>
          </cell>
          <cell r="K135" t="str">
            <v>Нет</v>
          </cell>
          <cell r="L135" t="str">
            <v>Нет</v>
          </cell>
          <cell r="M135" t="str">
            <v>Да</v>
          </cell>
          <cell r="N135" t="str">
            <v>Да</v>
          </cell>
          <cell r="O135" t="str">
            <v>Да</v>
          </cell>
          <cell r="P135" t="str">
            <v>До 31 кг  ВхШхД: 120х80х50</v>
          </cell>
          <cell r="Q135" t="str">
            <v>Да</v>
          </cell>
          <cell r="R135" t="str">
            <v>Да</v>
          </cell>
          <cell r="S135" t="str">
            <v>Нет</v>
          </cell>
          <cell r="T135" t="str">
            <v>Нет</v>
          </cell>
          <cell r="U135">
            <v>1</v>
          </cell>
          <cell r="V135">
            <v>2</v>
          </cell>
        </row>
        <row r="136">
          <cell r="B136" t="str">
            <v>Владимир Верхняя Дуброва_3305_С</v>
          </cell>
          <cell r="C136" t="str">
            <v>СПВЗ</v>
          </cell>
          <cell r="D136" t="str">
            <v>Владимир</v>
          </cell>
          <cell r="E136" t="str">
            <v>600020, Владимир г, Верхняя Дуброва ул, д.2</v>
          </cell>
          <cell r="F136" t="str">
            <v>пн:09.00-17.00, вт:09.00-18.00, ср:09.00-17.00, чт:09.00-18.00, пт:09.00-17.00</v>
          </cell>
          <cell r="G136">
            <v>33051</v>
          </cell>
          <cell r="H136" t="str">
            <v>Проезд: автобус №№ - 7, 1С, 14, 12С, 26, 27, 152, 25, 24, 18С, 23, 11С. троллейбус №№ - 5, 1.
Остановка: "улица Верхняя Дуброва".
От остановки пройти по улице Верхняя Дуброва 180 метров до дома № 6. Перед 5-ти этажном жилым домом № 6 поверните направо. Двигаться прямо 100 метров до дома № 2. 
Пункт выдачи расположен на первом этаже 5-ти этажного жилого дома. Рядом с Центром досуга и творчества "Мастерка", Меховым Ателье и парикмахерской "Стиль".</v>
          </cell>
          <cell r="I136" t="str">
            <v>56.1126482, 40.341947</v>
          </cell>
          <cell r="J136" t="str">
            <v>Нет</v>
          </cell>
          <cell r="K136" t="str">
            <v>Нет</v>
          </cell>
          <cell r="L136" t="str">
            <v>Нет</v>
          </cell>
          <cell r="M136" t="str">
            <v>Да</v>
          </cell>
          <cell r="N136" t="str">
            <v>Да</v>
          </cell>
          <cell r="O136" t="str">
            <v>Да</v>
          </cell>
          <cell r="P136" t="str">
            <v>До 31 кг  ВхШхД: 120х80х50</v>
          </cell>
          <cell r="Q136" t="str">
            <v>Нет</v>
          </cell>
          <cell r="R136" t="str">
            <v>Да</v>
          </cell>
          <cell r="S136" t="str">
            <v>Нет</v>
          </cell>
          <cell r="T136" t="str">
            <v>Нет</v>
          </cell>
          <cell r="U136">
            <v>1</v>
          </cell>
          <cell r="V136">
            <v>2</v>
          </cell>
        </row>
        <row r="137">
          <cell r="B137" t="str">
            <v>Владимир Михалькова_3310_С</v>
          </cell>
          <cell r="C137" t="str">
            <v>СПВЗ</v>
          </cell>
          <cell r="D137" t="str">
            <v>Владимир</v>
          </cell>
          <cell r="E137" t="str">
            <v>600901, Владимир г, Юрьевец мкр, Михалькова ул, д.2</v>
          </cell>
          <cell r="F137" t="str">
            <v>пн-пт:10.00-20.00, сб-вс:10.00-17.00</v>
          </cell>
          <cell r="G137">
            <v>33101</v>
          </cell>
          <cell r="H137" t="str">
            <v>Проезд: автобус №№ - 20,22,22C
Остановка: улица Михалькова.
От остановки пройти до перекрестка с улицей Михалькова, повернуть направо, пройти в сторону магазина "Магнит" до магазина "Анастасия".</v>
          </cell>
          <cell r="I137" t="str">
            <v>56.109797, 40.281383</v>
          </cell>
          <cell r="J137" t="str">
            <v>Нет</v>
          </cell>
          <cell r="K137" t="str">
            <v>Нет</v>
          </cell>
          <cell r="L137" t="str">
            <v>Нет</v>
          </cell>
          <cell r="M137" t="str">
            <v>Да</v>
          </cell>
          <cell r="N137" t="str">
            <v>Да</v>
          </cell>
          <cell r="O137" t="str">
            <v>Да</v>
          </cell>
          <cell r="P137" t="str">
            <v>До 15 кг  ВхШхД: 120х80х50</v>
          </cell>
          <cell r="Q137" t="str">
            <v>Да</v>
          </cell>
          <cell r="R137" t="str">
            <v>Да</v>
          </cell>
          <cell r="S137" t="str">
            <v>Нет</v>
          </cell>
          <cell r="T137" t="str">
            <v>Нет</v>
          </cell>
          <cell r="U137">
            <v>1</v>
          </cell>
          <cell r="V137">
            <v>2</v>
          </cell>
        </row>
        <row r="138">
          <cell r="B138" t="str">
            <v>Волгоград 50 лет Октября_3409_С</v>
          </cell>
          <cell r="C138" t="str">
            <v>СПВЗ</v>
          </cell>
          <cell r="D138" t="str">
            <v>Волгоград</v>
          </cell>
          <cell r="E138" t="str">
            <v>400000, Волгоград г, 50 лет Октября ул, д.4</v>
          </cell>
          <cell r="F138" t="str">
            <v>пн-пт:09.00-19.00, сб:09.00-18.00, вс:10.00-17.00</v>
          </cell>
          <cell r="G138">
            <v>34091</v>
          </cell>
          <cell r="H138" t="str">
            <v>Проезд: автобус №№ - №19, 29, 31, 77, 78, 126, трамвай № - 11, марш. такси №№ - 1э, 5а, 5с, 15а, 27, 27а, 29, 34, 40, 43а, 55а, 94, 97, 93с, 91а, 83. 
Остановка: "Кинотеатр Юбилейный". 
Выйти на остановке "Кинотеатр Юбилейный" идти в сторону магазина "МАН". 
Отделение находится в книжном магазине "Учитель".</v>
          </cell>
          <cell r="I138" t="str">
            <v>48.5188858, 44.5645495</v>
          </cell>
          <cell r="J138" t="str">
            <v>Нет</v>
          </cell>
          <cell r="K138" t="str">
            <v>Да</v>
          </cell>
          <cell r="L138" t="str">
            <v>Нет</v>
          </cell>
          <cell r="M138" t="str">
            <v>Да</v>
          </cell>
          <cell r="N138" t="str">
            <v>Да</v>
          </cell>
          <cell r="O138" t="str">
            <v>Да</v>
          </cell>
          <cell r="P138" t="str">
            <v>До 15 кг  ВхШхД: 120х80х50</v>
          </cell>
          <cell r="Q138" t="str">
            <v>Да</v>
          </cell>
          <cell r="R138" t="str">
            <v>Да</v>
          </cell>
          <cell r="S138" t="str">
            <v>Нет</v>
          </cell>
          <cell r="T138" t="str">
            <v>Нет</v>
          </cell>
          <cell r="U138">
            <v>4</v>
          </cell>
          <cell r="V138">
            <v>3</v>
          </cell>
        </row>
        <row r="139">
          <cell r="B139" t="str">
            <v>Волгоград 8-ой Воздушной Армии_3406_С</v>
          </cell>
          <cell r="C139" t="str">
            <v>СПВЗ</v>
          </cell>
          <cell r="D139" t="str">
            <v>Волгоград</v>
          </cell>
          <cell r="E139" t="str">
            <v>400000, Волгоград г, 8 Воздушной Армии ул, д.58а</v>
          </cell>
          <cell r="F139" t="str">
            <v>пн-пт:09.00-18.30, сб-вс:09.00-17.00</v>
          </cell>
          <cell r="G139">
            <v>34061</v>
          </cell>
          <cell r="H139" t="str">
            <v>Проезд: автобус №№ - 131, 59, троллейбус №№ - 11,15,15А, марш. такси №№ - 7, 7А, 7К, 49, 56, 59, 80, 80А, 98, 100. Остановка: "8-ой Воздушной Армии", "33 школа".
Выйти на остановке "8 Воздушной Армии" по улице Землячки в обоих направлениях. Идти по улице 8 Воздушной Армии мимо Супермаркета "Магнит" (бывший Супер VIVO) дом 58. Следующем здании  дом №58а, в этом здании находится сеть кафе "Франтель", магазин строительных материалов "ДЕКОР", дверимаркет "МЕГА ДВЕРИ". Отделение находится в сервисном центре по ремонту электронных товаров "DITEL SERVICE"  дом 58а, вход с торца здания со стороны улицы Землячки.С торца здания и над входом есть вывеска сервисного центра, на вывеске крупными буквами написано "РЕМОНТ", над входом есть вывеска "Ломбард". Вход общий с ломбардом, прямо ломбард, направо сервисный центр.
Выйти на остановке "Школа №33" по улице Константина Симонова в обоих направления. Идти по улице 8 Воздушной армии в направлении улицы Землячки. Дойти до дома №58а , в этом здании находится сеть кафе "Франтель", магазин строительных материалов "ДЕКОР", дверимаркет "МЕГА ДВЕРИ". Отделение находится в сервисном центре по ремонту электронных товаров "DITEL SERVICE"  дом 58а, вход с торца здания со стороны улицы Землячки. С торца здания и над входом есть вывеска сервисного центра, на вывеске крупными буквами написано "РЕМОНТ", над входом есть вывеска "Ломбард". Вход общий с ломбардом, прямо ломбард, направо сервисный центр.</v>
          </cell>
          <cell r="I139" t="str">
            <v>48.7581718, 44.5016315</v>
          </cell>
          <cell r="J139" t="str">
            <v>Нет</v>
          </cell>
          <cell r="K139" t="str">
            <v>Нет</v>
          </cell>
          <cell r="L139" t="str">
            <v>Нет</v>
          </cell>
          <cell r="M139" t="str">
            <v>Нет</v>
          </cell>
          <cell r="N139" t="str">
            <v>Нет</v>
          </cell>
          <cell r="O139" t="str">
            <v>Да</v>
          </cell>
          <cell r="P139" t="str">
            <v>До 15 кг  ВхШхД: 120х80х50</v>
          </cell>
          <cell r="Q139" t="str">
            <v>Да</v>
          </cell>
          <cell r="R139" t="str">
            <v>Да</v>
          </cell>
          <cell r="S139" t="str">
            <v>Нет</v>
          </cell>
          <cell r="T139" t="str">
            <v>Нет</v>
          </cell>
          <cell r="U139">
            <v>4</v>
          </cell>
          <cell r="V139">
            <v>3</v>
          </cell>
        </row>
        <row r="140">
          <cell r="B140" t="str">
            <v>Волгоград Кирова_3407_С</v>
          </cell>
          <cell r="C140" t="str">
            <v>СПВЗ</v>
          </cell>
          <cell r="D140" t="str">
            <v>Волгоград</v>
          </cell>
          <cell r="E140" t="str">
            <v>400000, Волгоград г, им Кирова ул, д.130</v>
          </cell>
          <cell r="F140" t="str">
            <v>пн-пт:09.00-19.00, сб:09.00-18.00, вс:10.00-17.00</v>
          </cell>
          <cell r="G140">
            <v>34071</v>
          </cell>
          <cell r="H140" t="str">
            <v>Проезд: автобус № - 30,  марш. такси № - 63. 
Остановка: "Медсанчасть №40". 
Пройти 100 м в сторону книжного магазина "Учитель". 
Отделение находится в книжном магазине "Учитель".</v>
          </cell>
          <cell r="I140" t="str">
            <v>48.6167573, 44.4284645</v>
          </cell>
          <cell r="J140" t="str">
            <v>Нет</v>
          </cell>
          <cell r="K140" t="str">
            <v>Да</v>
          </cell>
          <cell r="L140" t="str">
            <v>Нет</v>
          </cell>
          <cell r="M140" t="str">
            <v>Да</v>
          </cell>
          <cell r="N140" t="str">
            <v>Да</v>
          </cell>
          <cell r="O140" t="str">
            <v>Да</v>
          </cell>
          <cell r="P140" t="str">
            <v>До 15 кг  ВхШхД: 120х80х50</v>
          </cell>
          <cell r="Q140" t="str">
            <v>Да</v>
          </cell>
          <cell r="R140" t="str">
            <v>Да</v>
          </cell>
          <cell r="S140" t="str">
            <v>Нет</v>
          </cell>
          <cell r="T140" t="str">
            <v>Нет</v>
          </cell>
          <cell r="U140">
            <v>4</v>
          </cell>
          <cell r="V140">
            <v>3</v>
          </cell>
        </row>
        <row r="141">
          <cell r="B141" t="str">
            <v>Волгоград Маршала Жукова_3412_С</v>
          </cell>
          <cell r="C141" t="str">
            <v>СПВЗ</v>
          </cell>
          <cell r="D141" t="str">
            <v>Волгоград</v>
          </cell>
          <cell r="E141" t="str">
            <v>400000, Волгоград г, им маршала Советского Союза Г.К.Жукова пр-кт, д.88</v>
          </cell>
          <cell r="F141" t="str">
            <v>пн-пт:09.00-19.00, сб:09.00-18.00, вс:10.00-17.00</v>
          </cell>
          <cell r="G141">
            <v>34121</v>
          </cell>
          <cell r="H141" t="str">
            <v>Проезд: автобус № - 77, троллейбус № - 11, 15, 15а, трамвай № - 5, 7, 10, 12, маршрут.такси № - 2, 6к, 7а, 8с, 10с, 80, 81а, 98, 143. 
Остановка: "Качинский рынок", "Колледж бизнеса".
От остановки "Колледж бизнеса", идти в сторону супермаркета "Покупочка", далее к высотному жилому дому. Отделение расположено в книжном магазине "Учитель". 
Вход со стороны "Качинского рынка".</v>
          </cell>
          <cell r="I141" t="str">
            <v>48.7345157, 44.4966284</v>
          </cell>
          <cell r="J141" t="str">
            <v>Нет</v>
          </cell>
          <cell r="K141" t="str">
            <v>Да</v>
          </cell>
          <cell r="L141" t="str">
            <v>Нет</v>
          </cell>
          <cell r="M141" t="str">
            <v>Да</v>
          </cell>
          <cell r="N141" t="str">
            <v>Да</v>
          </cell>
          <cell r="O141" t="str">
            <v>Да</v>
          </cell>
          <cell r="P141" t="str">
            <v>До 15 кг  ВхШхД: 120х80х50</v>
          </cell>
          <cell r="Q141" t="str">
            <v>Да</v>
          </cell>
          <cell r="R141" t="str">
            <v>Да</v>
          </cell>
          <cell r="S141" t="str">
            <v>Нет</v>
          </cell>
          <cell r="T141" t="str">
            <v>Нет</v>
          </cell>
          <cell r="U141">
            <v>4</v>
          </cell>
          <cell r="V141">
            <v>3</v>
          </cell>
        </row>
        <row r="142">
          <cell r="B142" t="str">
            <v>Волгоград Ополченская_3410_С</v>
          </cell>
          <cell r="C142" t="str">
            <v>СПВЗ</v>
          </cell>
          <cell r="D142" t="str">
            <v>Волгоград</v>
          </cell>
          <cell r="E142" t="str">
            <v>400000, Волгоград г, Ополченская ул, д.7</v>
          </cell>
          <cell r="F142" t="str">
            <v>пн-пт:09.00-19.00, сб:09.00-18.00, вс:10.00-17.00</v>
          </cell>
          <cell r="G142">
            <v>34101</v>
          </cell>
          <cell r="H142" t="str">
            <v>Проезд: автобус №№ - №10, 11, 11а, 21э, 59э, 105э, 149э, троллейбус №№ - 1, 9, марш. такси №№ - 3с, 8а, 1,а, 1418, 39, 40, 46к, 48а, 49, 49а, 61, 68, 7087, 96, 115, 127, 159, 223. 
Остановка: "Рынок ВГТЗ". 
От остановки "Рынок ВГТЗ" идти в сторону администрации тракторозаводского района. 
Отделение находится в книжном магазине "Учитель".</v>
          </cell>
          <cell r="I142" t="str">
            <v>48.8008343, 44.5994495</v>
          </cell>
          <cell r="J142" t="str">
            <v>Нет</v>
          </cell>
          <cell r="K142" t="str">
            <v>Да</v>
          </cell>
          <cell r="L142" t="str">
            <v>Нет</v>
          </cell>
          <cell r="M142" t="str">
            <v>Да</v>
          </cell>
          <cell r="N142" t="str">
            <v>Да</v>
          </cell>
          <cell r="O142" t="str">
            <v>Да</v>
          </cell>
          <cell r="P142" t="str">
            <v>До 15 кг  ВхШхД: 120х80х50</v>
          </cell>
          <cell r="Q142" t="str">
            <v>Да</v>
          </cell>
          <cell r="R142" t="str">
            <v>Да</v>
          </cell>
          <cell r="S142" t="str">
            <v>Нет</v>
          </cell>
          <cell r="T142" t="str">
            <v>Нет</v>
          </cell>
          <cell r="U142">
            <v>4</v>
          </cell>
          <cell r="V142">
            <v>3</v>
          </cell>
        </row>
        <row r="143">
          <cell r="B143" t="str">
            <v>Волгоград Рабоче-Крестьянская_3413_С</v>
          </cell>
          <cell r="C143" t="str">
            <v>СПВЗ</v>
          </cell>
          <cell r="D143" t="str">
            <v>Волгоград</v>
          </cell>
          <cell r="E143" t="str">
            <v>400000, Волгоград г, Рабоче-Крестьянская ул, д.31</v>
          </cell>
          <cell r="F143" t="str">
            <v>пн-пт:09.00-19.00, сб:09.00-18.00, вс:10.00-17.00</v>
          </cell>
          <cell r="G143">
            <v>34131</v>
          </cell>
          <cell r="H143" t="str">
            <v>Проезд: троллейбус №№ 10, 2, 8а, трамвай №№ 3, 6, 7, марш. такси №№ 1с, 11, 15с, 2с, 3с, 36, 44, 55а, 7а.
Остановка: "Рабоче-Крестьянская", "Архитектурно-строительный университет". 
От остановки "Рабоче-Крестьянская" идти в сторону ТЮЗа, по левой стороне улицы Рабоче-Крестьянская. Отделение расположено в книжном магазине "Учитель". 
Вход со стороны улицы Рабоче-Крестьянская.
От остановки "Архитектурно-строительный университет" идти в сторону ТЮЗа, по левой стороне улицы Рабоче-Крестьянская. 
Отделение расположено в книжном магазине "Учитель". 
Вход со стороны улицы Рабоче-Крестьянская.</v>
          </cell>
          <cell r="I143" t="str">
            <v>48.6923917, 44.4926484</v>
          </cell>
          <cell r="J143" t="str">
            <v>Нет</v>
          </cell>
          <cell r="K143" t="str">
            <v>Да</v>
          </cell>
          <cell r="L143" t="str">
            <v>Нет</v>
          </cell>
          <cell r="M143" t="str">
            <v>Да</v>
          </cell>
          <cell r="N143" t="str">
            <v>Да</v>
          </cell>
          <cell r="O143" t="str">
            <v>Да</v>
          </cell>
          <cell r="P143" t="str">
            <v>До 15 кг  ВхШхД: 120х80х50</v>
          </cell>
          <cell r="Q143" t="str">
            <v>Да</v>
          </cell>
          <cell r="R143" t="str">
            <v>Да</v>
          </cell>
          <cell r="S143" t="str">
            <v>Нет</v>
          </cell>
          <cell r="T143" t="str">
            <v>Нет</v>
          </cell>
          <cell r="U143">
            <v>4</v>
          </cell>
          <cell r="V143">
            <v>3</v>
          </cell>
        </row>
        <row r="144">
          <cell r="B144" t="str">
            <v>Волгоград Ленина_3422_С</v>
          </cell>
          <cell r="C144" t="str">
            <v>СПВЗ</v>
          </cell>
          <cell r="D144" t="str">
            <v>Волгоград</v>
          </cell>
          <cell r="E144" t="str">
            <v>400005, Волгоград г, им В.И.Ленина пр-кт, д.47, оф. 7</v>
          </cell>
          <cell r="F144" t="str">
            <v>пн-пт:08.00-18.00, сб:08.00-15.00</v>
          </cell>
          <cell r="G144">
            <v>34221</v>
          </cell>
          <cell r="H144" t="str">
            <v>Проезд: автобус № - 95, троллейбус №№ - 8,8а,12,1, маршрут. такси №№ - 1с,2с,3с,10а,36,53,57,84,123,160,260
Остановка: "Бакинская", "7-я Гвардейская", "ТЗК Европа Сити Молл".
Вход в отделение со стороны проспекта им. Ленина, над входом вывеска "Мир печати". Если идти от остановки "Бакинская" пройти отделение Сбербанка, магазин "Мир музыки" следующий вход- это вход в отделение, все в одном доме. Далее спуститься по лестнице вниз и направо. Отделение находится в книжном магазине "АСТА-КНИГИ". 
Если идти от остановки "7-я Гвардейская" пройти почтовое отделение, не доходя магазина "Мир музыки" вход. Над входом вывеска "Мир печати". Далее спуститься по лестнице вниз и направо. Отделение находится в книжном магазине "АСТА-КНИГИ".</v>
          </cell>
          <cell r="I144" t="str">
            <v>48.724027, 44.535552</v>
          </cell>
          <cell r="J144" t="str">
            <v>Нет</v>
          </cell>
          <cell r="K144" t="str">
            <v>Нет</v>
          </cell>
          <cell r="L144" t="str">
            <v>Нет</v>
          </cell>
          <cell r="M144" t="str">
            <v>Да</v>
          </cell>
          <cell r="N144" t="str">
            <v>Нет</v>
          </cell>
          <cell r="O144" t="str">
            <v>Да</v>
          </cell>
          <cell r="P144" t="str">
            <v>До 31 кг  ВхШхД: 120х80х50</v>
          </cell>
          <cell r="Q144" t="str">
            <v>Нет</v>
          </cell>
          <cell r="R144" t="str">
            <v>Да</v>
          </cell>
          <cell r="S144" t="str">
            <v>Нет</v>
          </cell>
          <cell r="T144" t="str">
            <v>Нет</v>
          </cell>
          <cell r="U144">
            <v>4</v>
          </cell>
          <cell r="V144">
            <v>3</v>
          </cell>
        </row>
        <row r="145">
          <cell r="B145" t="str">
            <v>Волгоград Ленина_3421_С</v>
          </cell>
          <cell r="C145" t="str">
            <v>СПВЗ</v>
          </cell>
          <cell r="D145" t="str">
            <v>Волгоград</v>
          </cell>
          <cell r="E145" t="str">
            <v>400005, Волгоград г, им В.И.Ленина пр-кт, д.54Б</v>
          </cell>
          <cell r="F145" t="str">
            <v>пн-вс:10.00-22.00</v>
          </cell>
          <cell r="G145">
            <v>34211</v>
          </cell>
          <cell r="H145" t="str">
            <v>Проезд: троллейбус №№ - 1,8,8а,12, маршрут. такси №№ - 1,1С,2С,10А. 15С,36,53,123,160,260, Скоростной трамвай.
Остановка: "ТРК Европа Сити Мол", "Бакинская", "ЦПКиО".
Выйти на остановке скоростного трамвая "ТРК Европа Сити Мол" идти к ТРК Европа Сити Мол, отделение находится в экспресс офисе "Мегафон", справа от входа.
Выйти на остановке "Бакинская" или "ЦПКиО", идти к ТРК Европа Сити Мол, отделение находится в экспресс офисе Мегафон, справа от входа.</v>
          </cell>
          <cell r="I145" t="str">
            <v>48.725970, 44.541553</v>
          </cell>
          <cell r="J145" t="str">
            <v>Нет</v>
          </cell>
          <cell r="K145" t="str">
            <v>Да</v>
          </cell>
          <cell r="L145" t="str">
            <v>Нет</v>
          </cell>
          <cell r="M145" t="str">
            <v>Да</v>
          </cell>
          <cell r="N145" t="str">
            <v>Да</v>
          </cell>
          <cell r="O145" t="str">
            <v>Да</v>
          </cell>
          <cell r="P145" t="str">
            <v>До 15 кг  ВхШхД: 120х80х50</v>
          </cell>
          <cell r="Q145" t="str">
            <v>Нет</v>
          </cell>
          <cell r="R145" t="str">
            <v>Да</v>
          </cell>
          <cell r="S145" t="str">
            <v>Нет</v>
          </cell>
          <cell r="T145" t="str">
            <v>Нет</v>
          </cell>
          <cell r="U145">
            <v>4</v>
          </cell>
          <cell r="V145">
            <v>3</v>
          </cell>
        </row>
        <row r="146">
          <cell r="B146" t="str">
            <v>Волгоград Пролетарская_3426_С</v>
          </cell>
          <cell r="C146" t="str">
            <v>СПВЗ</v>
          </cell>
          <cell r="D146" t="str">
            <v>Волгоград</v>
          </cell>
          <cell r="E146" t="str">
            <v>400026, Волгоград г, Пролетарская ул, д.47</v>
          </cell>
          <cell r="F146" t="str">
            <v>пн-пт:09.00-17.30, обед:13.00-14.00</v>
          </cell>
          <cell r="G146">
            <v>34261</v>
          </cell>
          <cell r="H146" t="str">
            <v>Проезд: автобус №№ - 55,77,79,125д,139э, трамвай № - 11, маршрут.такси №№ - 15,27э,27б,34,43б,69,70а,91а,94.
Остановка: "Пролетарская", "Судоферфь".
От остановки "Пролетарская" пройти к 9-ти этажному жилому дому по адресу ул. Пролетарская д.47, Отделение находится в офисе "ВКБ-Кредит". Вход с торца здания со стороны ТЦ "ГИПОПО" и проспекта Героев Сталинграда.
Отделение находится в офисе "ВКБ Кредит"</v>
          </cell>
          <cell r="I146" t="str">
            <v>48.513980, 44.535274</v>
          </cell>
          <cell r="J146" t="str">
            <v>Нет</v>
          </cell>
          <cell r="K146" t="str">
            <v>Нет</v>
          </cell>
          <cell r="L146" t="str">
            <v>Нет</v>
          </cell>
          <cell r="M146" t="str">
            <v>Да</v>
          </cell>
          <cell r="N146" t="str">
            <v>Да</v>
          </cell>
          <cell r="O146" t="str">
            <v>Да</v>
          </cell>
          <cell r="P146" t="str">
            <v>До 15 кг  ВхШхД: 120х80х50</v>
          </cell>
          <cell r="Q146" t="str">
            <v>Да</v>
          </cell>
          <cell r="R146" t="str">
            <v>Да</v>
          </cell>
          <cell r="S146" t="str">
            <v>Нет</v>
          </cell>
          <cell r="T146" t="str">
            <v>Нет</v>
          </cell>
          <cell r="U146">
            <v>4</v>
          </cell>
          <cell r="V146">
            <v>3</v>
          </cell>
        </row>
        <row r="147">
          <cell r="B147" t="str">
            <v>Волгоград Менжинского_3416_С</v>
          </cell>
          <cell r="C147" t="str">
            <v>СПВЗ</v>
          </cell>
          <cell r="D147" t="str">
            <v>Волгоград</v>
          </cell>
          <cell r="E147" t="str">
            <v>400033, Волгоград г, им Менжинского ул, д.11А</v>
          </cell>
          <cell r="F147" t="str">
            <v>пн-вс:09.00-18.00</v>
          </cell>
          <cell r="G147">
            <v>34161</v>
          </cell>
          <cell r="H147" t="str">
            <v>Проезд: автобус №№ - 10, 21э, 37, 59э, 149э, троллейбус №№ - 8а, 9, маршрут. такси №№ - 8а, 10а, 14, 18, 30а, 39, 40, 59, 68, 77, 84, 109, 114, 123, 127,159.
Остановка: "Парк Памяти".
Выйти на остановке " Парк памяти". Пройти по улице Менжинского до магазина "Радеж" 50 метров. 
Войти в магазин "Радеж", повернуть направо. Отделение находится в пункте приема и выдачи химчистки "Золушка".
Вывеска химчистки есть на фасаде здания рядом с вывеской магазина "Радеж".</v>
          </cell>
          <cell r="I147" t="str">
            <v>48.8161242, 44.6240814</v>
          </cell>
          <cell r="J147" t="str">
            <v>Нет</v>
          </cell>
          <cell r="K147" t="str">
            <v>Нет</v>
          </cell>
          <cell r="L147" t="str">
            <v>Нет</v>
          </cell>
          <cell r="M147" t="str">
            <v>Нет</v>
          </cell>
          <cell r="N147" t="str">
            <v>Нет</v>
          </cell>
          <cell r="O147" t="str">
            <v>Нет</v>
          </cell>
          <cell r="P147" t="str">
            <v>До 15 кг  ВхШхД: 120х80х50</v>
          </cell>
          <cell r="Q147" t="str">
            <v>Нет</v>
          </cell>
          <cell r="R147" t="str">
            <v>Да</v>
          </cell>
          <cell r="S147" t="str">
            <v>Нет</v>
          </cell>
          <cell r="T147" t="str">
            <v>Нет</v>
          </cell>
          <cell r="U147">
            <v>4</v>
          </cell>
          <cell r="V147">
            <v>3</v>
          </cell>
        </row>
        <row r="148">
          <cell r="B148" t="str">
            <v>Волгоград Маршала Жукова_3418_С</v>
          </cell>
          <cell r="C148" t="str">
            <v>СПВЗ</v>
          </cell>
          <cell r="D148" t="str">
            <v>Волгоград</v>
          </cell>
          <cell r="E148" t="str">
            <v>400048, Волгоград г, им маршала Советского Союза Г.К.Жукова пр-кт, д.100-Б</v>
          </cell>
          <cell r="F148" t="str">
            <v>пн-вс:08.00-19.00</v>
          </cell>
          <cell r="G148">
            <v>34181</v>
          </cell>
          <cell r="H148" t="str">
            <v>Проезд: автобус №№ - 6э,138э, троллейбус № - 10, трамвай №№ - 5,7,10,12, маршрут. такси №№ - 6, 6к, 10, 10а, 23а, 44, 65а, 70а, 80а, 110, 125, 158, 211.
Остановка: "Агентство воздушных сообщений".
Выйти на остановке "Агентство воздушных сообщений", перейти трамвайные пути, идти в сторону дома по адресу проспект имени Маршала Жукова, 100Б, в сторону магазина "Радеж", химчистки "ЗОЛУШКА". Отделение находится в пункте приема и выдачи химчистки "ЗОЛУШКА".</v>
          </cell>
          <cell r="I148" t="str">
            <v>48.7457987, 44.4894594</v>
          </cell>
          <cell r="J148" t="str">
            <v>Нет</v>
          </cell>
          <cell r="K148" t="str">
            <v>Нет</v>
          </cell>
          <cell r="L148" t="str">
            <v>Нет</v>
          </cell>
          <cell r="M148" t="str">
            <v>Нет</v>
          </cell>
          <cell r="N148" t="str">
            <v>Нет</v>
          </cell>
          <cell r="O148" t="str">
            <v>Нет</v>
          </cell>
          <cell r="P148" t="str">
            <v>До 15 кг  ВхШхД: 120х80х50</v>
          </cell>
          <cell r="Q148" t="str">
            <v>Да</v>
          </cell>
          <cell r="R148" t="str">
            <v>Да</v>
          </cell>
          <cell r="S148" t="str">
            <v>Нет</v>
          </cell>
          <cell r="T148" t="str">
            <v>Нет</v>
          </cell>
          <cell r="U148">
            <v>4</v>
          </cell>
          <cell r="V148">
            <v>3</v>
          </cell>
        </row>
        <row r="149">
          <cell r="B149" t="str">
            <v>Волгоград Столетова_3430_С</v>
          </cell>
          <cell r="C149" t="str">
            <v>СПВЗ</v>
          </cell>
          <cell r="D149" t="str">
            <v>Волгоград</v>
          </cell>
          <cell r="E149" t="str">
            <v>400051, Волгоград г, им Столетова пр-кт, д.22</v>
          </cell>
          <cell r="F149" t="str">
            <v>пн-пт:09.00-17.30, обед:13.00-14.00</v>
          </cell>
          <cell r="G149">
            <v>34301</v>
          </cell>
          <cell r="H149" t="str">
            <v>Проезд: автобус №№ - 6а,55,55к,115,116,118,144,259, маршрут.такси №№ - 83,154,200.
Остановка: Клуб Строитель".
От остановки "Клуб Строитель" пройти к перекрестку проспекста Столетова и улици 40-лет ВЛКСМ. Далее идти к зданию по адресу  проспект Столетова, д.22. Здание находится напротив супермаркета "Пятерочка". Отделение находится в офисе "ВКБ-Кредит"</v>
          </cell>
          <cell r="I149" t="str">
            <v>48.510405, 44.573264</v>
          </cell>
          <cell r="J149" t="str">
            <v>Нет</v>
          </cell>
          <cell r="K149" t="str">
            <v>Нет</v>
          </cell>
          <cell r="L149" t="str">
            <v>Нет</v>
          </cell>
          <cell r="M149" t="str">
            <v>Да</v>
          </cell>
          <cell r="N149" t="str">
            <v>Да</v>
          </cell>
          <cell r="O149" t="str">
            <v>Да</v>
          </cell>
          <cell r="P149" t="str">
            <v>До 15 кг  ВхШхД: 120х80х50</v>
          </cell>
          <cell r="Q149" t="str">
            <v>Да</v>
          </cell>
          <cell r="R149" t="str">
            <v>Да</v>
          </cell>
          <cell r="S149" t="str">
            <v>Нет</v>
          </cell>
          <cell r="T149" t="str">
            <v>Нет</v>
          </cell>
          <cell r="U149">
            <v>4</v>
          </cell>
          <cell r="V149">
            <v>3</v>
          </cell>
        </row>
        <row r="150">
          <cell r="B150" t="str">
            <v>Волгоград Маршала Еременко_3417_С</v>
          </cell>
          <cell r="C150" t="str">
            <v>СПВЗ</v>
          </cell>
          <cell r="D150" t="str">
            <v>Волгоград</v>
          </cell>
          <cell r="E150" t="str">
            <v>400064, Волгоград г, им маршала Еременко ул, д.54</v>
          </cell>
          <cell r="F150" t="str">
            <v>пн-вс:09.00-18.00</v>
          </cell>
          <cell r="G150">
            <v>34171</v>
          </cell>
          <cell r="H150" t="str">
            <v>Проезд: автобус №№ - 7э, 21э, 59э, маршрут. такси №№ - 1, 9, 10с, 2с, 11, 13, 14, 39, 46с, 56, 59, 67к. 
Остановка: "39 Гвардейской Дивизии".
Пройти в сторону дома по адресу ул. Еременко, д. 54 около 50 метров.
Отделение находится в "Радеж" сеть супермаркетов в пункте приема и выдачи химчистки "ЗОЛУШКА".</v>
          </cell>
          <cell r="I150" t="str">
            <v>48.7648412, 44.5390554</v>
          </cell>
          <cell r="J150" t="str">
            <v>Нет</v>
          </cell>
          <cell r="K150" t="str">
            <v>Нет</v>
          </cell>
          <cell r="L150" t="str">
            <v>Нет</v>
          </cell>
          <cell r="M150" t="str">
            <v>Нет</v>
          </cell>
          <cell r="N150" t="str">
            <v>Нет</v>
          </cell>
          <cell r="O150" t="str">
            <v>Нет</v>
          </cell>
          <cell r="P150" t="str">
            <v>До 15 кг  ВхШхД: 120х80х50</v>
          </cell>
          <cell r="Q150" t="str">
            <v>Нет</v>
          </cell>
          <cell r="R150" t="str">
            <v>Да</v>
          </cell>
          <cell r="S150" t="str">
            <v>Нет</v>
          </cell>
          <cell r="T150" t="str">
            <v>Нет</v>
          </cell>
          <cell r="U150">
            <v>4</v>
          </cell>
          <cell r="V150">
            <v>3</v>
          </cell>
        </row>
        <row r="151">
          <cell r="B151" t="str">
            <v>Волгоград Ленина_3423_С</v>
          </cell>
          <cell r="C151" t="str">
            <v>СПВЗ</v>
          </cell>
          <cell r="D151" t="str">
            <v>Волгоград</v>
          </cell>
          <cell r="E151" t="str">
            <v>400078, Волгоград г, им В.И.Ленина пр-кт, д.94, оф. 129</v>
          </cell>
          <cell r="F151" t="str">
            <v>пн-пт:09.00-18.00</v>
          </cell>
          <cell r="G151">
            <v>34231</v>
          </cell>
          <cell r="H151" t="str">
            <v>Проезд: автобус № - 95, троллейбус №№ - 1,8,8а,12, маршрут. такси №№ - 1с,2с,3с,7к,10а,15с,36,53,57,77,84,123,160,260.
Остановка: "Дворец Спорта".
Выйти на остановке "Дворец Спорта", пройти к центральному входу здания, войти в него, далее пройти прямо, потом направо, офис №129.</v>
          </cell>
          <cell r="I151" t="str">
            <v>48.746423, 44.549350</v>
          </cell>
          <cell r="J151" t="str">
            <v>Нет</v>
          </cell>
          <cell r="K151" t="str">
            <v>Да</v>
          </cell>
          <cell r="L151" t="str">
            <v>Нет</v>
          </cell>
          <cell r="M151" t="str">
            <v>Да</v>
          </cell>
          <cell r="N151" t="str">
            <v>Да</v>
          </cell>
          <cell r="O151" t="str">
            <v>Да</v>
          </cell>
          <cell r="P151" t="str">
            <v>До 31 кг  ВхШхД: 120х80х50</v>
          </cell>
          <cell r="Q151" t="str">
            <v>Нет</v>
          </cell>
          <cell r="R151" t="str">
            <v>Да</v>
          </cell>
          <cell r="S151" t="str">
            <v>Нет</v>
          </cell>
          <cell r="T151" t="str">
            <v>Нет</v>
          </cell>
          <cell r="U151">
            <v>4</v>
          </cell>
          <cell r="V151">
            <v>3</v>
          </cell>
        </row>
        <row r="152">
          <cell r="B152" t="str">
            <v>Волгоград 64-ой Армии_3425_С</v>
          </cell>
          <cell r="C152" t="str">
            <v>СПВЗ</v>
          </cell>
          <cell r="D152" t="str">
            <v>Волгоград</v>
          </cell>
          <cell r="E152" t="str">
            <v>400079, Волгоград г, 64 Армии ул, д.113</v>
          </cell>
          <cell r="F152" t="str">
            <v>пн-сб:10.00-19.40</v>
          </cell>
          <cell r="G152">
            <v>34251</v>
          </cell>
          <cell r="H152" t="str">
            <v>Проезд: автобус №№ - 2,45,49,50,55,55к,56,77,95, маршрут.такси №№ - 2с,3с,6а,15,27б,27э,70а,71,91а.
Остановка: Кинотеатр Авангард.
Выйти на остановке "Кинотеатр Авангард". Отделение находится во втором жилом 3-х этажном доме от торгового комплекса "Авангард" по улице 64 Армии в сторону центра. Над входом вывеска "Ломбард", далее прямо и налево.</v>
          </cell>
          <cell r="I152" t="str">
            <v>48.613988, 44.422140</v>
          </cell>
          <cell r="J152" t="str">
            <v>Нет</v>
          </cell>
          <cell r="K152" t="str">
            <v>Да</v>
          </cell>
          <cell r="L152" t="str">
            <v>Нет</v>
          </cell>
          <cell r="M152" t="str">
            <v>Да</v>
          </cell>
          <cell r="N152" t="str">
            <v>Да</v>
          </cell>
          <cell r="O152" t="str">
            <v>Да</v>
          </cell>
          <cell r="P152" t="str">
            <v>До 15 кг  ВхШхД: 120х80х50</v>
          </cell>
          <cell r="Q152" t="str">
            <v>Нет</v>
          </cell>
          <cell r="R152" t="str">
            <v>Да</v>
          </cell>
          <cell r="S152" t="str">
            <v>Нет</v>
          </cell>
          <cell r="T152" t="str">
            <v>Нет</v>
          </cell>
          <cell r="U152">
            <v>4</v>
          </cell>
          <cell r="V152">
            <v>3</v>
          </cell>
        </row>
        <row r="153">
          <cell r="B153" t="str">
            <v>Волгоград Туркменская_3420_С</v>
          </cell>
          <cell r="C153" t="str">
            <v>СПВЗ</v>
          </cell>
          <cell r="D153" t="str">
            <v>Волгоград</v>
          </cell>
          <cell r="E153" t="str">
            <v>400119, Волгоград г, Туркменская ул, д.19А</v>
          </cell>
          <cell r="F153" t="str">
            <v>вт-сб:08.00-19.00</v>
          </cell>
          <cell r="G153">
            <v>34201</v>
          </cell>
          <cell r="H153" t="str">
            <v>Проезд: троллейбус №№ - 2,8а,10, маршрут. такси - 1с,2с,4к,6,7а,11,15с,19,23а,36,44,50.
Остановка: "Тулака", "Площадь Куйбышева"
Выйти на остановке "Тулака". Пройти в сторону площади Куйбышева до магазина "МАН". Повернуть за магазин "МАН" направо во двор. Пройти прямо 30 м. до отдельно стоящего павильона. 
Отделение находится в пункте приема и выдачи химчистки "Золушка". Вход в отделение справа.</v>
          </cell>
          <cell r="I153" t="str">
            <v>48.6757007, 44.4724724</v>
          </cell>
          <cell r="J153" t="str">
            <v>Нет</v>
          </cell>
          <cell r="K153" t="str">
            <v>Нет</v>
          </cell>
          <cell r="L153" t="str">
            <v>Нет</v>
          </cell>
          <cell r="M153" t="str">
            <v>Нет</v>
          </cell>
          <cell r="N153" t="str">
            <v>Нет</v>
          </cell>
          <cell r="O153" t="str">
            <v>Нет</v>
          </cell>
          <cell r="P153" t="str">
            <v>До 15 кг  ВхШхД: 120х80х50</v>
          </cell>
          <cell r="Q153" t="str">
            <v>Нет</v>
          </cell>
          <cell r="R153" t="str">
            <v>Да</v>
          </cell>
          <cell r="S153" t="str">
            <v>Нет</v>
          </cell>
          <cell r="T153" t="str">
            <v>Нет</v>
          </cell>
          <cell r="U153">
            <v>4</v>
          </cell>
          <cell r="V153">
            <v>3</v>
          </cell>
        </row>
        <row r="154">
          <cell r="B154" t="str">
            <v>Волгоград Островского_3401</v>
          </cell>
          <cell r="C154" t="str">
            <v>ПВЗ</v>
          </cell>
          <cell r="D154" t="str">
            <v>Волгоград</v>
          </cell>
          <cell r="E154" t="str">
            <v>400131, Волгоград г, Островского ул, д.5</v>
          </cell>
          <cell r="F154" t="str">
            <v>пн-пт:09.00-19.00, сб:10.00-16.00</v>
          </cell>
          <cell r="G154">
            <v>240</v>
          </cell>
          <cell r="H154" t="str">
            <v>Проезд: автобус №№ - 2, 4, 6э, 21, 37, 39, троллейбус №№ - 1, 8а, 10, 12, 15а, маршрутное такси №№ - 1с, 2с, 3с, 6, 7а, 9а, 10, 11, 13к, 15а, 15с, 17, 19, 23а, 36, 50, 52, 53, 55, 57, 64а, 65а, 75, 77, 84, 90а, 91а, 93а, 93с, 98, 100, 110, 138, 152, 158, 160, 164, 174, 196, 211, 246, 260, 262.
Остановка: "Комсомольская".
От остановки выход на противоположную сторону от Центрального Банка, идти в сторону "Аллеи Героев", свернуть во двор в первую арку направо, далее прямо светлое двух этажное здание. 
Офис на первом этаже, в этом же здании находиться бар "Белая лошадь".</v>
          </cell>
          <cell r="I154" t="str">
            <v>48.709493, 44.518211</v>
          </cell>
          <cell r="J154" t="str">
            <v>Да</v>
          </cell>
          <cell r="K154" t="str">
            <v>Да</v>
          </cell>
          <cell r="L154" t="str">
            <v>Нет</v>
          </cell>
          <cell r="M154" t="str">
            <v>Да</v>
          </cell>
          <cell r="N154" t="str">
            <v>Да</v>
          </cell>
          <cell r="O154" t="str">
            <v>Да</v>
          </cell>
          <cell r="P154" t="str">
            <v>До 31 кг  ВхШхД: 120х80х50</v>
          </cell>
          <cell r="Q154" t="str">
            <v>Да</v>
          </cell>
          <cell r="R154" t="str">
            <v>Да</v>
          </cell>
          <cell r="S154" t="str">
            <v>Нет</v>
          </cell>
          <cell r="T154" t="str">
            <v>Нет</v>
          </cell>
          <cell r="U154">
            <v>4</v>
          </cell>
          <cell r="V154">
            <v>3</v>
          </cell>
        </row>
        <row r="155">
          <cell r="B155" t="str">
            <v>Волгоград 30-летия Победы_3427_С</v>
          </cell>
          <cell r="C155" t="str">
            <v>СПВЗ</v>
          </cell>
          <cell r="D155" t="str">
            <v>Волгоград</v>
          </cell>
          <cell r="E155" t="str">
            <v>400137, Волгоград г, 30-летия Победы б-р, д.21</v>
          </cell>
          <cell r="F155" t="str">
            <v>пн-вс:10.00-22.00</v>
          </cell>
          <cell r="G155">
            <v>34271</v>
          </cell>
          <cell r="H155" t="str">
            <v>Проезд: автобус №№ - 35, 57Э, 77, 98, троллейбус №№ - 15, 15а, маршрут.такси №№ - 8С, 10К, 10С, 41А, 46С, 49а, 50, 51К, 98.
Остановка: "Константина Симонова".
От остановки 100 метров до Центрального входа в ТРК. От центрального входа ТРК два экскалатора на 3 этаж. Рядом с экскалатором находится Пункт выдачи.
офис Юлмарт, напротив Медиа Маркт.</v>
          </cell>
          <cell r="I155" t="str">
            <v>48.748983, 44.496736</v>
          </cell>
          <cell r="J155" t="str">
            <v>Нет</v>
          </cell>
          <cell r="K155" t="str">
            <v>Да</v>
          </cell>
          <cell r="L155" t="str">
            <v>Нет</v>
          </cell>
          <cell r="M155" t="str">
            <v>Да</v>
          </cell>
          <cell r="N155" t="str">
            <v>Да</v>
          </cell>
          <cell r="O155" t="str">
            <v>Да</v>
          </cell>
          <cell r="P155" t="str">
            <v>До 15 кг  ВхШхД: 120х80х50</v>
          </cell>
          <cell r="Q155" t="str">
            <v>Да</v>
          </cell>
          <cell r="R155" t="str">
            <v>Да</v>
          </cell>
          <cell r="S155" t="str">
            <v>Нет</v>
          </cell>
          <cell r="T155" t="str">
            <v>Нет</v>
          </cell>
          <cell r="U155">
            <v>4</v>
          </cell>
          <cell r="V155">
            <v>3</v>
          </cell>
        </row>
        <row r="156">
          <cell r="B156" t="str">
            <v>Волгодонск Ленина_6108_С</v>
          </cell>
          <cell r="C156" t="str">
            <v>СПВЗ</v>
          </cell>
          <cell r="D156" t="str">
            <v>Волгодонск</v>
          </cell>
          <cell r="E156" t="str">
            <v>347360, Волгодонск г, Ленина ул, д.94</v>
          </cell>
          <cell r="F156" t="str">
            <v>пн-пт:09.00-18.00, сб:09.00-14.00</v>
          </cell>
          <cell r="G156">
            <v>61081</v>
          </cell>
          <cell r="H156" t="str">
            <v>Проезд: автобусы №№ 51, 53, 108, 4, 4А , маршрутное такси №№ 5,5А, 23, 52, троллейбусов №№  1, 2, 3, 3А. 
Остановка: "Вокзал, Балатон". 
От остановки "Балатон" дойти до дома №100 по ул. Морская, завернуть за его правый угол, пройти мимо дома № 96 по ул. Морская (стоит перпендикулярно к ул. Морская), пройти мимо дома № 79 по ул. Ленина (стоит перпендикулярно к ул. Ленина), перейти ул. Ленина. 
Отделение расположено в здании ЗАГСа, вход в Отделение справа от входа в ЗАГС.</v>
          </cell>
          <cell r="I156" t="str">
            <v>47.5132218, 42.1594185</v>
          </cell>
          <cell r="J156" t="str">
            <v>Да</v>
          </cell>
          <cell r="K156" t="str">
            <v>Нет</v>
          </cell>
          <cell r="L156" t="str">
            <v>Нет</v>
          </cell>
          <cell r="M156" t="str">
            <v>Да</v>
          </cell>
          <cell r="N156" t="str">
            <v>Да</v>
          </cell>
          <cell r="O156" t="str">
            <v>Да</v>
          </cell>
          <cell r="P156" t="str">
            <v>До 31 кг  ВхШхД: 120х80х50</v>
          </cell>
          <cell r="Q156" t="str">
            <v>Да</v>
          </cell>
          <cell r="R156" t="str">
            <v>Да</v>
          </cell>
          <cell r="S156" t="str">
            <v>Нет</v>
          </cell>
          <cell r="T156" t="str">
            <v>Нет</v>
          </cell>
          <cell r="U156">
            <v>4</v>
          </cell>
          <cell r="V156">
            <v>5</v>
          </cell>
        </row>
        <row r="157">
          <cell r="B157" t="str">
            <v>Волгодонск Курчатова_6123_С</v>
          </cell>
          <cell r="C157" t="str">
            <v>СПВЗ</v>
          </cell>
          <cell r="D157" t="str">
            <v>Волгодонск</v>
          </cell>
          <cell r="E157" t="str">
            <v>347380, Волгодонск г, Курчатова пр-кт, д.12</v>
          </cell>
          <cell r="F157" t="str">
            <v>пн-вс:08.00-19.00</v>
          </cell>
          <cell r="G157">
            <v>61231</v>
          </cell>
          <cell r="H157" t="str">
            <v>Проезд: автобус №№ - 51,22,12, троллейбус №№ - 2,4, маршрут. такси № - 23.
Остановка: ДК Курчатова
От остановки ДК "Курчатова", по стороне гипермаркета "Магнит" пройти отделение "Сбербанка", в следующем здании находится пункт выдачи.</v>
          </cell>
          <cell r="I157" t="str">
            <v>47.51739, 42.208772</v>
          </cell>
          <cell r="J157" t="str">
            <v>Нет</v>
          </cell>
          <cell r="K157" t="str">
            <v>Да</v>
          </cell>
          <cell r="L157" t="str">
            <v>Нет</v>
          </cell>
          <cell r="M157" t="str">
            <v>Да</v>
          </cell>
          <cell r="N157" t="str">
            <v>Да</v>
          </cell>
          <cell r="O157" t="str">
            <v>Да</v>
          </cell>
          <cell r="P157" t="str">
            <v>До 15 кг  ВхШхД: 120х80х50</v>
          </cell>
          <cell r="Q157" t="str">
            <v>Да</v>
          </cell>
          <cell r="R157" t="str">
            <v>Да</v>
          </cell>
          <cell r="S157" t="str">
            <v>Нет</v>
          </cell>
          <cell r="T157" t="str">
            <v>Нет</v>
          </cell>
          <cell r="U157">
            <v>4</v>
          </cell>
          <cell r="V157">
            <v>5</v>
          </cell>
        </row>
        <row r="158">
          <cell r="B158" t="str">
            <v>Волжск Ленина_1204_С</v>
          </cell>
          <cell r="C158" t="str">
            <v>СПВЗ</v>
          </cell>
          <cell r="D158" t="str">
            <v>Волжск</v>
          </cell>
          <cell r="E158" t="str">
            <v>425000, Волжск г, Ленина ул, д.17</v>
          </cell>
          <cell r="F158" t="str">
            <v>пн-пт:09.00-18.00, сб-вс:09.00-15.00</v>
          </cell>
          <cell r="G158">
            <v>120411</v>
          </cell>
          <cell r="H158" t="str">
            <v>Проезд: автобус №№ - 5, 12. 
Остановка: "Гостиница".
Отделение "Боксберри" находится в салоне "Настоящие двери".
Ориентиры  -  рядом с площадью им. А.С.Пушкина, напротив от гостиничного комплекса "Волжский".</v>
          </cell>
          <cell r="I158" t="str">
            <v>55.8600742, 48.3792094</v>
          </cell>
          <cell r="J158" t="str">
            <v>Нет</v>
          </cell>
          <cell r="K158" t="str">
            <v>Нет</v>
          </cell>
          <cell r="L158" t="str">
            <v>Нет</v>
          </cell>
          <cell r="M158" t="str">
            <v>Нет</v>
          </cell>
          <cell r="N158" t="str">
            <v>Нет</v>
          </cell>
          <cell r="O158" t="str">
            <v>Да</v>
          </cell>
          <cell r="P158" t="str">
            <v>До 31 кг  ВхШхД: 120х80х50</v>
          </cell>
          <cell r="Q158" t="str">
            <v>Да</v>
          </cell>
          <cell r="R158" t="str">
            <v>Да</v>
          </cell>
          <cell r="S158" t="str">
            <v>Нет</v>
          </cell>
          <cell r="T158" t="str">
            <v>Нет</v>
          </cell>
          <cell r="U158">
            <v>5</v>
          </cell>
          <cell r="V158">
            <v>4</v>
          </cell>
        </row>
        <row r="159">
          <cell r="B159" t="str">
            <v>Волжский Мира_3415_С</v>
          </cell>
          <cell r="C159" t="str">
            <v>СПВЗ</v>
          </cell>
          <cell r="D159" t="str">
            <v>Волжский</v>
          </cell>
          <cell r="E159" t="str">
            <v>404100, Волжский г, Мира ул, д.62</v>
          </cell>
          <cell r="F159" t="str">
            <v>пн-вс:09.00-21.00</v>
          </cell>
          <cell r="G159">
            <v>34151</v>
          </cell>
          <cell r="H159" t="str">
            <v>Проезд: автобус №№ - 5, 123, 146, 5а, 6а, маршрут. такси №№ - 5а, 6а, 14, 14а, 15а, 17, 21, 24, 40б, 115, 127, 196, 218, 223, 246, 260.
Остановка: Магазин "Заря".
Выйти на остановке "Магазин Заря". Отделение находится в салоне сотовой связи "Билайн".
Если смотреть на магазин "Заря", нужно повернуть направо, в конце дома повернуть налево. Вход со стороны ЗАГС №2 (новый ЗАГС).</v>
          </cell>
          <cell r="I159" t="str">
            <v>48.7694022, 44.8054959</v>
          </cell>
          <cell r="J159" t="str">
            <v>Нет</v>
          </cell>
          <cell r="K159" t="str">
            <v>Да</v>
          </cell>
          <cell r="L159" t="str">
            <v>Нет</v>
          </cell>
          <cell r="M159" t="str">
            <v>Да</v>
          </cell>
          <cell r="N159" t="str">
            <v>Да</v>
          </cell>
          <cell r="O159" t="str">
            <v>Да</v>
          </cell>
          <cell r="P159" t="str">
            <v>До 15 кг  ВхШхД: 120х80х50</v>
          </cell>
          <cell r="Q159" t="str">
            <v>Да</v>
          </cell>
          <cell r="R159" t="str">
            <v>Да</v>
          </cell>
          <cell r="S159" t="str">
            <v>Нет</v>
          </cell>
          <cell r="T159" t="str">
            <v>Нет</v>
          </cell>
          <cell r="U159">
            <v>4</v>
          </cell>
          <cell r="V159">
            <v>4</v>
          </cell>
        </row>
        <row r="160">
          <cell r="B160" t="str">
            <v>Волжский Мира_3408_С</v>
          </cell>
          <cell r="C160" t="str">
            <v>СПВЗ</v>
          </cell>
          <cell r="D160" t="str">
            <v>Волжский</v>
          </cell>
          <cell r="E160" t="str">
            <v>404100, Волжский г, Мира ул, д.7</v>
          </cell>
          <cell r="F160" t="str">
            <v>пн-вс:09.00-21.00</v>
          </cell>
          <cell r="G160">
            <v>34081</v>
          </cell>
          <cell r="H160" t="str">
            <v>Проезд: автобусы №№  - 5, 123, 146, 5а, 6а, марш. такси №№ - 5а, 6а, 14, 14а, 15а, 17, 21, 24, 40б, 115, 127, 196, 218, 223, 246, 260. 
Остановка: " Стимул". 
Отделение находится рядом с остановкой в салоне сотовой связи "Стимул".</v>
          </cell>
          <cell r="I160" t="str">
            <v>48.7816273,  44.785787</v>
          </cell>
          <cell r="J160" t="str">
            <v>Нет</v>
          </cell>
          <cell r="K160" t="str">
            <v>Да</v>
          </cell>
          <cell r="L160" t="str">
            <v>Нет</v>
          </cell>
          <cell r="M160" t="str">
            <v>Да</v>
          </cell>
          <cell r="N160" t="str">
            <v>Да</v>
          </cell>
          <cell r="O160" t="str">
            <v>Да</v>
          </cell>
          <cell r="P160" t="str">
            <v>До 31 кг  ВхШхД: 120х80х50</v>
          </cell>
          <cell r="Q160" t="str">
            <v>Да</v>
          </cell>
          <cell r="R160" t="str">
            <v>Да</v>
          </cell>
          <cell r="S160" t="str">
            <v>Нет</v>
          </cell>
          <cell r="T160" t="str">
            <v>Нет</v>
          </cell>
          <cell r="U160">
            <v>4</v>
          </cell>
          <cell r="V160">
            <v>4</v>
          </cell>
        </row>
        <row r="161">
          <cell r="B161" t="str">
            <v>Волжский Профсоюзов_3424_С</v>
          </cell>
          <cell r="C161" t="str">
            <v>СПВЗ</v>
          </cell>
          <cell r="D161" t="str">
            <v>Волжский</v>
          </cell>
          <cell r="E161" t="str">
            <v>404102, Волжский г, Профсоюзов б-р, д.16</v>
          </cell>
          <cell r="F161" t="str">
            <v>пн-вс:09.00-21.00</v>
          </cell>
          <cell r="G161">
            <v>34241</v>
          </cell>
          <cell r="H161" t="str">
            <v>Проезд: автобус №№ - 32,1к,5,5а,6,6а,24,27,33,105а,123,141, маршрут.такси №№ - 3,6,17,24,123,160.
Остановка: "Кинотеатр Юность".
От остановки,  пройти 100 метров в сторону ТЦ "Радуга", здание на против ТЦ" Радуга". Отделение находится в салоне сотовой связи "Билайн". 
Вход рядом со входом в Почтовое отделение №2.</v>
          </cell>
          <cell r="I161" t="str">
            <v>48.777038, 44.777361</v>
          </cell>
          <cell r="J161" t="str">
            <v>Нет</v>
          </cell>
          <cell r="K161" t="str">
            <v>Да</v>
          </cell>
          <cell r="L161" t="str">
            <v>Нет</v>
          </cell>
          <cell r="M161" t="str">
            <v>Да</v>
          </cell>
          <cell r="N161" t="str">
            <v>Да</v>
          </cell>
          <cell r="O161" t="str">
            <v>Да</v>
          </cell>
          <cell r="P161" t="str">
            <v>До 15 кг  ВхШхД: 120х80х50</v>
          </cell>
          <cell r="Q161" t="str">
            <v>Нет</v>
          </cell>
          <cell r="R161" t="str">
            <v>Да</v>
          </cell>
          <cell r="S161" t="str">
            <v>Нет</v>
          </cell>
          <cell r="T161" t="str">
            <v>Нет</v>
          </cell>
          <cell r="U161">
            <v>4</v>
          </cell>
          <cell r="V161">
            <v>4</v>
          </cell>
        </row>
        <row r="162">
          <cell r="B162" t="str">
            <v>Волжский Профсоюзов_3428_С</v>
          </cell>
          <cell r="C162" t="str">
            <v>СПВЗ</v>
          </cell>
          <cell r="D162" t="str">
            <v>Волжский</v>
          </cell>
          <cell r="E162" t="str">
            <v>404102, Волжский г, Профсоюзов б-р, д.1Б</v>
          </cell>
          <cell r="F162" t="str">
            <v>пн-вс:09.00-21.00</v>
          </cell>
          <cell r="G162">
            <v>34281</v>
          </cell>
          <cell r="H162" t="str">
            <v>Проезд: автобус №№ - 1,1к,5,5а,6,6а,24,27,33,105а,141, маршрут.такси №№ - 3,6,17,24,24а,123,160.
Остановка: "12-й микрорайон(Бульвар Профсоюзов)", "ТК Простор".
Войти в центральный вход ТРК "ПланетаЛето", пройти прямо 10 метров. Отделение в офисе салона сотовой связи "Стимул".</v>
          </cell>
          <cell r="I162" t="str">
            <v>48.776219, 44.773794</v>
          </cell>
          <cell r="J162" t="str">
            <v>Нет</v>
          </cell>
          <cell r="K162" t="str">
            <v>Да</v>
          </cell>
          <cell r="L162" t="str">
            <v>Нет</v>
          </cell>
          <cell r="M162" t="str">
            <v>Да</v>
          </cell>
          <cell r="N162" t="str">
            <v>Да</v>
          </cell>
          <cell r="O162" t="str">
            <v>Да</v>
          </cell>
          <cell r="P162" t="str">
            <v>До 15 кг  ВхШхД: 120х80х50</v>
          </cell>
          <cell r="Q162" t="str">
            <v>Нет</v>
          </cell>
          <cell r="R162" t="str">
            <v>Да</v>
          </cell>
          <cell r="S162" t="str">
            <v>Нет</v>
          </cell>
          <cell r="T162" t="str">
            <v>Нет</v>
          </cell>
          <cell r="U162">
            <v>4</v>
          </cell>
          <cell r="V162">
            <v>4</v>
          </cell>
        </row>
        <row r="163">
          <cell r="B163" t="str">
            <v>Волжский Химиков_3432_С</v>
          </cell>
          <cell r="C163" t="str">
            <v>СПВЗ</v>
          </cell>
          <cell r="D163" t="str">
            <v>Волжский</v>
          </cell>
          <cell r="E163" t="str">
            <v>404104, Волжский г, Химиков ул, д.2</v>
          </cell>
          <cell r="F163" t="str">
            <v>пн-пт:08.00-17.30, обед:12.30-13.30</v>
          </cell>
          <cell r="G163">
            <v>34321</v>
          </cell>
          <cell r="H163" t="str">
            <v>Проезд:
автобус - №№ 8а,11,11а,14,21,26,51109.
маршрут.такси - №№ 14,14а,40Б,104а,115,218.
Остановка "Магазин".
От остановки "Магазин" пройти в сторону кольца, до жилого дома по адресу ул. Химиков, д.2. Отделение выдачи находится в офисе "ВКБ-Кредит", общий вход с почтовым отделением №4.</v>
          </cell>
          <cell r="I163" t="str">
            <v>48.788436, 44.780442</v>
          </cell>
          <cell r="J163" t="str">
            <v>Нет</v>
          </cell>
          <cell r="K163" t="str">
            <v>Нет</v>
          </cell>
          <cell r="L163" t="str">
            <v>Нет</v>
          </cell>
          <cell r="M163" t="str">
            <v>Да</v>
          </cell>
          <cell r="N163" t="str">
            <v>Да</v>
          </cell>
          <cell r="O163" t="str">
            <v>Да</v>
          </cell>
          <cell r="P163" t="str">
            <v>До 15 кг  ВхШхД: 120х80х50</v>
          </cell>
          <cell r="Q163" t="str">
            <v>Нет</v>
          </cell>
          <cell r="R163" t="str">
            <v>Да</v>
          </cell>
          <cell r="S163" t="str">
            <v>Нет</v>
          </cell>
          <cell r="T163" t="str">
            <v>Нет</v>
          </cell>
          <cell r="U163">
            <v>4</v>
          </cell>
          <cell r="V163">
            <v>4</v>
          </cell>
        </row>
        <row r="164">
          <cell r="B164" t="str">
            <v>Волжский Александрова_3429_С</v>
          </cell>
          <cell r="C164" t="str">
            <v>СПВЗ</v>
          </cell>
          <cell r="D164" t="str">
            <v>Волжский</v>
          </cell>
          <cell r="E164" t="str">
            <v>404105, Волжский г, Александрова ул, д.18А</v>
          </cell>
          <cell r="F164" t="str">
            <v>пн-вс:09.00-21.00</v>
          </cell>
          <cell r="G164">
            <v>34291</v>
          </cell>
          <cell r="H164" t="str">
            <v>Проезд: автобус №№ - 5,5а,6,6а,8а,11,15,26,30,33,51,109,123,141,146, трамвай №№ - 4,4а,7, марш. такси 6,14,16,1724,115,123,218,246,260
Остановка: "Мира", "Александрова".
От остановки идти в ТРК " ВолгаМолл", войти в центральный вход, идти прямов сторону стойки информации ТРК. Отделение находится в салоне сотовой связи "Стимул"</v>
          </cell>
          <cell r="I164" t="str">
            <v>48.772425, 44.800322</v>
          </cell>
          <cell r="J164" t="str">
            <v>Нет</v>
          </cell>
          <cell r="K164" t="str">
            <v>Да</v>
          </cell>
          <cell r="L164" t="str">
            <v>Нет</v>
          </cell>
          <cell r="M164" t="str">
            <v>Да</v>
          </cell>
          <cell r="N164" t="str">
            <v>Да</v>
          </cell>
          <cell r="O164" t="str">
            <v>Да</v>
          </cell>
          <cell r="P164" t="str">
            <v>До 15 кг  ВхШхД: 120х80х50</v>
          </cell>
          <cell r="Q164" t="str">
            <v>Да</v>
          </cell>
          <cell r="R164" t="str">
            <v>Да</v>
          </cell>
          <cell r="S164" t="str">
            <v>Нет</v>
          </cell>
          <cell r="T164" t="str">
            <v>Нет</v>
          </cell>
          <cell r="U164">
            <v>4</v>
          </cell>
          <cell r="V164">
            <v>4</v>
          </cell>
        </row>
        <row r="165">
          <cell r="B165" t="str">
            <v>Волжский Коммунистическая_3433_С</v>
          </cell>
          <cell r="C165" t="str">
            <v>СПВЗ</v>
          </cell>
          <cell r="D165" t="str">
            <v>Волжский</v>
          </cell>
          <cell r="E165" t="str">
            <v>404122, Волжский г, Коммунистическая ул, д.17</v>
          </cell>
          <cell r="F165" t="str">
            <v>пн-пт:08.00-17.30, обед:13.00-14.00</v>
          </cell>
          <cell r="G165">
            <v>34331</v>
          </cell>
          <cell r="H165" t="str">
            <v>Проезд:
автобус - №№ 1,1к,2,3а,4,15,34,104.
маршрут.такси -  -  11,16,24,40Б,103,104,122
Остановка "23-й Квартал".
От остановки "23-й квартал" пройти до пересесения ул. Коммунистическая с ул. Карла Маркса, далее к жилому дому по адресу ул. Коммунистическая 17.  Отделение выдачи расположено в офисе "ВКБ-Кредит", вход с улицы Карла Маркса.</v>
          </cell>
          <cell r="I165" t="str">
            <v>48.803985, 44.751022</v>
          </cell>
          <cell r="J165" t="str">
            <v>Нет</v>
          </cell>
          <cell r="K165" t="str">
            <v>Нет</v>
          </cell>
          <cell r="L165" t="str">
            <v>Нет</v>
          </cell>
          <cell r="M165" t="str">
            <v>Да</v>
          </cell>
          <cell r="N165" t="str">
            <v>Да</v>
          </cell>
          <cell r="O165" t="str">
            <v>Да</v>
          </cell>
          <cell r="P165" t="str">
            <v>До 15 кг  ВхШхД: 120х80х50</v>
          </cell>
          <cell r="Q165" t="str">
            <v>Нет</v>
          </cell>
          <cell r="R165" t="str">
            <v>Да</v>
          </cell>
          <cell r="S165" t="str">
            <v>Нет</v>
          </cell>
          <cell r="T165" t="str">
            <v>Нет</v>
          </cell>
          <cell r="U165">
            <v>4</v>
          </cell>
          <cell r="V165">
            <v>4</v>
          </cell>
        </row>
        <row r="166">
          <cell r="B166" t="str">
            <v>Волжский Пионерская_3431_С</v>
          </cell>
          <cell r="C166" t="str">
            <v>СПВЗ</v>
          </cell>
          <cell r="D166" t="str">
            <v>Волжский</v>
          </cell>
          <cell r="E166" t="str">
            <v>404125, Волжский г, Пионерская ул, д.28</v>
          </cell>
          <cell r="F166" t="str">
            <v>пн-пт:08.00-17.30, обед:12.30-13.30</v>
          </cell>
          <cell r="G166">
            <v>34311</v>
          </cell>
          <cell r="H166" t="str">
            <v>Проезд:
автобус - № 27.
маршрут.такси - № 21.
Остановка "Пушкина" (ул. Пионерская).
От остановки "Пушкина" (ул. Пионерская) пройти в сторону ул. Мира до жилого дома по ул. Пионерская, д.28. В здании находится почтовое отделение №25. отделение выдачи расположено в офисе "ВКБ-Кредит".</v>
          </cell>
          <cell r="I166" t="str">
            <v>48.782078, 44.793989</v>
          </cell>
          <cell r="J166" t="str">
            <v>Нет</v>
          </cell>
          <cell r="K166" t="str">
            <v>Нет</v>
          </cell>
          <cell r="L166" t="str">
            <v>Нет</v>
          </cell>
          <cell r="M166" t="str">
            <v>Да</v>
          </cell>
          <cell r="N166" t="str">
            <v>Да</v>
          </cell>
          <cell r="O166" t="str">
            <v>Да</v>
          </cell>
          <cell r="P166" t="str">
            <v>До 15 кг  ВхШхД: 120х80х50</v>
          </cell>
          <cell r="Q166" t="str">
            <v>Нет</v>
          </cell>
          <cell r="R166" t="str">
            <v>Да</v>
          </cell>
          <cell r="S166" t="str">
            <v>Нет</v>
          </cell>
          <cell r="T166" t="str">
            <v>Нет</v>
          </cell>
          <cell r="U166">
            <v>4</v>
          </cell>
          <cell r="V166">
            <v>4</v>
          </cell>
        </row>
        <row r="167">
          <cell r="B167" t="str">
            <v>Волжский Ленина_3414_С</v>
          </cell>
          <cell r="C167" t="str">
            <v>СПВЗ</v>
          </cell>
          <cell r="D167" t="str">
            <v>Волжский</v>
          </cell>
          <cell r="E167" t="str">
            <v>404130, Волжский г, Ленина пр-кт, д.48</v>
          </cell>
          <cell r="F167" t="str">
            <v>пн-вс:09.00-21.00</v>
          </cell>
          <cell r="G167">
            <v>34141</v>
          </cell>
          <cell r="H167" t="str">
            <v>Проезд: автобус №№ - 1, 2, 4, 5, 7, 12, 14, 27, 32, 104, 123, маршрут. такси №№ - 3, 5, 5а, 6, 6а, 14, 14а, 15, 15а, 16, 21, 40б, 111, 123, 160, 223, 260, 159, 159а.
Остановка: "площадь Свердлова", " 37 квартал".
Выйти на остановке "площадь Свердлова" идти в сторону ЦУМа павильон находится по правой стороне проспекта Ленина, на первом этаже жилого дома по адресу проспект Ленина дом 48, ориентироваться на вывеску салона сотовой связи "Стимул".</v>
          </cell>
          <cell r="I167" t="str">
            <v>48.7969767, 44.7459284</v>
          </cell>
          <cell r="J167" t="str">
            <v>Нет</v>
          </cell>
          <cell r="K167" t="str">
            <v>Да</v>
          </cell>
          <cell r="L167" t="str">
            <v>Нет</v>
          </cell>
          <cell r="M167" t="str">
            <v>Да</v>
          </cell>
          <cell r="N167" t="str">
            <v>Да</v>
          </cell>
          <cell r="O167" t="str">
            <v>Да</v>
          </cell>
          <cell r="P167" t="str">
            <v>До 31 кг  ВхШхД: 120х80х50</v>
          </cell>
          <cell r="Q167" t="str">
            <v>Да</v>
          </cell>
          <cell r="R167" t="str">
            <v>Да</v>
          </cell>
          <cell r="S167" t="str">
            <v>Нет</v>
          </cell>
          <cell r="T167" t="str">
            <v>Нет</v>
          </cell>
          <cell r="U167">
            <v>4</v>
          </cell>
          <cell r="V167">
            <v>4</v>
          </cell>
        </row>
        <row r="168">
          <cell r="B168" t="str">
            <v>Вологда Благовещенская_3517_С</v>
          </cell>
          <cell r="C168" t="str">
            <v>СПВЗ</v>
          </cell>
          <cell r="D168" t="str">
            <v>Вологда</v>
          </cell>
          <cell r="E168" t="str">
            <v>160000, Вологда г, Благовещенская ул, д.35</v>
          </cell>
          <cell r="F168" t="str">
            <v>пн-пт:09.00-19.00, сб:10.00-14.00</v>
          </cell>
          <cell r="G168">
            <v>35171</v>
          </cell>
          <cell r="H168" t="str">
            <v>Проезд: автобус №№ - 4,16,22,32,38. ТЮЗ - 4,12,15,19,32,37,44,45,48, троллейбус №№ - 1,2
Остановка: "ВГПУ", "Театр юного зрителя".
От остановки "ВГПУ" пройти 70 метров по улице Мальцева и повернуть направо и пройти 100 метров к Госпиталю Ветеранов. 
От остановки "Театр юного зрителя" по улице Мальцева 70 метров и повернуть налево и пройти 100 метров к госпиталю ветеранов.</v>
          </cell>
          <cell r="I168" t="str">
            <v>59.221238, 39.876934</v>
          </cell>
          <cell r="J168" t="str">
            <v>Нет</v>
          </cell>
          <cell r="K168" t="str">
            <v>Да</v>
          </cell>
          <cell r="L168" t="str">
            <v>Нет</v>
          </cell>
          <cell r="M168" t="str">
            <v>Да</v>
          </cell>
          <cell r="N168" t="str">
            <v>Да</v>
          </cell>
          <cell r="O168" t="str">
            <v>Да</v>
          </cell>
          <cell r="P168" t="str">
            <v>До 15 кг  ВхШхД: 120х80х50</v>
          </cell>
          <cell r="Q168" t="str">
            <v>Да</v>
          </cell>
          <cell r="R168" t="str">
            <v>Да</v>
          </cell>
          <cell r="S168" t="str">
            <v>Нет</v>
          </cell>
          <cell r="T168" t="str">
            <v>Нет</v>
          </cell>
          <cell r="U168">
            <v>1</v>
          </cell>
          <cell r="V168">
            <v>3</v>
          </cell>
        </row>
        <row r="169">
          <cell r="B169" t="str">
            <v>Вологда Козленская_3501</v>
          </cell>
          <cell r="C169" t="str">
            <v>ПВЗ</v>
          </cell>
          <cell r="D169" t="str">
            <v>Вологда</v>
          </cell>
          <cell r="E169" t="str">
            <v>160000, Вологда г, Козленская ул, д.43, оф. 1,2</v>
          </cell>
          <cell r="F169" t="str">
            <v>пн-пт:09.00-19.00, сб:09.00-15.00</v>
          </cell>
          <cell r="G169">
            <v>39</v>
          </cell>
          <cell r="H169" t="str">
            <v>Остановка "Золотой ключик", далее 300 м по ул. Галкинской до улицы Козленская, слева 3-х этажный дом с мансардой, не доходя до улицы Зосимовская.</v>
          </cell>
          <cell r="I169" t="str">
            <v>59.214353, 39.896347</v>
          </cell>
          <cell r="J169" t="str">
            <v>Нет</v>
          </cell>
          <cell r="K169" t="str">
            <v>Да</v>
          </cell>
          <cell r="L169" t="str">
            <v>Нет</v>
          </cell>
          <cell r="M169" t="str">
            <v>Да</v>
          </cell>
          <cell r="N169" t="str">
            <v>Да</v>
          </cell>
          <cell r="O169" t="str">
            <v>Да</v>
          </cell>
          <cell r="P169" t="str">
            <v>До 31 кг  ВхШхД: 120х80х50</v>
          </cell>
          <cell r="Q169" t="str">
            <v>Да</v>
          </cell>
          <cell r="R169" t="str">
            <v>Да</v>
          </cell>
          <cell r="S169" t="str">
            <v>Нет</v>
          </cell>
          <cell r="T169" t="str">
            <v>Нет</v>
          </cell>
          <cell r="U169">
            <v>1</v>
          </cell>
          <cell r="V169">
            <v>3</v>
          </cell>
        </row>
        <row r="170">
          <cell r="B170" t="str">
            <v>Вологда Победы_3503_С</v>
          </cell>
          <cell r="C170" t="str">
            <v>СПВЗ</v>
          </cell>
          <cell r="D170" t="str">
            <v>Вологда</v>
          </cell>
          <cell r="E170" t="str">
            <v>160000, Вологда г, Победы пр-кт, д.61-103</v>
          </cell>
          <cell r="F170" t="str">
            <v>пн-пт:09.00-18.00</v>
          </cell>
          <cell r="G170">
            <v>35031</v>
          </cell>
          <cell r="H170" t="str">
            <v>Проезд: автобусы - №№ 8, 16, 47, 7, 27, 32, 29. 
Остановка: "Пед.университет"," Пр-кт Победы". 
От остановки перейти через дорогу по светофору, повернуть направо, будет дом №61.</v>
          </cell>
          <cell r="I170" t="str">
            <v>59.2240332, 39.8735475</v>
          </cell>
          <cell r="J170" t="str">
            <v>Нет</v>
          </cell>
          <cell r="K170" t="str">
            <v>Нет</v>
          </cell>
          <cell r="L170" t="str">
            <v>Нет</v>
          </cell>
          <cell r="M170" t="str">
            <v>Да</v>
          </cell>
          <cell r="N170" t="str">
            <v>Да</v>
          </cell>
          <cell r="O170" t="str">
            <v>Да</v>
          </cell>
          <cell r="P170" t="str">
            <v>До 15 кг  ВхШхД: 120х80х50</v>
          </cell>
          <cell r="Q170" t="str">
            <v>Да</v>
          </cell>
          <cell r="R170" t="str">
            <v>Да</v>
          </cell>
          <cell r="S170" t="str">
            <v>Нет</v>
          </cell>
          <cell r="T170" t="str">
            <v>Нет</v>
          </cell>
          <cell r="U170">
            <v>1</v>
          </cell>
          <cell r="V170">
            <v>3</v>
          </cell>
        </row>
        <row r="171">
          <cell r="B171" t="str">
            <v>Вологда Конева_3509_С</v>
          </cell>
          <cell r="C171" t="str">
            <v>СПВЗ</v>
          </cell>
          <cell r="D171" t="str">
            <v>Вологда</v>
          </cell>
          <cell r="E171" t="str">
            <v>160013, Вологда г, Конева ул, д.2А</v>
          </cell>
          <cell r="F171" t="str">
            <v>пн-пт:10.00-19.00, сб:10.00-17.00</v>
          </cell>
          <cell r="G171">
            <v>350911</v>
          </cell>
          <cell r="H171" t="str">
            <v>Проезд: автобус №№ - 40,36,7,47,43,25,9,15,18.
Остановка: "Школа", "Спорткомплекс".
Магазин "Макси" дом 6, затем пройти в пролом дома №4 через детскую площадку к магазину "Сантехника" дом 2а, далее вдоль дома в сторону реки и рощи.</v>
          </cell>
          <cell r="I171" t="str">
            <v>59.1943567, 39.9033624</v>
          </cell>
          <cell r="J171" t="str">
            <v>Нет</v>
          </cell>
          <cell r="K171" t="str">
            <v>Нет</v>
          </cell>
          <cell r="L171" t="str">
            <v>Нет</v>
          </cell>
          <cell r="M171" t="str">
            <v>Нет</v>
          </cell>
          <cell r="N171" t="str">
            <v>Нет</v>
          </cell>
          <cell r="O171" t="str">
            <v>Нет</v>
          </cell>
          <cell r="P171" t="str">
            <v>До 15 кг  ВхШхД: 120х80х50</v>
          </cell>
          <cell r="Q171" t="str">
            <v>Нет</v>
          </cell>
          <cell r="R171" t="str">
            <v>Да</v>
          </cell>
          <cell r="S171" t="str">
            <v>Нет</v>
          </cell>
          <cell r="T171" t="str">
            <v>Нет</v>
          </cell>
          <cell r="U171">
            <v>1</v>
          </cell>
          <cell r="V171">
            <v>3</v>
          </cell>
        </row>
        <row r="172">
          <cell r="B172" t="str">
            <v>Вологда Сергея Преминина_3508_С</v>
          </cell>
          <cell r="C172" t="str">
            <v>СПВЗ</v>
          </cell>
          <cell r="D172" t="str">
            <v>Вологда</v>
          </cell>
          <cell r="E172" t="str">
            <v>160023, Вологда г, Сергея Преминина ул, д.1</v>
          </cell>
          <cell r="F172" t="str">
            <v>пн-вс:10.00-20.00</v>
          </cell>
          <cell r="G172">
            <v>3508</v>
          </cell>
          <cell r="H172" t="str">
            <v>Автобусы №№ - 1, 6, 18, 20, 23, 26, 29, 30, 31, 34, 35, 38, 40, 47.
Троллейбус № - 4.
Остановка:  " Молкомбинат", "мкр. Можайский".
Выход на остановке "Молкомбинат", перейти через перекресток  по регулируемому пешеходному переходу на левую сторону улицы С.Преминина (офис ВТБ-24), далее двигаться по улице С.Преминина через 30 м. Вход в салон-парикмахерскую "КRАSА".</v>
          </cell>
          <cell r="I172" t="str">
            <v>59.20302, 39.870601</v>
          </cell>
          <cell r="J172" t="str">
            <v>Нет</v>
          </cell>
          <cell r="K172" t="str">
            <v>Нет</v>
          </cell>
          <cell r="L172" t="str">
            <v>Нет</v>
          </cell>
          <cell r="M172" t="str">
            <v>Нет</v>
          </cell>
          <cell r="N172" t="str">
            <v>Нет</v>
          </cell>
          <cell r="O172" t="str">
            <v>Нет</v>
          </cell>
          <cell r="P172" t="str">
            <v>До 15 кг  ВхШхД: 120х80х50</v>
          </cell>
          <cell r="Q172" t="str">
            <v>Да</v>
          </cell>
          <cell r="R172" t="str">
            <v>Да</v>
          </cell>
          <cell r="S172" t="str">
            <v>Нет</v>
          </cell>
          <cell r="T172" t="str">
            <v>Нет</v>
          </cell>
          <cell r="U172">
            <v>1</v>
          </cell>
          <cell r="V172">
            <v>3</v>
          </cell>
        </row>
        <row r="173">
          <cell r="B173" t="str">
            <v>Вологда Текстильщиков_3516_С</v>
          </cell>
          <cell r="C173" t="str">
            <v>СПВЗ</v>
          </cell>
          <cell r="D173" t="str">
            <v>Вологда</v>
          </cell>
          <cell r="E173" t="str">
            <v>160033, Вологда г, Текстильщиков ул, д.13</v>
          </cell>
          <cell r="F173" t="str">
            <v>пн-пт:12.00-18.00, обед:13.30-14.30</v>
          </cell>
          <cell r="G173">
            <v>35161</v>
          </cell>
          <cell r="H173" t="str">
            <v>Проезд: автобус №№ - 12,17,27,49.
Остановка: "Текстильщиков".
Пересечение ул. Московской и ул. Текстильщиков, подняться вверх по ул. Московская, обойти дом №13, офис находится с торца здания, в магазине детских игрушек.</v>
          </cell>
          <cell r="I173" t="str">
            <v>59.190536, 39.924653</v>
          </cell>
          <cell r="J173" t="str">
            <v>Нет</v>
          </cell>
          <cell r="K173" t="str">
            <v>Нет</v>
          </cell>
          <cell r="L173" t="str">
            <v>Нет</v>
          </cell>
          <cell r="M173" t="str">
            <v>Нет</v>
          </cell>
          <cell r="N173" t="str">
            <v>Нет</v>
          </cell>
          <cell r="O173" t="str">
            <v>Нет</v>
          </cell>
          <cell r="P173" t="str">
            <v>До 15 кг  ВхШхД: 120х80х50</v>
          </cell>
          <cell r="Q173" t="str">
            <v>Нет</v>
          </cell>
          <cell r="R173" t="str">
            <v>Да</v>
          </cell>
          <cell r="S173" t="str">
            <v>Нет</v>
          </cell>
          <cell r="T173" t="str">
            <v>Нет</v>
          </cell>
          <cell r="U173">
            <v>1</v>
          </cell>
          <cell r="V173">
            <v>3</v>
          </cell>
        </row>
        <row r="174">
          <cell r="B174" t="str">
            <v>Вологда Новгородская_3518_С</v>
          </cell>
          <cell r="C174" t="str">
            <v>СПВЗ</v>
          </cell>
          <cell r="D174" t="str">
            <v>Вологда</v>
          </cell>
          <cell r="E174" t="str">
            <v>160034, Вологда г, Новгородская ул, д.2</v>
          </cell>
          <cell r="F174" t="str">
            <v>пн-вс:10.00-19.00</v>
          </cell>
          <cell r="G174">
            <v>35181</v>
          </cell>
          <cell r="H174" t="str">
            <v>Проезд:
автобус - №№ 1, 4, 14, 15, 16, 19, 20, 22, 32, 37, 40, 42, 45.
троллейбус - №№ 1, 2.
Остановка "Костромская", "Новгородская", "Ярославская". С остановок общественного транспорта ( ост. Ярославская, Новгородская, Костромская) двигаться в сторону площади Федулова. Ориентиром является торговый центр со стеклянным куполом, с большой вывеской Бургер Кинг. Отделение находится в ТЦ с вывеской «Бургер Кинг», сразу на 2-ом этаже.</v>
          </cell>
          <cell r="I174" t="str">
            <v>59.204969, 39.839016</v>
          </cell>
          <cell r="J174" t="str">
            <v>Нет</v>
          </cell>
          <cell r="K174" t="str">
            <v>Нет</v>
          </cell>
          <cell r="L174" t="str">
            <v>Нет</v>
          </cell>
          <cell r="M174" t="str">
            <v>Нет</v>
          </cell>
          <cell r="N174" t="str">
            <v>Нет</v>
          </cell>
          <cell r="O174" t="str">
            <v>Нет</v>
          </cell>
          <cell r="P174" t="str">
            <v>До 15 кг  ВхШхД: 120х80х50</v>
          </cell>
          <cell r="Q174" t="str">
            <v>Да</v>
          </cell>
          <cell r="R174" t="str">
            <v>Да</v>
          </cell>
          <cell r="S174" t="str">
            <v>Нет</v>
          </cell>
          <cell r="T174" t="str">
            <v>Нет</v>
          </cell>
          <cell r="U174">
            <v>1</v>
          </cell>
          <cell r="V174">
            <v>3</v>
          </cell>
        </row>
        <row r="175">
          <cell r="B175" t="str">
            <v>Волоколамск Школьная_5098_С</v>
          </cell>
          <cell r="C175" t="str">
            <v>СПВЗ</v>
          </cell>
          <cell r="D175" t="str">
            <v>Волоколамск</v>
          </cell>
          <cell r="E175" t="str">
            <v>143602, Волоколамск г, Школьная ул, д.8А</v>
          </cell>
          <cell r="F175" t="str">
            <v>пн-пт:09.00-19.00, сб:09.00-18.00</v>
          </cell>
          <cell r="G175">
            <v>50981</v>
          </cell>
          <cell r="H175" t="str">
            <v>Проезд: автобус №№ - 5, 31,28.
Остановка: "Почта".
От остановки "Почта" по направлению автостанции и школы №1, мимо ТЦ "Москва", повернуть направо за магазином "Меркурий". Пункт выдачи расположен в ТЦ "Евродом" на 1 этаже.</v>
          </cell>
          <cell r="I175" t="str">
            <v>56.029360, 35.954997</v>
          </cell>
          <cell r="J175" t="str">
            <v>Нет</v>
          </cell>
          <cell r="K175" t="str">
            <v>Нет</v>
          </cell>
          <cell r="L175" t="str">
            <v>Нет</v>
          </cell>
          <cell r="M175" t="str">
            <v>Да</v>
          </cell>
          <cell r="N175" t="str">
            <v>Да</v>
          </cell>
          <cell r="O175" t="str">
            <v>Да</v>
          </cell>
          <cell r="P175" t="str">
            <v>До 15 кг  ВхШхД: 120х80х50</v>
          </cell>
          <cell r="Q175" t="str">
            <v>Да</v>
          </cell>
          <cell r="R175" t="str">
            <v>Да</v>
          </cell>
          <cell r="S175" t="str">
            <v>Нет</v>
          </cell>
          <cell r="T175" t="str">
            <v>Нет</v>
          </cell>
          <cell r="U175">
            <v>1</v>
          </cell>
          <cell r="V175">
            <v>2</v>
          </cell>
        </row>
        <row r="176">
          <cell r="B176" t="str">
            <v>Вольск 10-летия Октября_6432_С</v>
          </cell>
          <cell r="C176" t="str">
            <v>СПВЗ</v>
          </cell>
          <cell r="D176" t="str">
            <v>Вольск</v>
          </cell>
          <cell r="E176" t="str">
            <v>412909, Вольск г, 10-летия Октября пл, д.4/1</v>
          </cell>
          <cell r="F176" t="str">
            <v>пн-пт:09.00-18.00, сб:09.00-14.00, обед:13.00-14.00</v>
          </cell>
          <cell r="G176">
            <v>64321</v>
          </cell>
          <cell r="H176" t="str">
            <v>Проезд: автобус №№ - 1, 2, 4, 5, 17
Остановка: "Площадь 10-летия Октября".
 Отделение находится на 3-м этаже в универмаге "Вольский", который находится на площади 10-летия Октября.</v>
          </cell>
          <cell r="I176" t="str">
            <v>52.040466, 47.393497</v>
          </cell>
          <cell r="J176" t="str">
            <v>Да</v>
          </cell>
          <cell r="K176" t="str">
            <v>Да</v>
          </cell>
          <cell r="L176" t="str">
            <v>Нет</v>
          </cell>
          <cell r="M176" t="str">
            <v>Нет</v>
          </cell>
          <cell r="N176" t="str">
            <v>Нет</v>
          </cell>
          <cell r="O176" t="str">
            <v>Да</v>
          </cell>
          <cell r="P176" t="str">
            <v>До 15 кг  ВхШхД: 120х80х50</v>
          </cell>
          <cell r="Q176" t="str">
            <v>Да</v>
          </cell>
          <cell r="R176" t="str">
            <v>Да</v>
          </cell>
          <cell r="S176" t="str">
            <v>Нет</v>
          </cell>
          <cell r="T176" t="str">
            <v>Нет</v>
          </cell>
          <cell r="U176">
            <v>5</v>
          </cell>
          <cell r="V176">
            <v>5</v>
          </cell>
        </row>
        <row r="177">
          <cell r="B177" t="str">
            <v>Воркута Ленина_1104_С</v>
          </cell>
          <cell r="C177" t="str">
            <v>СПВЗ</v>
          </cell>
          <cell r="D177" t="str">
            <v>Воркута</v>
          </cell>
          <cell r="E177" t="str">
            <v>169900, Воркута г, Ленина ул, д.29, оф. 10</v>
          </cell>
          <cell r="F177" t="str">
            <v>пн-пт:10.00-19.00, сб:10.00-18.00, вс:10.00-17.00</v>
          </cell>
          <cell r="G177">
            <v>11041</v>
          </cell>
          <cell r="H177" t="str">
            <v>Проезд: автобусы - 5, 7, 7к, 10, 10а, 22, 25, 27, 41.
Остановка: "Аптека-57", "Детский мир" (на другой стороне дороги)
Отделение находится за остановкой "Аптека 57" -  в ТД "Ладога".</v>
          </cell>
          <cell r="I177" t="str">
            <v>67.4945842, 64.0523055</v>
          </cell>
          <cell r="J177" t="str">
            <v>Да</v>
          </cell>
          <cell r="K177" t="str">
            <v>Да</v>
          </cell>
          <cell r="L177" t="str">
            <v>Нет</v>
          </cell>
          <cell r="M177" t="str">
            <v>Да</v>
          </cell>
          <cell r="N177" t="str">
            <v>Нет</v>
          </cell>
          <cell r="O177" t="str">
            <v>Да</v>
          </cell>
          <cell r="P177" t="str">
            <v>До 31 кг  ВхШхД: 120х80х50</v>
          </cell>
          <cell r="Q177" t="str">
            <v>Да</v>
          </cell>
          <cell r="R177" t="str">
            <v>Да</v>
          </cell>
          <cell r="S177" t="str">
            <v>Нет</v>
          </cell>
          <cell r="T177" t="str">
            <v>Нет</v>
          </cell>
          <cell r="U177">
            <v>5</v>
          </cell>
          <cell r="V177">
            <v>6</v>
          </cell>
        </row>
        <row r="178">
          <cell r="B178" t="str">
            <v>Воронеж Ворошилова_3607_С</v>
          </cell>
          <cell r="C178" t="str">
            <v>СПВЗ</v>
          </cell>
          <cell r="D178" t="str">
            <v>Воронеж</v>
          </cell>
          <cell r="E178" t="str">
            <v>394000, Воронеж г, Ворошилова ул, д.1-В</v>
          </cell>
          <cell r="F178" t="str">
            <v>пн-пт:10.00-19.00</v>
          </cell>
          <cell r="G178">
            <v>36071</v>
          </cell>
          <cell r="H178" t="str">
            <v>Проезд: автобус №№ - 10а, 113кш, 11н, 120, 20б, 23к, 27, 27н, 52, 54, 6, 6м, 72, 7с, 87, марш. такси №№ - 13, 20, 20м, 30(А), 312А, 70а, 70м, 88. 
Остановка: "Бахметьева", "Ворошилова". 
От остановки "Бахметьева" в сторону ул. Кольцовская пройти 100 метров справа отделение. 
От остановки Ворошилова в сторону ул. Космонавтов пройти 207 метров, повернуть налево во двор ЖК "Пять звезд". Пройти 50 метра повернуть налево (смотрим лицом на дом 1В).
Идти по тротуару вдоль дома. На углу дома повернуть направо, с правой стороны ступеньки вход в отделение. Рядом со ступеньками стоит штендер, на входной группе висит вывеска.
Отделение находится в "Русском интеграторе".</v>
          </cell>
          <cell r="I178" t="str">
            <v>51.6551877, 39.1800395</v>
          </cell>
          <cell r="J178" t="str">
            <v>Нет</v>
          </cell>
          <cell r="K178" t="str">
            <v>Да</v>
          </cell>
          <cell r="L178" t="str">
            <v>Нет</v>
          </cell>
          <cell r="M178" t="str">
            <v>Да</v>
          </cell>
          <cell r="N178" t="str">
            <v>Да</v>
          </cell>
          <cell r="O178" t="str">
            <v>Да</v>
          </cell>
          <cell r="P178" t="str">
            <v>До 15 кг  ВхШхД: 120х80х50</v>
          </cell>
          <cell r="Q178" t="str">
            <v>Да</v>
          </cell>
          <cell r="R178" t="str">
            <v>Да</v>
          </cell>
          <cell r="S178" t="str">
            <v>Нет</v>
          </cell>
          <cell r="T178" t="str">
            <v>Нет</v>
          </cell>
          <cell r="U178">
            <v>1</v>
          </cell>
          <cell r="V178">
            <v>2</v>
          </cell>
        </row>
        <row r="179">
          <cell r="B179" t="str">
            <v>Воронеж Космонавтов_3605_С</v>
          </cell>
          <cell r="C179" t="str">
            <v>СПВЗ</v>
          </cell>
          <cell r="D179" t="str">
            <v>Воронеж</v>
          </cell>
          <cell r="E179" t="str">
            <v>394000, Воронеж г, Космонавтов ул, д.17, оф. 10</v>
          </cell>
          <cell r="F179" t="str">
            <v>пн-вс:10.00-19.00</v>
          </cell>
          <cell r="G179">
            <v>36051</v>
          </cell>
          <cell r="H179" t="str">
            <v>Проезд: автобус №№ - 10а, 6, 6м, 33к, 17, 66, 81, 27н, 57в, троллейбус № - 17, марш. такси №№ - 40,20м. 
Остановка: "Керамический завод". 
Отделение находится в БЦ "Космос".
От остановки пройти 50 метров в сторону ул. Пеше-Стрелецкая, с левой стороны БЦ "Космос"
Войти в БЦ, пройти прямо 5 метров, повернуть налево, после чего виден указатель на отделение.</v>
          </cell>
          <cell r="I179" t="str">
            <v>51.6610377, 39.1543204</v>
          </cell>
          <cell r="J179" t="str">
            <v>Нет</v>
          </cell>
          <cell r="K179" t="str">
            <v>Да</v>
          </cell>
          <cell r="L179" t="str">
            <v>Нет</v>
          </cell>
          <cell r="M179" t="str">
            <v>Да</v>
          </cell>
          <cell r="N179" t="str">
            <v>Да</v>
          </cell>
          <cell r="O179" t="str">
            <v>Да</v>
          </cell>
          <cell r="P179" t="str">
            <v>До 15 кг  ВхШхД: 120х80х50</v>
          </cell>
          <cell r="Q179" t="str">
            <v>Да</v>
          </cell>
          <cell r="R179" t="str">
            <v>Да</v>
          </cell>
          <cell r="S179" t="str">
            <v>Нет</v>
          </cell>
          <cell r="T179" t="str">
            <v>Нет</v>
          </cell>
          <cell r="U179">
            <v>1</v>
          </cell>
          <cell r="V179">
            <v>2</v>
          </cell>
        </row>
        <row r="180">
          <cell r="B180" t="str">
            <v>Воронеж Московский_3631_С</v>
          </cell>
          <cell r="C180" t="str">
            <v>СПВЗ</v>
          </cell>
          <cell r="D180" t="str">
            <v>Воронеж</v>
          </cell>
          <cell r="E180" t="str">
            <v>394000, Воронеж г, Московский пр-кт, д.116а</v>
          </cell>
          <cell r="F180" t="str">
            <v>пн-пт:10.00-20.00, сб-вс:10.00-18.00</v>
          </cell>
          <cell r="G180">
            <v>36311</v>
          </cell>
          <cell r="H180" t="str">
            <v>Проезд: автобус №№ - 49,366,47,3,9ка,16в,23к,27а,49б,49а,60с,64,80,111,120(Аэропорт),120а,366а,366в,366д,а49,а5.
Остановка: Бульвар Победы  (Кафе рай).
От остановки пройти 70 метров в сторону памятника славы повернуть налево (в переде будет видна Аптека здоровый город) пройти 50 метров, с левой стороны вход в отделение.</v>
          </cell>
          <cell r="I180" t="str">
            <v>51.709248, 39.181890</v>
          </cell>
          <cell r="J180" t="str">
            <v>Нет</v>
          </cell>
          <cell r="K180" t="str">
            <v>Да</v>
          </cell>
          <cell r="L180" t="str">
            <v>Нет</v>
          </cell>
          <cell r="M180" t="str">
            <v>Нет</v>
          </cell>
          <cell r="N180" t="str">
            <v>Нет</v>
          </cell>
          <cell r="O180" t="str">
            <v>Нет</v>
          </cell>
          <cell r="P180" t="str">
            <v>До 15 кг  ВхШхД: 120х80х50</v>
          </cell>
          <cell r="Q180" t="str">
            <v>Да</v>
          </cell>
          <cell r="R180" t="str">
            <v>Да</v>
          </cell>
          <cell r="S180" t="str">
            <v>Нет</v>
          </cell>
          <cell r="T180" t="str">
            <v>Нет</v>
          </cell>
          <cell r="U180">
            <v>1</v>
          </cell>
          <cell r="V180">
            <v>2</v>
          </cell>
        </row>
        <row r="181">
          <cell r="B181" t="str">
            <v>Воронеж Плехановская_3604_С</v>
          </cell>
          <cell r="C181" t="str">
            <v>СПВЗ</v>
          </cell>
          <cell r="D181" t="str">
            <v>Воронеж</v>
          </cell>
          <cell r="E181" t="str">
            <v>394000, Воронеж г, Плехановская ул, д.28</v>
          </cell>
          <cell r="F181" t="str">
            <v>пн-пт:10.00-19.00, сб:10.00-15.00</v>
          </cell>
          <cell r="G181">
            <v>36041</v>
          </cell>
          <cell r="H181" t="str">
            <v>Проезд: автобус №№ - 28, 64 68, 76, 55, 41, 27, 90, 80, 5а, маршрутное такси №№ - 49, 37а, 125, 105, 1, 89. 
Остановка: "Детский мир", "Плехановская", "Кольцовская". 
Основной ориентир – здание магазина "Детский мир" на ул. Плехановской. 
Пройти в любую арку справа или слева "Детского мира", далее – вдоль данного здания. 
Пункт выдачи заказов расположен примерно в 100 метрах – светлое двухэтажное здание. 
Ориентироваться на указатели "Пункт выдачи заказов".</v>
          </cell>
          <cell r="I181" t="str">
            <v>51.667288, 39.1951305</v>
          </cell>
          <cell r="J181" t="str">
            <v>Нет</v>
          </cell>
          <cell r="K181" t="str">
            <v>Да</v>
          </cell>
          <cell r="L181" t="str">
            <v>Нет</v>
          </cell>
          <cell r="M181" t="str">
            <v>Да</v>
          </cell>
          <cell r="N181" t="str">
            <v>Да</v>
          </cell>
          <cell r="O181" t="str">
            <v>Да</v>
          </cell>
          <cell r="P181" t="str">
            <v>До 15 кг  ВхШхД: 120х80х50</v>
          </cell>
          <cell r="Q181" t="str">
            <v>Да</v>
          </cell>
          <cell r="R181" t="str">
            <v>Да</v>
          </cell>
          <cell r="S181" t="str">
            <v>Нет</v>
          </cell>
          <cell r="T181" t="str">
            <v>Нет</v>
          </cell>
          <cell r="U181">
            <v>1</v>
          </cell>
          <cell r="V181">
            <v>2</v>
          </cell>
        </row>
        <row r="182">
          <cell r="B182" t="str">
            <v>Воронеж Революции_3615_С</v>
          </cell>
          <cell r="C182" t="str">
            <v>СПВЗ</v>
          </cell>
          <cell r="D182" t="str">
            <v>Воронеж</v>
          </cell>
          <cell r="E182" t="str">
            <v>394000, Воронеж г, Революции пр-кт, д.30</v>
          </cell>
          <cell r="F182" t="str">
            <v>пн-пт:10.00-19.00, сб:10.00-15.00</v>
          </cell>
          <cell r="G182">
            <v>36151</v>
          </cell>
          <cell r="H182" t="str">
            <v>Проезд: 
автобус №№ - 101, 120А, 120 (Аэропорт), 13н, 1нв, 23к, 2н, 41, 44н, 49м, 52, 79, 90, 9ка, А3, А5, 
маршрут. такси №№ - 104, 1кв, 20, 20м, 25а, 27к, 3, 312А, 366В, 37а, 49м, 5, 50, 70а, 70м, 77к, 88, 88а, А70.
Остановка: "Дом офицеров".
От остановки "Дом офицеров" пройти 50 метров в сторону Петровского сквера, с левой стороны вход в отделение.</v>
          </cell>
          <cell r="I182" t="str">
            <v>51.6700037, 39.2079044</v>
          </cell>
          <cell r="J182" t="str">
            <v>Нет</v>
          </cell>
          <cell r="K182" t="str">
            <v>Да</v>
          </cell>
          <cell r="L182" t="str">
            <v>Нет</v>
          </cell>
          <cell r="M182" t="str">
            <v>Да</v>
          </cell>
          <cell r="N182" t="str">
            <v>Да</v>
          </cell>
          <cell r="O182" t="str">
            <v>Да</v>
          </cell>
          <cell r="P182" t="str">
            <v>До 15 кг  ВхШхД: 120х80х50</v>
          </cell>
          <cell r="Q182" t="str">
            <v>Да</v>
          </cell>
          <cell r="R182" t="str">
            <v>Да</v>
          </cell>
          <cell r="S182" t="str">
            <v>Нет</v>
          </cell>
          <cell r="T182" t="str">
            <v>Нет</v>
          </cell>
          <cell r="U182">
            <v>1</v>
          </cell>
          <cell r="V182">
            <v>2</v>
          </cell>
        </row>
        <row r="183">
          <cell r="B183" t="str">
            <v>Воронеж Старых Большевиков_3602_С</v>
          </cell>
          <cell r="C183" t="str">
            <v>СПВЗ</v>
          </cell>
          <cell r="D183" t="str">
            <v>Воронеж</v>
          </cell>
          <cell r="E183" t="str">
            <v>394000, Воронеж г, Старых Большевиков ул, д.2</v>
          </cell>
          <cell r="F183" t="str">
            <v>пн-вс:10.00-19.00</v>
          </cell>
          <cell r="G183">
            <v>36021</v>
          </cell>
          <cell r="H183" t="str">
            <v>Проезд: автобус №№ - 11, 120в, 122, 14в, 16в, 34, 52ав, 91, 79, 90, 1нс, 52, 60б, 3н, 43, 42, 62, троллейбус №№ - 11,8, маршр. такси №№ - 1кв, 18, 29в, 3в, 27в.
Остановка: ул. Минская, ул. Остужева. 
От остановки "ул. Остужева" пройти в сторону гипермаркета "Линия", на пересечении ул. Остужева с ул. Переверткина повернуть налево. Далее двигаться в сторону военной академии 600 метров, с левой стороны находится ТЦ " Торговый дом", войти в ТЦ,  Отделение находится слева.
От остановки "ул. Минская" пройти по ул. Минская в сторону водохранилища 350 метров, с левой стороны находится ТЦ " Торговый дом",  войти в ТЦ, Отделение находится  слева.</v>
          </cell>
          <cell r="I183" t="str">
            <v>51.6807767, 39.2553265</v>
          </cell>
          <cell r="J183" t="str">
            <v>Нет</v>
          </cell>
          <cell r="K183" t="str">
            <v>Да</v>
          </cell>
          <cell r="L183" t="str">
            <v>Нет</v>
          </cell>
          <cell r="M183" t="str">
            <v>Да</v>
          </cell>
          <cell r="N183" t="str">
            <v>Да</v>
          </cell>
          <cell r="O183" t="str">
            <v>Да</v>
          </cell>
          <cell r="P183" t="str">
            <v>До 15 кг  ВхШхД: 120х80х50</v>
          </cell>
          <cell r="Q183" t="str">
            <v>Да</v>
          </cell>
          <cell r="R183" t="str">
            <v>Да</v>
          </cell>
          <cell r="S183" t="str">
            <v>Нет</v>
          </cell>
          <cell r="T183" t="str">
            <v>Нет</v>
          </cell>
          <cell r="U183">
            <v>1</v>
          </cell>
          <cell r="V183">
            <v>2</v>
          </cell>
        </row>
        <row r="184">
          <cell r="B184" t="str">
            <v>Воронеж Кирова_3614_С</v>
          </cell>
          <cell r="C184" t="str">
            <v>СПВЗ</v>
          </cell>
          <cell r="D184" t="str">
            <v>Воронеж</v>
          </cell>
          <cell r="E184" t="str">
            <v>394006, Воронеж г, Кирова ул, д.26</v>
          </cell>
          <cell r="F184" t="str">
            <v>пн-пт:10.30-19.00, обед:13.30-14.30</v>
          </cell>
          <cell r="G184">
            <v>36141</v>
          </cell>
          <cell r="H184" t="str">
            <v>Проезд: автобус №№ - 11н, 23к, 26н, 27, 27а, 27н, 33к, 52, 69т, 8н, А3, А5, 
маршрут. такси №№ - 104, 105, 125, 125а, 20, 20м, 25а, 27к, 312А, 366, 366А, 366Д, 37, 49, 49а, 50, 70а, 70м, 77к, 88, 88а, А49,А70.
Остановка: "ул. Кирова".
Вход в отделение расположен рядом с остановкой. Если смотреть лицом на пассаж "Солнечный рай" отделение расположено сзади.</v>
          </cell>
          <cell r="I184" t="str">
            <v>51.6566352, 39.1884295</v>
          </cell>
          <cell r="J184" t="str">
            <v>Нет</v>
          </cell>
          <cell r="K184" t="str">
            <v>Да</v>
          </cell>
          <cell r="L184" t="str">
            <v>Нет</v>
          </cell>
          <cell r="M184" t="str">
            <v>Да</v>
          </cell>
          <cell r="N184" t="str">
            <v>Да</v>
          </cell>
          <cell r="O184" t="str">
            <v>Нет</v>
          </cell>
          <cell r="P184" t="str">
            <v>До 15 кг  ВхШхД: 120х80х50</v>
          </cell>
          <cell r="Q184" t="str">
            <v>Нет</v>
          </cell>
          <cell r="R184" t="str">
            <v>Да</v>
          </cell>
          <cell r="S184" t="str">
            <v>Нет</v>
          </cell>
          <cell r="T184" t="str">
            <v>Нет</v>
          </cell>
          <cell r="U184">
            <v>1</v>
          </cell>
          <cell r="V184">
            <v>2</v>
          </cell>
        </row>
        <row r="185">
          <cell r="B185" t="str">
            <v>Воронеж Свободы_3629_С</v>
          </cell>
          <cell r="C185" t="str">
            <v>СПВЗ</v>
          </cell>
          <cell r="D185" t="str">
            <v>Воронеж</v>
          </cell>
          <cell r="E185" t="str">
            <v>394006, Воронеж г, Свободы ул, д.73, оф. 112</v>
          </cell>
          <cell r="F185" t="str">
            <v>пн-пт:09.30-18.00</v>
          </cell>
          <cell r="G185">
            <v>36291</v>
          </cell>
          <cell r="H185" t="str">
            <v>Проезд: №№ - 59а,54,55,64а,102,115 .
Остановка:  "Завод имени Калинина".
Пройти в сторону ул. Кольцовская 50 метров с левой стороны вход в БЦ "Икар", войти в БЦ повернуть налево пройти 5 метров, с левой стороны отделение.</v>
          </cell>
          <cell r="I185" t="str">
            <v>51.663093, 39.183578</v>
          </cell>
          <cell r="J185" t="str">
            <v>Нет</v>
          </cell>
          <cell r="K185" t="str">
            <v>Нет</v>
          </cell>
          <cell r="L185" t="str">
            <v>Нет</v>
          </cell>
          <cell r="M185" t="str">
            <v>Нет</v>
          </cell>
          <cell r="N185" t="str">
            <v>Нет</v>
          </cell>
          <cell r="O185" t="str">
            <v>Нет</v>
          </cell>
          <cell r="P185" t="str">
            <v>До 15 кг  ВхШхД: 120х80х50</v>
          </cell>
          <cell r="Q185" t="str">
            <v>Да</v>
          </cell>
          <cell r="R185" t="str">
            <v>Да</v>
          </cell>
          <cell r="S185" t="str">
            <v>Нет</v>
          </cell>
          <cell r="T185" t="str">
            <v>Нет</v>
          </cell>
          <cell r="U185">
            <v>1</v>
          </cell>
          <cell r="V185">
            <v>2</v>
          </cell>
        </row>
        <row r="186">
          <cell r="B186" t="str">
            <v>Воронеж 45-ой Стрелковой дивизии_3601</v>
          </cell>
          <cell r="C186" t="str">
            <v>ПВЗ</v>
          </cell>
          <cell r="D186" t="str">
            <v>Воронеж</v>
          </cell>
          <cell r="E186" t="str">
            <v>394016, Воронеж г, 45 стрелковой дивизии ул, д.108</v>
          </cell>
          <cell r="F186" t="str">
            <v>пн-пт:08.00-20.00, сб:09.00-18.00</v>
          </cell>
          <cell r="G186">
            <v>70</v>
          </cell>
          <cell r="H186" t="str">
            <v>московский проспект -  центральная улица города, рядом остановка, нужно выйти на улицу 45 стрелковой дивизии и пройти 230 метров в сторону школы №29, вход в офис со стороны двора</v>
          </cell>
          <cell r="I186" t="str">
            <v>51.695629, 39.186157</v>
          </cell>
          <cell r="J186" t="str">
            <v>Да</v>
          </cell>
          <cell r="K186" t="str">
            <v>Да</v>
          </cell>
          <cell r="L186" t="str">
            <v>Да</v>
          </cell>
          <cell r="M186" t="str">
            <v>Да</v>
          </cell>
          <cell r="N186" t="str">
            <v>Да</v>
          </cell>
          <cell r="O186" t="str">
            <v>Да</v>
          </cell>
          <cell r="P186" t="str">
            <v>До 15 кг  ВхШхД: 120х80х50</v>
          </cell>
          <cell r="Q186" t="str">
            <v>Да</v>
          </cell>
          <cell r="R186" t="str">
            <v>Да</v>
          </cell>
          <cell r="S186" t="str">
            <v>Нет</v>
          </cell>
          <cell r="T186" t="str">
            <v>Нет</v>
          </cell>
          <cell r="U186">
            <v>1</v>
          </cell>
          <cell r="V186">
            <v>2</v>
          </cell>
        </row>
        <row r="187">
          <cell r="B187" t="str">
            <v>Воронеж 45-ой Стрелковой дивизии_3620_С</v>
          </cell>
          <cell r="C187" t="str">
            <v>СПВЗ</v>
          </cell>
          <cell r="D187" t="str">
            <v>Воронеж</v>
          </cell>
          <cell r="E187" t="str">
            <v>394016, Воронеж г, 45 стрелковой дивизии ул, д.234/20</v>
          </cell>
          <cell r="F187" t="str">
            <v>пн-вс:09.00-20.30</v>
          </cell>
          <cell r="G187">
            <v>36201</v>
          </cell>
          <cell r="H187" t="str">
            <v>Проезд: автобус № 16в,62,67а, маршрутные такси № 105,108а,3в.
Остановка: Овощная база.
От остановки "овощная база" идти в сторону ул. Беговая 250 метров затем повернуть налево пройти 120 метров с левой стороны вход в отделение.</v>
          </cell>
          <cell r="I187" t="str">
            <v>51.695925, 39.133219</v>
          </cell>
          <cell r="J187" t="str">
            <v>Нет</v>
          </cell>
          <cell r="K187" t="str">
            <v>Да</v>
          </cell>
          <cell r="L187" t="str">
            <v>Нет</v>
          </cell>
          <cell r="M187" t="str">
            <v>Да</v>
          </cell>
          <cell r="N187" t="str">
            <v>Да</v>
          </cell>
          <cell r="O187" t="str">
            <v>Да</v>
          </cell>
          <cell r="P187" t="str">
            <v>До 15 кг  ВхШхД: 120х80х50</v>
          </cell>
          <cell r="Q187" t="str">
            <v>Да</v>
          </cell>
          <cell r="R187" t="str">
            <v>Да</v>
          </cell>
          <cell r="S187" t="str">
            <v>Нет</v>
          </cell>
          <cell r="T187" t="str">
            <v>Нет</v>
          </cell>
          <cell r="U187">
            <v>1</v>
          </cell>
          <cell r="V187">
            <v>2</v>
          </cell>
        </row>
        <row r="188">
          <cell r="B188" t="str">
            <v>Воронеж Ленинградская_3625_С</v>
          </cell>
          <cell r="C188" t="str">
            <v>СПВЗ</v>
          </cell>
          <cell r="D188" t="str">
            <v>Воронеж</v>
          </cell>
          <cell r="E188" t="str">
            <v>394029, Воронеж г, Ленинградская ул, д.126</v>
          </cell>
          <cell r="F188" t="str">
            <v>пн-вс:10.00-20.00</v>
          </cell>
          <cell r="G188">
            <v>36251</v>
          </cell>
          <cell r="H188" t="str">
            <v>Проезд: автобус №№ - 11, 120в, 122, 14в, 16в, 1нв, 62, 65, 65 (саврасова), 68а, 78а, 91, троллейбус № - 11, маршрут. такси №№ - 104, 13, 1кв, 20, 34, 366, 366д, 37а, 77к.
Остановка: "Ул. Полины Осипенко".
От остановки  пройти по Ул. Полины Осипенко в сторону ул. Ленинградская 230 метров, угловой дом. Вход в отделение напротив Зоопарка.</v>
          </cell>
          <cell r="I188" t="str">
            <v>51.642038, 39.240478</v>
          </cell>
          <cell r="J188" t="str">
            <v>Нет</v>
          </cell>
          <cell r="K188" t="str">
            <v>Да</v>
          </cell>
          <cell r="L188" t="str">
            <v>Нет</v>
          </cell>
          <cell r="M188" t="str">
            <v>Нет</v>
          </cell>
          <cell r="N188" t="str">
            <v>Нет</v>
          </cell>
          <cell r="O188" t="str">
            <v>Нет</v>
          </cell>
          <cell r="P188" t="str">
            <v>До 15 кг  ВхШхД: 120х80х50</v>
          </cell>
          <cell r="Q188" t="str">
            <v>Да</v>
          </cell>
          <cell r="R188" t="str">
            <v>Да</v>
          </cell>
          <cell r="S188" t="str">
            <v>Нет</v>
          </cell>
          <cell r="T188" t="str">
            <v>Нет</v>
          </cell>
          <cell r="U188">
            <v>1</v>
          </cell>
          <cell r="V188">
            <v>2</v>
          </cell>
        </row>
        <row r="189">
          <cell r="B189" t="str">
            <v>Воронеж Ленинский_3623_С</v>
          </cell>
          <cell r="C189" t="str">
            <v>СПВЗ</v>
          </cell>
          <cell r="D189" t="str">
            <v>Воронеж</v>
          </cell>
          <cell r="E189" t="str">
            <v>394029, Воронеж г, Ленинский пр-кт, д.96А</v>
          </cell>
          <cell r="F189" t="str">
            <v>пн-пт:09.00-19.30, сб:10.00-14.00</v>
          </cell>
          <cell r="G189">
            <v>36231</v>
          </cell>
          <cell r="H189" t="str">
            <v>Проезд: автобус №№ - 79, 8, 90, 98, 41, 42, 52, 6, 60б, 6м, 11, 120в, 122, 122с, 14в, 16в, 1нв, 65, 68а, 78а, 91, 101, 120а, 2н, 3н, троллейбус №№ - 11, 8, маршрут.такси №№ - 104, 13, 1кв, 20, 34, 366, 366д, 37а, 77к, 386.
Остановка: "Ул. Брусилова", "Ул. Ильича".
От остановки "Ул. Брусилова" подняться вверх к 15-ти этажному дому(дом с вывеской "ВАПСК") , пройти направо вдоль фасада этого дома порядка 50 метров. 
Цокольный этаж с фасада, вход в отделение обозначен вывеской "boxberry" и "Шиптор пункт выдачи заказов".
От остановки "Ул. Ильича" перейти перекресток на сторону Ленинского проспекта,  подняться вверх к 15-ти этажному дому(дом с вывеской "ВАПСК") , пройти направо вдоль фасада этого дома порядка 50 метров. Цокольный этаж с фасада, вход в отделение обозначен вывеской «boxberry» и «Шиптор пункт выдачи заказов»</v>
          </cell>
          <cell r="I189" t="str">
            <v>51.662563, 39.248158</v>
          </cell>
          <cell r="J189" t="str">
            <v>Нет</v>
          </cell>
          <cell r="K189" t="str">
            <v>Да</v>
          </cell>
          <cell r="L189" t="str">
            <v>Нет</v>
          </cell>
          <cell r="M189" t="str">
            <v>Да</v>
          </cell>
          <cell r="N189" t="str">
            <v>Да</v>
          </cell>
          <cell r="O189" t="str">
            <v>Да</v>
          </cell>
          <cell r="P189" t="str">
            <v>До 15 кг  ВхШхД: 120х80х50</v>
          </cell>
          <cell r="Q189" t="str">
            <v>Да</v>
          </cell>
          <cell r="R189" t="str">
            <v>Да</v>
          </cell>
          <cell r="S189" t="str">
            <v>Нет</v>
          </cell>
          <cell r="T189" t="str">
            <v>Нет</v>
          </cell>
          <cell r="U189">
            <v>1</v>
          </cell>
          <cell r="V189">
            <v>2</v>
          </cell>
        </row>
        <row r="190">
          <cell r="B190" t="str">
            <v>Воронеж Ленинский_3622_С</v>
          </cell>
          <cell r="C190" t="str">
            <v>СПВЗ</v>
          </cell>
          <cell r="D190" t="str">
            <v>Воронеж</v>
          </cell>
          <cell r="E190" t="str">
            <v>394033, Воронеж г, Ленинский пр-кт, д.172</v>
          </cell>
          <cell r="F190" t="str">
            <v>пн-пт:09.00-19.30, сб:10.00-14.00</v>
          </cell>
          <cell r="G190">
            <v>36221</v>
          </cell>
          <cell r="H190" t="str">
            <v>Проезд: автобус №№ - 47,52,79,122,10а,11,60б,90, троллейбус №№ - 8,11, маршрут. такси №№ - 14в,43,88,312д.
Остановка: Ул. Заводская.
От остановки пройти 100м. в сторону ул. Остужева. С левой стороны здание. От угла здания третья дверь.</v>
          </cell>
          <cell r="I190" t="str">
            <v>51.692905, 39.269880</v>
          </cell>
          <cell r="J190" t="str">
            <v>Нет</v>
          </cell>
          <cell r="K190" t="str">
            <v>Да</v>
          </cell>
          <cell r="L190" t="str">
            <v>Нет</v>
          </cell>
          <cell r="M190" t="str">
            <v>Да</v>
          </cell>
          <cell r="N190" t="str">
            <v>Да</v>
          </cell>
          <cell r="O190" t="str">
            <v>Да</v>
          </cell>
          <cell r="P190" t="str">
            <v>До 15 кг  ВхШхД: 120х80х50</v>
          </cell>
          <cell r="Q190" t="str">
            <v>Да</v>
          </cell>
          <cell r="R190" t="str">
            <v>Да</v>
          </cell>
          <cell r="S190" t="str">
            <v>Нет</v>
          </cell>
          <cell r="T190" t="str">
            <v>Нет</v>
          </cell>
          <cell r="U190">
            <v>1</v>
          </cell>
          <cell r="V190">
            <v>2</v>
          </cell>
        </row>
        <row r="191">
          <cell r="B191" t="str">
            <v>Воронеж Степана Разина_3624_С</v>
          </cell>
          <cell r="C191" t="str">
            <v>СПВЗ</v>
          </cell>
          <cell r="D191" t="str">
            <v>Воронеж</v>
          </cell>
          <cell r="E191" t="str">
            <v>394036, Воронеж г, Степана Разина ул, д.37</v>
          </cell>
          <cell r="F191" t="str">
            <v>пн-пт:10.00-19.00</v>
          </cell>
          <cell r="G191">
            <v>36241</v>
          </cell>
          <cell r="H191" t="str">
            <v>Проезд: автобус №№ - 101, 120А, 2н, 3н, 41, 42, 52, 6, 60б, 62, 68а, 6м, 79, 8, 90, 98, маршрут. такси №№ - 104, 203, 12А, 37а. 386, 77к.
Остановка: "ул. Манежная".
Пункт выдачи заказов располагается на остановке "ул. Манежная". 
Из центра: Выйти на остановке, пройти по ул. Степана Разина 50м в сторону Левого Берега. 
В центр: Выйти на остановке "ул. Манежная", перейти дорогу, пройти 50м в сторону Левого Берега. Пункт выдачи заказов располагается на первом этаже.</v>
          </cell>
          <cell r="I191" t="str">
            <v>51.672092, 39.21643</v>
          </cell>
          <cell r="J191" t="str">
            <v>Нет</v>
          </cell>
          <cell r="K191" t="str">
            <v>Да</v>
          </cell>
          <cell r="L191" t="str">
            <v>Нет</v>
          </cell>
          <cell r="M191" t="str">
            <v>Нет</v>
          </cell>
          <cell r="N191" t="str">
            <v>Нет</v>
          </cell>
          <cell r="O191" t="str">
            <v>Да</v>
          </cell>
          <cell r="P191" t="str">
            <v>До 15 кг  ВхШхД: 120х80х50</v>
          </cell>
          <cell r="Q191" t="str">
            <v>Да</v>
          </cell>
          <cell r="R191" t="str">
            <v>Да</v>
          </cell>
          <cell r="S191" t="str">
            <v>Нет</v>
          </cell>
          <cell r="T191" t="str">
            <v>Нет</v>
          </cell>
          <cell r="U191">
            <v>1</v>
          </cell>
          <cell r="V191">
            <v>2</v>
          </cell>
        </row>
        <row r="192">
          <cell r="B192" t="str">
            <v>Воронеж Мазлумова_3630_С</v>
          </cell>
          <cell r="C192" t="str">
            <v>СПВЗ</v>
          </cell>
          <cell r="D192" t="str">
            <v>Воронеж</v>
          </cell>
          <cell r="E192" t="str">
            <v>394040, Воронеж г, Мазлумова ул, д.25а, оф. 117</v>
          </cell>
          <cell r="F192" t="str">
            <v>пн-пт:09.00-19.00, сб:10.00-14.00</v>
          </cell>
          <cell r="G192">
            <v>36301</v>
          </cell>
          <cell r="H192" t="str">
            <v>Проезд: автобус №№ - 8,17,55,60б,68, маршрут. такси №№ - 61.
Остановка: Кафе "Дозор".
От остановки Кафе "Дозор" идти по ул. Латненская в сторону ул. Мазлумова пройти 280 метров, далее будет развилка. Держатся правее пройти 600 метров повернуть направо, пройти 150 метров с левой стороны вход в БЦ, войти в БЦ с левой стороны вход в отделение.</v>
          </cell>
          <cell r="I192" t="str">
            <v>51.676516, 39.079158</v>
          </cell>
          <cell r="J192" t="str">
            <v>Нет</v>
          </cell>
          <cell r="K192" t="str">
            <v>Да</v>
          </cell>
          <cell r="L192" t="str">
            <v>Нет</v>
          </cell>
          <cell r="M192" t="str">
            <v>Нет</v>
          </cell>
          <cell r="N192" t="str">
            <v>Нет</v>
          </cell>
          <cell r="O192" t="str">
            <v>Нет</v>
          </cell>
          <cell r="P192" t="str">
            <v>До 15 кг  ВхШхД: 120х80х50</v>
          </cell>
          <cell r="Q192" t="str">
            <v>Да</v>
          </cell>
          <cell r="R192" t="str">
            <v>Да</v>
          </cell>
          <cell r="S192" t="str">
            <v>Нет</v>
          </cell>
          <cell r="T192" t="str">
            <v>Нет</v>
          </cell>
          <cell r="U192">
            <v>1</v>
          </cell>
          <cell r="V192">
            <v>2</v>
          </cell>
        </row>
        <row r="193">
          <cell r="B193" t="str">
            <v>Воронеж Жилой массив Олимпийский_3632_С</v>
          </cell>
          <cell r="C193" t="str">
            <v>СПВЗ</v>
          </cell>
          <cell r="D193" t="str">
            <v>Воронеж</v>
          </cell>
          <cell r="E193" t="str">
            <v>394068, Воронеж г, Жилой массив Олимпийский кв-л, д.10</v>
          </cell>
          <cell r="F193" t="str">
            <v>пн-пт:10.00-21.00, сб-вс:10.00-20.00</v>
          </cell>
          <cell r="G193">
            <v>36321</v>
          </cell>
          <cell r="H193" t="str">
            <v>Проезд: автобус №№ - 69т,96,115,49м,108а.
Остановка: "Ботанический сад".
От остановки "Ботанический сад" пройти в сторону ул. Московского проспекта вдоль дороги 400 метров, повернуть на право пройти 700 метров, с левой стороны дом 10, идти в доль угла дома пятая дверь от угла вход в отделение.</v>
          </cell>
          <cell r="I193" t="str">
            <v>51.713517, 39.197601</v>
          </cell>
          <cell r="J193" t="str">
            <v>Нет</v>
          </cell>
          <cell r="K193" t="str">
            <v>Нет</v>
          </cell>
          <cell r="L193" t="str">
            <v>Нет</v>
          </cell>
          <cell r="M193" t="str">
            <v>Нет</v>
          </cell>
          <cell r="N193" t="str">
            <v>Нет</v>
          </cell>
          <cell r="O193" t="str">
            <v>Нет</v>
          </cell>
          <cell r="P193" t="str">
            <v>До 15 кг  ВхШхД: 120х80х50</v>
          </cell>
          <cell r="Q193" t="str">
            <v>Да</v>
          </cell>
          <cell r="R193" t="str">
            <v>Да</v>
          </cell>
          <cell r="S193" t="str">
            <v>Нет</v>
          </cell>
          <cell r="T193" t="str">
            <v>Нет</v>
          </cell>
          <cell r="U193">
            <v>1</v>
          </cell>
          <cell r="V193">
            <v>2</v>
          </cell>
        </row>
        <row r="194">
          <cell r="B194" t="str">
            <v>Воронеж Хользунова_3613_С</v>
          </cell>
          <cell r="C194" t="str">
            <v>СПВЗ</v>
          </cell>
          <cell r="D194" t="str">
            <v>Воронеж</v>
          </cell>
          <cell r="E194" t="str">
            <v>394068, Воронеж г, Хользунова ул, д.48-а</v>
          </cell>
          <cell r="F194" t="str">
            <v>пн-вс:10.00-19.00</v>
          </cell>
          <cell r="G194">
            <v>36131</v>
          </cell>
          <cell r="H194" t="str">
            <v>Проезд: автобус №№ - 111,111а,120А,120, (Аэропорт),121,13н,14н,23к,27,28,29,41,57в,5а,62,64,69т,72,79,80,81,90,9ка, 
маршрут.такси №№ - 105,125,18,27к,366,366А,366В,366Д,37,37а,3в,49,49а,49Б,75
Остановка: "Памятник Славы"
Из Центра на Автобусе - Остановка "Памятник Славы", необходимо пройти несколько метров до улицы Хользунова, перейти улицу, пройти 50 метров в сторону торгового центра и зайти внутрь.  
Цокольный этаж ТЦ.</v>
          </cell>
          <cell r="I194" t="str">
            <v>51.7031982, 39.1833804</v>
          </cell>
          <cell r="J194" t="str">
            <v>Нет</v>
          </cell>
          <cell r="K194" t="str">
            <v>Да</v>
          </cell>
          <cell r="L194" t="str">
            <v>Нет</v>
          </cell>
          <cell r="M194" t="str">
            <v>Да</v>
          </cell>
          <cell r="N194" t="str">
            <v>Да</v>
          </cell>
          <cell r="O194" t="str">
            <v>Да</v>
          </cell>
          <cell r="P194" t="str">
            <v>До 15 кг  ВхШхД: 120х80х50</v>
          </cell>
          <cell r="Q194" t="str">
            <v>Да</v>
          </cell>
          <cell r="R194" t="str">
            <v>Да</v>
          </cell>
          <cell r="S194" t="str">
            <v>Нет</v>
          </cell>
          <cell r="T194" t="str">
            <v>Нет</v>
          </cell>
          <cell r="U194">
            <v>1</v>
          </cell>
          <cell r="V194">
            <v>2</v>
          </cell>
        </row>
        <row r="195">
          <cell r="B195" t="str">
            <v>Воронеж Шишкова_3610_С</v>
          </cell>
          <cell r="C195" t="str">
            <v>СПВЗ</v>
          </cell>
          <cell r="D195" t="str">
            <v>Воронеж</v>
          </cell>
          <cell r="E195" t="str">
            <v>394068, Воронеж г, Шишкова ул, д.72</v>
          </cell>
          <cell r="F195" t="str">
            <v>пн-пт:10.30-20.00, сб:11.00-18.00, обед:14.30-15.00</v>
          </cell>
          <cell r="G195">
            <v>36101</v>
          </cell>
          <cell r="H195" t="str">
            <v>Проезд: автобус №№ - 115, 49м, 2, троллейбус № - 7, марш. такси №№ - 108а, 49м. 
Остановка: "Питомник". 
Отделение расположено в ТЦ "О КЕЙ". 
1.	Если смотреть лицом на ТЦ, войти в левый вход с правой стороны видно вывеску. 
2.	Если смотреть лицом на ТЦ, войти в правый вход нужно идти вдоль касс гипермаркета Окей, до второго выхода. С левой стороны отделение.</v>
          </cell>
          <cell r="I195" t="str">
            <v>51.7025897, 39.1974395</v>
          </cell>
          <cell r="J195" t="str">
            <v>Нет</v>
          </cell>
          <cell r="K195" t="str">
            <v>Да</v>
          </cell>
          <cell r="L195" t="str">
            <v>Нет</v>
          </cell>
          <cell r="M195" t="str">
            <v>Да</v>
          </cell>
          <cell r="N195" t="str">
            <v>Да</v>
          </cell>
          <cell r="O195" t="str">
            <v>Да</v>
          </cell>
          <cell r="P195" t="str">
            <v>До 15 кг  ВхШхД: 120х80х50</v>
          </cell>
          <cell r="Q195" t="str">
            <v>Да</v>
          </cell>
          <cell r="R195" t="str">
            <v>Да</v>
          </cell>
          <cell r="S195" t="str">
            <v>Нет</v>
          </cell>
          <cell r="T195" t="str">
            <v>Нет</v>
          </cell>
          <cell r="U195">
            <v>1</v>
          </cell>
          <cell r="V195">
            <v>2</v>
          </cell>
        </row>
        <row r="196">
          <cell r="B196" t="str">
            <v>Воронеж 60 Армии_3618_С</v>
          </cell>
          <cell r="C196" t="str">
            <v>СПВЗ</v>
          </cell>
          <cell r="D196" t="str">
            <v>Воронеж</v>
          </cell>
          <cell r="E196" t="str">
            <v>394077, Воронеж г, 60 Армии ул, д.27</v>
          </cell>
          <cell r="F196" t="str">
            <v>пн-пт:11.00-19.00, сб:11.00-14.00</v>
          </cell>
          <cell r="G196">
            <v>36181</v>
          </cell>
          <cell r="H196" t="str">
            <v>Проезд: автобус №№ - 15, 41, 49м, 59а, 84, 96, 120а, 120(Аэропорт), 27, 27а, 54, троллейбус № - 17, маршрут. такси №№ - 108а, 37, 37а, 49м.
Остановка: "Улица 60-й Армии", расположенная на Бульваре Победы.
Пункт выдачи заказов находится в жилом доме на пересечении улиц 60 Армии и Бульвар Победы, напротив Торгово-развлекательного центра "Арена". Угловой дом, вход со стороны ул. Бульвар Победы. Ориентир - наружная лестница на второй этаж рядом с входом в банк "РОСГОССТРАХБАНК" и магазином "Медтехника".
Войти в здание со стороны ул. Бульвар Победы, по наружной лестнице, над которой вывеска "Пункт выдачи интернет-заказов".
Войти в здание со стороны ул. Бульвар Победы, вход в начале наружной лестницы, ведущей на 2-й этаж. Над входом указатель "Пункт выдачи интернет-заказов."</v>
          </cell>
          <cell r="I196" t="str">
            <v>51.7116647, 39.1634294</v>
          </cell>
          <cell r="J196" t="str">
            <v>Нет</v>
          </cell>
          <cell r="K196" t="str">
            <v>Да</v>
          </cell>
          <cell r="L196" t="str">
            <v>Нет</v>
          </cell>
          <cell r="M196" t="str">
            <v>Да</v>
          </cell>
          <cell r="N196" t="str">
            <v>Да</v>
          </cell>
          <cell r="O196" t="str">
            <v>Да</v>
          </cell>
          <cell r="P196" t="str">
            <v>До 15 кг  ВхШхД: 120х80х50</v>
          </cell>
          <cell r="Q196" t="str">
            <v>Да</v>
          </cell>
          <cell r="R196" t="str">
            <v>Да</v>
          </cell>
          <cell r="S196" t="str">
            <v>Нет</v>
          </cell>
          <cell r="T196" t="str">
            <v>Нет</v>
          </cell>
          <cell r="U196">
            <v>1</v>
          </cell>
          <cell r="V196">
            <v>2</v>
          </cell>
        </row>
        <row r="197">
          <cell r="B197" t="str">
            <v>Воронеж Хользунова_3609_С</v>
          </cell>
          <cell r="C197" t="str">
            <v>СПВЗ</v>
          </cell>
          <cell r="D197" t="str">
            <v>Воронеж</v>
          </cell>
          <cell r="E197" t="str">
            <v>394088, Воронеж г, Хользунова ул, д.102в</v>
          </cell>
          <cell r="F197" t="str">
            <v>пн-пт:10.00-19.30, сб:10.00-13.00</v>
          </cell>
          <cell r="G197">
            <v>36091</v>
          </cell>
          <cell r="H197" t="str">
            <v>Проезд: автобус №№ - 121, 15, 49м, 54, 57в, 58в, 59а, 81, марш. такси №№ - 15а, 49м, 75. 
Остановка: Магазин "Рамонь". 
От остановки двигаться в сторону магазина "Пятерочка", пройти в арку дома по ул. Хользунова дом 100в, далее по прямой 130 метров с левой стороны вход в Отделение. 
Вывеску Боксберри видно уже при входе в арку.</v>
          </cell>
          <cell r="I197" t="str">
            <v>51.7033877, 39.1448969</v>
          </cell>
          <cell r="J197" t="str">
            <v>Нет</v>
          </cell>
          <cell r="K197" t="str">
            <v>Да</v>
          </cell>
          <cell r="L197" t="str">
            <v>Нет</v>
          </cell>
          <cell r="M197" t="str">
            <v>Да</v>
          </cell>
          <cell r="N197" t="str">
            <v>Да</v>
          </cell>
          <cell r="O197" t="str">
            <v>Да</v>
          </cell>
          <cell r="P197" t="str">
            <v>До 15 кг  ВхШхД: 120х80х50</v>
          </cell>
          <cell r="Q197" t="str">
            <v>Да</v>
          </cell>
          <cell r="R197" t="str">
            <v>Да</v>
          </cell>
          <cell r="S197" t="str">
            <v>Нет</v>
          </cell>
          <cell r="T197" t="str">
            <v>Нет</v>
          </cell>
          <cell r="U197">
            <v>1</v>
          </cell>
          <cell r="V197">
            <v>2</v>
          </cell>
        </row>
        <row r="198">
          <cell r="B198" t="str">
            <v>Воскресенск Лермонтова_5074_С</v>
          </cell>
          <cell r="C198" t="str">
            <v>СПВЗ</v>
          </cell>
          <cell r="D198" t="str">
            <v>Воскресенск</v>
          </cell>
          <cell r="E198" t="str">
            <v>140206, Воскресенск г, Лермонтова ул, д.1</v>
          </cell>
          <cell r="F198" t="str">
            <v>пн-пт:11.00-20.00, сб:11.00-18.00</v>
          </cell>
          <cell r="G198">
            <v>50741</v>
          </cell>
          <cell r="H198" t="str">
            <v>Проезд: автобус №№ - 12, 14, 4, 13, 10, 8, марш. такси №№ - 20/22, 30/33, 41, 33, 2, 13, 14, 20, 12. 
Остановка: "Дворец спорта".
Пройти от остановки по улице Менделеева в сторону городской площади до сквера с фонтанами, ориентир  - 9-ти этажное здание с большими круглыми окнами по центру. Центральный вход в гостиницу "Воскресенск". Необходимо дойти до начала гостиницы и повернуть  налево, там находится центральный вход в крыльцо от парка.
Центральный вход в гостиницу, далее налево вторая дверь слева</v>
          </cell>
          <cell r="I198" t="str">
            <v>55.320125, 38.668233</v>
          </cell>
          <cell r="J198" t="str">
            <v>Нет</v>
          </cell>
          <cell r="K198" t="str">
            <v>Нет</v>
          </cell>
          <cell r="L198" t="str">
            <v>Нет</v>
          </cell>
          <cell r="M198" t="str">
            <v>Да</v>
          </cell>
          <cell r="N198" t="str">
            <v>Нет</v>
          </cell>
          <cell r="O198" t="str">
            <v>Да</v>
          </cell>
          <cell r="P198" t="str">
            <v>До 15 кг  ВхШхД: 120х80х50</v>
          </cell>
          <cell r="Q198" t="str">
            <v>Да</v>
          </cell>
          <cell r="R198" t="str">
            <v>Да</v>
          </cell>
          <cell r="S198" t="str">
            <v>Нет</v>
          </cell>
          <cell r="T198" t="str">
            <v>Нет</v>
          </cell>
          <cell r="U198">
            <v>1</v>
          </cell>
          <cell r="V198">
            <v>2</v>
          </cell>
        </row>
        <row r="199">
          <cell r="B199" t="str">
            <v>Воткинск Ленина_1804_С</v>
          </cell>
          <cell r="C199" t="str">
            <v>СПВЗ</v>
          </cell>
          <cell r="D199" t="str">
            <v>Воткинск</v>
          </cell>
          <cell r="E199" t="str">
            <v>427430, Воткинск г, Ленина ул, д.43</v>
          </cell>
          <cell r="F199" t="str">
            <v>пн-пт:08.30-18.00, сб:10.00-15.00</v>
          </cell>
          <cell r="G199">
            <v>18041</v>
          </cell>
          <cell r="H199" t="str">
            <v>Проезд автобусами, следующими до Центра. 
Остановка: " 1 Мая". Отделение находится в здании магазина "Лада-С".</v>
          </cell>
          <cell r="I199" t="str">
            <v>57.0537102, 53.9936895</v>
          </cell>
          <cell r="J199" t="str">
            <v>Нет</v>
          </cell>
          <cell r="K199" t="str">
            <v>Нет</v>
          </cell>
          <cell r="L199" t="str">
            <v>Нет</v>
          </cell>
          <cell r="M199" t="str">
            <v>Да</v>
          </cell>
          <cell r="N199" t="str">
            <v>Нет</v>
          </cell>
          <cell r="O199" t="str">
            <v>Да</v>
          </cell>
          <cell r="P199" t="str">
            <v>До 15 кг  ВхШхД: 120х80х50</v>
          </cell>
          <cell r="Q199" t="str">
            <v>Да</v>
          </cell>
          <cell r="R199" t="str">
            <v>Да</v>
          </cell>
          <cell r="S199" t="str">
            <v>Нет</v>
          </cell>
          <cell r="T199" t="str">
            <v>Нет</v>
          </cell>
          <cell r="U199">
            <v>6</v>
          </cell>
          <cell r="V199">
            <v>5</v>
          </cell>
        </row>
        <row r="200">
          <cell r="B200" t="str">
            <v>Всеволожск Всеволожский_7868_С</v>
          </cell>
          <cell r="C200" t="str">
            <v>СПВЗ</v>
          </cell>
          <cell r="D200" t="str">
            <v>Всеволожск</v>
          </cell>
          <cell r="E200" t="str">
            <v>188640, Всеволожск г, Всеволожский пр-кт, д.72</v>
          </cell>
          <cell r="F200" t="str">
            <v>пн-пт:09.00-19.00, сб:10.00-19.00</v>
          </cell>
          <cell r="G200">
            <v>78681</v>
          </cell>
          <cell r="H200" t="str">
            <v>Проезд: автобус №№ - 4-10, 512, 601-604, 607, 622, 625, маршрут. такси №№ - 5, 530, 602а, 618.
Остановка: "Станция Всеволожская" (автовокзал)
 3-х этажное здание в 40 метрах от автовокзала, на кольце.</v>
          </cell>
          <cell r="I200" t="str">
            <v>60.014733, 30.647266</v>
          </cell>
          <cell r="J200" t="str">
            <v>Нет</v>
          </cell>
          <cell r="K200" t="str">
            <v>Нет</v>
          </cell>
          <cell r="L200" t="str">
            <v>Нет</v>
          </cell>
          <cell r="M200" t="str">
            <v>Нет</v>
          </cell>
          <cell r="N200" t="str">
            <v>Нет</v>
          </cell>
          <cell r="O200" t="str">
            <v>Нет</v>
          </cell>
          <cell r="P200" t="str">
            <v>До 15 кг  ВхШхД: 120х80х50</v>
          </cell>
          <cell r="Q200" t="str">
            <v>Нет</v>
          </cell>
          <cell r="R200" t="str">
            <v>Да</v>
          </cell>
          <cell r="S200" t="str">
            <v>Нет</v>
          </cell>
          <cell r="T200" t="str">
            <v>Нет</v>
          </cell>
          <cell r="U200">
            <v>3</v>
          </cell>
          <cell r="V200">
            <v>3</v>
          </cell>
        </row>
        <row r="201">
          <cell r="B201" t="str">
            <v>Всеволожск Ленинградская_7887_С</v>
          </cell>
          <cell r="C201" t="str">
            <v>СПВЗ</v>
          </cell>
          <cell r="D201" t="str">
            <v>Всеволожск</v>
          </cell>
          <cell r="E201" t="str">
            <v>188643, Всеволожск г, Ленинградская ул, д.22</v>
          </cell>
          <cell r="F201" t="str">
            <v>пн-пт:10.00-21.00, сб-вс:11.00-20.00</v>
          </cell>
          <cell r="G201">
            <v>78871</v>
          </cell>
          <cell r="H201" t="str">
            <v>Проезд: автобус №№ - 5, 9, 10, 11, 462, маршрутное такси №№ - 11Б, 430, 530, 618.  
Остановка: "Александровская".
Выйдя из транспорта необходимо пройти 100 метров от остановки по улице Александровская, отделение находится в ТК Пирамида на 2-м этаже.</v>
          </cell>
          <cell r="I201" t="str">
            <v>60.028236, 30.629084</v>
          </cell>
          <cell r="J201" t="str">
            <v>Нет</v>
          </cell>
          <cell r="K201" t="str">
            <v>Да</v>
          </cell>
          <cell r="L201" t="str">
            <v>Нет</v>
          </cell>
          <cell r="M201" t="str">
            <v>Да</v>
          </cell>
          <cell r="N201" t="str">
            <v>Да</v>
          </cell>
          <cell r="O201" t="str">
            <v>Да</v>
          </cell>
          <cell r="P201" t="str">
            <v>До 15 кг  ВхШхД: 120х80х50</v>
          </cell>
          <cell r="Q201" t="str">
            <v>Нет</v>
          </cell>
          <cell r="R201" t="str">
            <v>Да</v>
          </cell>
          <cell r="S201" t="str">
            <v>Нет</v>
          </cell>
          <cell r="T201" t="str">
            <v>Нет</v>
          </cell>
          <cell r="U201">
            <v>3</v>
          </cell>
          <cell r="V201">
            <v>3</v>
          </cell>
        </row>
        <row r="202">
          <cell r="B202" t="str">
            <v>Выборг Железнодорожная_9813_С</v>
          </cell>
          <cell r="C202" t="str">
            <v>СПВЗ</v>
          </cell>
          <cell r="D202" t="str">
            <v>Выборг</v>
          </cell>
          <cell r="E202" t="str">
            <v>188800, Выборг г, Железнодорожная ул, д.9/15</v>
          </cell>
          <cell r="F202" t="str">
            <v>пн-вс:10.00-20.00</v>
          </cell>
          <cell r="G202">
            <v>98131</v>
          </cell>
          <cell r="H202" t="str">
            <v>Проезд: автобус №№ - 1/6, 2, 4, 7, 8, 9, 10, 11, 12, маршрут.такси №№ - 13, 14.
Остановка: "Автовокзал".
Искомое здание находится в непосредственной близости от остановки.
Ориентиры, известные места  -  Финляндский вокзал</v>
          </cell>
          <cell r="I202" t="str">
            <v>60.714514, 28.752243</v>
          </cell>
          <cell r="J202" t="str">
            <v>Нет</v>
          </cell>
          <cell r="K202" t="str">
            <v>Да</v>
          </cell>
          <cell r="L202" t="str">
            <v>Нет</v>
          </cell>
          <cell r="M202" t="str">
            <v>Нет</v>
          </cell>
          <cell r="N202" t="str">
            <v>Нет</v>
          </cell>
          <cell r="O202" t="str">
            <v>Нет</v>
          </cell>
          <cell r="P202" t="str">
            <v>До 15 кг  ВхШхД: 120х80х50</v>
          </cell>
          <cell r="Q202" t="str">
            <v>Нет</v>
          </cell>
          <cell r="R202" t="str">
            <v>Да</v>
          </cell>
          <cell r="S202" t="str">
            <v>Нет</v>
          </cell>
          <cell r="T202" t="str">
            <v>Нет</v>
          </cell>
          <cell r="U202">
            <v>7</v>
          </cell>
          <cell r="V202">
            <v>3</v>
          </cell>
        </row>
        <row r="203">
          <cell r="B203" t="str">
            <v>Выкса Луначарского_5237_С</v>
          </cell>
          <cell r="C203" t="str">
            <v>СПВЗ</v>
          </cell>
          <cell r="D203" t="str">
            <v>Выкса</v>
          </cell>
          <cell r="E203" t="str">
            <v>607061, Выкса г, Луначарского ул, д.11А</v>
          </cell>
          <cell r="F203" t="str">
            <v>вт-пт:15.00-19.00, сб:10.00-14.00</v>
          </cell>
          <cell r="G203">
            <v>52371</v>
          </cell>
          <cell r="H203" t="str">
            <v>Проезд: автобус №№ - 7, 107, маршрут. такси №№ - 121, 105, 5, 3
Остановка: "Пост ДПС", "Гимназия", "магазин Спортивный".
От остановки перейти дорогу и идти по ул. Красные Зори в сторону магазина "Спортивный". Через 50м повернуть налево на ул. Луначарского. Идти по ней до Офис-Центра.</v>
          </cell>
          <cell r="I203" t="str">
            <v>55.337875, 42.161233</v>
          </cell>
          <cell r="J203" t="str">
            <v>Нет</v>
          </cell>
          <cell r="K203" t="str">
            <v>Да</v>
          </cell>
          <cell r="L203" t="str">
            <v>Нет</v>
          </cell>
          <cell r="M203" t="str">
            <v>Да</v>
          </cell>
          <cell r="N203" t="str">
            <v>Да</v>
          </cell>
          <cell r="O203" t="str">
            <v>Да</v>
          </cell>
          <cell r="P203" t="str">
            <v>До 15 кг  ВхШхД: 120х80х50</v>
          </cell>
          <cell r="Q203" t="str">
            <v>Нет</v>
          </cell>
          <cell r="R203" t="str">
            <v>Да</v>
          </cell>
          <cell r="S203" t="str">
            <v>Нет</v>
          </cell>
          <cell r="T203" t="str">
            <v>Нет</v>
          </cell>
          <cell r="U203">
            <v>4</v>
          </cell>
          <cell r="V203">
            <v>3</v>
          </cell>
        </row>
        <row r="204">
          <cell r="B204" t="str">
            <v>Вышний Волочек Желябова_6904_С</v>
          </cell>
          <cell r="C204" t="str">
            <v>СПВЗ</v>
          </cell>
          <cell r="D204" t="str">
            <v>Вышний Волочек</v>
          </cell>
          <cell r="E204" t="str">
            <v>171162, Вышний Волочек г, Желябова ул, д.7</v>
          </cell>
          <cell r="F204" t="str">
            <v>пн-пт:10.00-19.00, сб:10.00-17.00, вс:10.00-16.00</v>
          </cell>
          <cell r="G204">
            <v>69041</v>
          </cell>
          <cell r="H204" t="str">
            <v>Проезд: автобус №№ - 10,6. 
Остановка: "Завод "ОЭЗ". 
Конечная остановка маршрута №6. 
От остановки "Завод ОЭЗ"  двигаться вперед 200 м по улице Желябова в сторону Красного городка, ориентир яркие оранжево-серые ворота компании "Орион-металл". 
Далее будет трехэтажное кирпичное здание. В нем располагается Отделение. По ходу движения второе крыльцо.</v>
          </cell>
          <cell r="I204" t="str">
            <v>57.5847957, 34.5871414</v>
          </cell>
          <cell r="J204" t="str">
            <v>Да</v>
          </cell>
          <cell r="K204" t="str">
            <v>Нет</v>
          </cell>
          <cell r="L204" t="str">
            <v>Нет</v>
          </cell>
          <cell r="M204" t="str">
            <v>Да</v>
          </cell>
          <cell r="N204" t="str">
            <v>Да</v>
          </cell>
          <cell r="O204" t="str">
            <v>Да</v>
          </cell>
          <cell r="P204" t="str">
            <v>До 31 кг  ВхШхД: 120х80х50</v>
          </cell>
          <cell r="Q204" t="str">
            <v>Да</v>
          </cell>
          <cell r="R204" t="str">
            <v>Да</v>
          </cell>
          <cell r="S204" t="str">
            <v>Нет</v>
          </cell>
          <cell r="T204" t="str">
            <v>Нет</v>
          </cell>
          <cell r="U204">
            <v>4</v>
          </cell>
          <cell r="V204">
            <v>3</v>
          </cell>
        </row>
        <row r="205">
          <cell r="B205" t="str">
            <v>Гатчина 25-го октября_7826_С</v>
          </cell>
          <cell r="C205" t="str">
            <v>СПВЗ</v>
          </cell>
          <cell r="D205" t="str">
            <v>Гатчина</v>
          </cell>
          <cell r="E205" t="str">
            <v>188300, Гатчина г, 25 Октября пр-кт, д.52Б, оф. 64</v>
          </cell>
          <cell r="F205" t="str">
            <v>пн-пт:11.00-19.00, сб:12.00-16.00, обед:15.00-15.30</v>
          </cell>
          <cell r="G205">
            <v>78261</v>
          </cell>
          <cell r="H205" t="str">
            <v>Проезд: автобус №№ - 431, 529, 527, 517, 631, 107, 538А, 3, маршрут.такси №№ - Т100, К18, К527, К18А. 
Остановка: "Въезд". Двигаться в ТЦ "Въезд", спуститься вниз по лестнице. 
Пункт выдачи заказов находится на цокольном этаже, в центральном ряду - секция №64, для ориентира можно использовать магазин "Цветы", располагается в той же секции напротив зоотоваров.</v>
          </cell>
          <cell r="I205" t="str">
            <v>59.5802357, 30.1368514</v>
          </cell>
          <cell r="J205" t="str">
            <v>Нет</v>
          </cell>
          <cell r="K205" t="str">
            <v>Да</v>
          </cell>
          <cell r="L205" t="str">
            <v>Нет</v>
          </cell>
          <cell r="M205" t="str">
            <v>Да</v>
          </cell>
          <cell r="N205" t="str">
            <v>Да</v>
          </cell>
          <cell r="O205" t="str">
            <v>Да</v>
          </cell>
          <cell r="P205" t="str">
            <v>До 31 кг  ВхШхД: 120х80х50</v>
          </cell>
          <cell r="Q205" t="str">
            <v>Да</v>
          </cell>
          <cell r="R205" t="str">
            <v>Да</v>
          </cell>
          <cell r="S205" t="str">
            <v>Нет</v>
          </cell>
          <cell r="T205" t="str">
            <v>Нет</v>
          </cell>
          <cell r="U205">
            <v>2</v>
          </cell>
          <cell r="V205">
            <v>3</v>
          </cell>
        </row>
        <row r="206">
          <cell r="B206" t="str">
            <v>Гвардейск Победы_3911_С</v>
          </cell>
          <cell r="C206" t="str">
            <v>СПВЗ</v>
          </cell>
          <cell r="D206" t="str">
            <v>Гвардейск</v>
          </cell>
          <cell r="E206" t="str">
            <v>238210, Гвардейск г, Победы пл, д.1</v>
          </cell>
          <cell r="F206" t="str">
            <v>пн-вс:10.00-20.00</v>
          </cell>
          <cell r="G206">
            <v>39111</v>
          </cell>
          <cell r="H206" t="str">
            <v>Отделение расположено в нежилом здании на 1-ом этаже, правый дальний угол площади ближе к реке.</v>
          </cell>
          <cell r="I206" t="str">
            <v>54.647161, 21.070883</v>
          </cell>
          <cell r="J206" t="str">
            <v>Нет</v>
          </cell>
          <cell r="K206" t="str">
            <v>Да</v>
          </cell>
          <cell r="L206" t="str">
            <v>Нет</v>
          </cell>
          <cell r="M206" t="str">
            <v>Нет</v>
          </cell>
          <cell r="N206" t="str">
            <v>Нет</v>
          </cell>
          <cell r="O206" t="str">
            <v>Нет</v>
          </cell>
          <cell r="P206" t="str">
            <v>До 15 кг  ВхШхД: 120х80х50</v>
          </cell>
          <cell r="Q206" t="str">
            <v>Да</v>
          </cell>
          <cell r="R206" t="str">
            <v>Да</v>
          </cell>
          <cell r="S206" t="str">
            <v>Нет</v>
          </cell>
          <cell r="T206" t="str">
            <v>Да</v>
          </cell>
          <cell r="U206">
            <v>7</v>
          </cell>
          <cell r="V206">
            <v>6</v>
          </cell>
        </row>
        <row r="207">
          <cell r="B207" t="str">
            <v>Геленджик Полевая_2303_С</v>
          </cell>
          <cell r="C207" t="str">
            <v>СПВЗ</v>
          </cell>
          <cell r="D207" t="str">
            <v>Геленджик</v>
          </cell>
          <cell r="E207" t="str">
            <v>353460, Геленджик г, Полевая ул, д.31</v>
          </cell>
          <cell r="F207" t="str">
            <v>пн-пт:09.00-19.00, сб:10.00-18.00, вс:10.00-15.00, обед:13.00-14.00</v>
          </cell>
          <cell r="G207">
            <v>23031</v>
          </cell>
          <cell r="H207" t="str">
            <v>Проезд: автобус №№ - 1,2,5,10,18,22. 
Остановка: "ул. Полевая (Агропром)". 
От остановки двигаться по ходу движения 60 метров, затем повернуть налево и войти в ворота.</v>
          </cell>
          <cell r="I207" t="str">
            <v>44.5508062, 38.0692364</v>
          </cell>
          <cell r="J207" t="str">
            <v>Нет</v>
          </cell>
          <cell r="K207" t="str">
            <v>Нет</v>
          </cell>
          <cell r="L207" t="str">
            <v>Нет</v>
          </cell>
          <cell r="M207" t="str">
            <v>Да</v>
          </cell>
          <cell r="N207" t="str">
            <v>Нет</v>
          </cell>
          <cell r="O207" t="str">
            <v>Да</v>
          </cell>
          <cell r="P207" t="str">
            <v>До 15 кг  ВхШхД: 120х80х50</v>
          </cell>
          <cell r="Q207" t="str">
            <v>Да</v>
          </cell>
          <cell r="R207" t="str">
            <v>Да</v>
          </cell>
          <cell r="S207" t="str">
            <v>Нет</v>
          </cell>
          <cell r="T207" t="str">
            <v>Нет</v>
          </cell>
          <cell r="U207">
            <v>4</v>
          </cell>
          <cell r="V207">
            <v>5</v>
          </cell>
        </row>
        <row r="208">
          <cell r="B208" t="str">
            <v>Георгиевск Октябрьская_2621_С</v>
          </cell>
          <cell r="C208" t="str">
            <v>СПВЗ</v>
          </cell>
          <cell r="D208" t="str">
            <v>Георгиевск</v>
          </cell>
          <cell r="E208" t="str">
            <v>357820, Георгиевск г, Октябрьская ул, д.58/1</v>
          </cell>
          <cell r="F208" t="str">
            <v>пн-пт:09.00-19.00, обед:13.00-14.00</v>
          </cell>
          <cell r="G208">
            <v>26211</v>
          </cell>
          <cell r="H208" t="str">
            <v>Проезд: автобус №№ - 1,8,10,110,111.
Остановка: "Площадь".
От остановки пройти к вечному огню, обойти его с правой стороны.</v>
          </cell>
          <cell r="I208" t="str">
            <v>44.149860, 43.475756</v>
          </cell>
          <cell r="J208" t="str">
            <v>Нет</v>
          </cell>
          <cell r="K208" t="str">
            <v>Нет</v>
          </cell>
          <cell r="L208" t="str">
            <v>Нет</v>
          </cell>
          <cell r="M208" t="str">
            <v>Да</v>
          </cell>
          <cell r="N208" t="str">
            <v>Да</v>
          </cell>
          <cell r="O208" t="str">
            <v>Да</v>
          </cell>
          <cell r="P208" t="str">
            <v>До 15 кг  ВхШхД: 120х80х50</v>
          </cell>
          <cell r="Q208" t="str">
            <v>Да</v>
          </cell>
          <cell r="R208" t="str">
            <v>Да</v>
          </cell>
          <cell r="S208" t="str">
            <v>Нет</v>
          </cell>
          <cell r="T208" t="str">
            <v>Нет</v>
          </cell>
          <cell r="U208">
            <v>7</v>
          </cell>
          <cell r="V208">
            <v>4</v>
          </cell>
        </row>
        <row r="209">
          <cell r="B209" t="str">
            <v>Глазов Советская_1806_С</v>
          </cell>
          <cell r="C209" t="str">
            <v>СПВЗ</v>
          </cell>
          <cell r="D209" t="str">
            <v>Глазов</v>
          </cell>
          <cell r="E209" t="str">
            <v>427620, Глазов г, Советская ул, д.35/31, оф. 2</v>
          </cell>
          <cell r="F209" t="str">
            <v>пн-пт:09.00-18.00, обед:13.00-14.00</v>
          </cell>
          <cell r="G209">
            <v>18061</v>
          </cell>
          <cell r="H209" t="str">
            <v>Проезд: автобус №№ - 2, 2б, 8, 9, 12
Остановка: "Телеателье".  От остановки подняться вверх по ул. Советской 100 метров, идти до угла улиц Советская и Республиканская. 
Остановка: "Мелодия". Автобус №№ - 1, 3, 4, 5. От остановки пройти 250 метро вниз по ул. Кирова до перекрестка с улицей Советской, повернуть на ул. Советскую.
Войти в здание с отдельным входом, спуститься на цокольный этаж. Отделение находится в офисе № 1.</v>
          </cell>
          <cell r="I209" t="str">
            <v>58.1397507, 52.6448864</v>
          </cell>
          <cell r="J209" t="str">
            <v>Нет</v>
          </cell>
          <cell r="K209" t="str">
            <v>Да</v>
          </cell>
          <cell r="L209" t="str">
            <v>Нет</v>
          </cell>
          <cell r="M209" t="str">
            <v>Да</v>
          </cell>
          <cell r="N209" t="str">
            <v>Нет</v>
          </cell>
          <cell r="O209" t="str">
            <v>Да</v>
          </cell>
          <cell r="P209" t="str">
            <v>До 15 кг  ВхШхД: 120х80х50</v>
          </cell>
          <cell r="Q209" t="str">
            <v>Да</v>
          </cell>
          <cell r="R209" t="str">
            <v>Да</v>
          </cell>
          <cell r="S209" t="str">
            <v>Нет</v>
          </cell>
          <cell r="T209" t="str">
            <v>Нет</v>
          </cell>
          <cell r="U209">
            <v>7</v>
          </cell>
          <cell r="V209">
            <v>5</v>
          </cell>
        </row>
        <row r="210">
          <cell r="B210" t="str">
            <v>Горно-Алтайск Чорос-Гуркина_2219_С</v>
          </cell>
          <cell r="C210" t="str">
            <v>СПВЗ</v>
          </cell>
          <cell r="D210" t="str">
            <v>Горно-Алтайск</v>
          </cell>
          <cell r="E210" t="str">
            <v>649002, Горно-Алтайск г, Чорос-Гуркина Г.И. ул, д.45</v>
          </cell>
          <cell r="F210" t="str">
            <v>пн-пт:09.00-18.00, сб:10.00-14.00, обед:13.00-14.00</v>
          </cell>
          <cell r="G210">
            <v>22191</v>
          </cell>
          <cell r="H210" t="str">
            <v>Проезд: автобус №№ - 1, 1к, 2, 3, 3к, 4, 5, 7, 8, 9, 12, 14, 15, 17, 19, 20, 25, 101, 102, 103, 104, 105, 106, 109, 110, 111, 112, 115, 116, 117, 120, 121, 122, 127, 131, 132, 138, 151, 217, 218, 418, маршрутное такси №№ - 103, 126, 211, 220, 222
Остановка "Вавилон", "Автовокзал".
От остановки "Вавилон" пройти 100 метров по направлению к Национальному музею Республики Алтай по стороне, противоположной Музею.
От остановки "Автовокзал" пройти 400 метров по направлению к Национальному музею Республики Алтай по стороне, противоположной Музею.</v>
          </cell>
          <cell r="I210" t="str">
            <v>51.956339, 85.948076</v>
          </cell>
          <cell r="J210" t="str">
            <v>Нет</v>
          </cell>
          <cell r="K210" t="str">
            <v>Нет</v>
          </cell>
          <cell r="L210" t="str">
            <v>Нет</v>
          </cell>
          <cell r="M210" t="str">
            <v>Нет</v>
          </cell>
          <cell r="N210" t="str">
            <v>Нет</v>
          </cell>
          <cell r="O210" t="str">
            <v>Да</v>
          </cell>
          <cell r="P210" t="str">
            <v>До 15 кг  ВхШхД: 120х80х50</v>
          </cell>
          <cell r="Q210" t="str">
            <v>Да</v>
          </cell>
          <cell r="R210" t="str">
            <v>Да</v>
          </cell>
          <cell r="S210" t="str">
            <v>Нет</v>
          </cell>
          <cell r="T210" t="str">
            <v>Нет</v>
          </cell>
          <cell r="U210">
            <v>10</v>
          </cell>
          <cell r="V210">
            <v>7</v>
          </cell>
        </row>
        <row r="211">
          <cell r="B211" t="str">
            <v>Грозный Путина_2002_С</v>
          </cell>
          <cell r="C211" t="str">
            <v>СПВЗ</v>
          </cell>
          <cell r="D211" t="str">
            <v>Грозный</v>
          </cell>
          <cell r="E211" t="str">
            <v>364000, Грозный г, им В.В.Путина пр-кт, д.26</v>
          </cell>
          <cell r="F211" t="str">
            <v>пн-вс:10.00-18.00</v>
          </cell>
          <cell r="G211">
            <v>200211</v>
          </cell>
          <cell r="H211" t="str">
            <v>Проезд: автобус №№ - 29,7,111,15,18,1,25,9,114, маршрут.такси №№ - 29,7,111,15,18,1,25,9,114. 
Остановка "Дом Моды".
Отделение находиться в здании "ДОМ МОДЫ" на 3 этаже.</v>
          </cell>
          <cell r="I211" t="str">
            <v>43.3194872, 45.6880094</v>
          </cell>
          <cell r="J211" t="str">
            <v>Нет</v>
          </cell>
          <cell r="K211" t="str">
            <v>Нет</v>
          </cell>
          <cell r="L211" t="str">
            <v>Нет</v>
          </cell>
          <cell r="M211" t="str">
            <v>Нет</v>
          </cell>
          <cell r="N211" t="str">
            <v>Нет</v>
          </cell>
          <cell r="O211" t="str">
            <v>Да</v>
          </cell>
          <cell r="P211" t="str">
            <v>До 31 кг  ВхШхД: 120х80х50</v>
          </cell>
          <cell r="Q211" t="str">
            <v>Да</v>
          </cell>
          <cell r="R211" t="str">
            <v>Да</v>
          </cell>
          <cell r="S211" t="str">
            <v>Нет</v>
          </cell>
          <cell r="T211" t="str">
            <v>Нет</v>
          </cell>
          <cell r="U211">
            <v>6</v>
          </cell>
          <cell r="V211">
            <v>5</v>
          </cell>
        </row>
        <row r="212">
          <cell r="B212" t="str">
            <v>Губкин Фрунзе_3107_С</v>
          </cell>
          <cell r="C212" t="str">
            <v>СПВЗ</v>
          </cell>
          <cell r="D212" t="str">
            <v>Губкин</v>
          </cell>
          <cell r="E212" t="str">
            <v>309184, Губкин г, Фрунзе ул, д.18</v>
          </cell>
          <cell r="F212" t="str">
            <v>пн-пт:09.00-19.00</v>
          </cell>
          <cell r="G212">
            <v>31071</v>
          </cell>
          <cell r="H212" t="str">
            <v>Проезд: марш. такси №№ - 2, 5, 8, 12, 21, 3, 22, 22Б. 
Остановка: "Фрунзе", "Кирова". 
От остановки "Фрунзе" пройти к перекрестку Фрунзе-Кирова. 
Основной ориентир -  большой магазин "Магнит", занимающий весь первый этаж жилого дома. Офис расположен с левого торца дома на 1 этаже.
От остановки "Кирова" пройти к Пенсионному фонду, перейти перекресток на ул. Фрунзе и повернуть во двор сразу на первом повороте налево. С торца жилого дома расположен Пункт выдачи заказов.</v>
          </cell>
          <cell r="I212" t="str">
            <v>51.2857062, 37.5288454</v>
          </cell>
          <cell r="J212" t="str">
            <v>Нет</v>
          </cell>
          <cell r="K212" t="str">
            <v>Нет</v>
          </cell>
          <cell r="L212" t="str">
            <v>Нет</v>
          </cell>
          <cell r="M212" t="str">
            <v>Нет</v>
          </cell>
          <cell r="N212" t="str">
            <v>Нет</v>
          </cell>
          <cell r="O212" t="str">
            <v>Да</v>
          </cell>
          <cell r="P212" t="str">
            <v>До 15 кг  ВхШхД: 120х80х50</v>
          </cell>
          <cell r="Q212" t="str">
            <v>Да</v>
          </cell>
          <cell r="R212" t="str">
            <v>Да</v>
          </cell>
          <cell r="S212" t="str">
            <v>Нет</v>
          </cell>
          <cell r="T212" t="str">
            <v>Нет</v>
          </cell>
          <cell r="U212">
            <v>4</v>
          </cell>
          <cell r="V212">
            <v>4</v>
          </cell>
        </row>
        <row r="213">
          <cell r="B213" t="str">
            <v>Губкинский 12-й микрорайон_8905_С</v>
          </cell>
          <cell r="C213" t="str">
            <v>СПВЗ</v>
          </cell>
          <cell r="D213" t="str">
            <v>Губкинский</v>
          </cell>
          <cell r="E213" t="str">
            <v>629830, Губкинский г, 12-й мкр, д.43</v>
          </cell>
          <cell r="F213" t="str">
            <v>пн-вс:08.00-20.00</v>
          </cell>
          <cell r="G213">
            <v>89051</v>
          </cell>
          <cell r="H213" t="str">
            <v>Проезд: автобус №№ -  1, 2. Губкинский - Пурпе.
Остановка: "Военкомат"
Ориентиры -  Студия записи "e-класс", "Сбербанк"</v>
          </cell>
          <cell r="I213" t="str">
            <v>64.4345697, 76.5085875</v>
          </cell>
          <cell r="J213" t="str">
            <v>Нет</v>
          </cell>
          <cell r="K213" t="str">
            <v>Нет</v>
          </cell>
          <cell r="L213" t="str">
            <v>Нет</v>
          </cell>
          <cell r="M213" t="str">
            <v>Нет</v>
          </cell>
          <cell r="N213" t="str">
            <v>Нет</v>
          </cell>
          <cell r="O213" t="str">
            <v>Нет</v>
          </cell>
          <cell r="P213" t="str">
            <v>До 15 кг  ВхШхД: 120х80х50</v>
          </cell>
          <cell r="Q213" t="str">
            <v>Нет</v>
          </cell>
          <cell r="R213" t="str">
            <v>Да</v>
          </cell>
          <cell r="S213" t="str">
            <v>Нет</v>
          </cell>
          <cell r="T213" t="str">
            <v>Нет</v>
          </cell>
          <cell r="U213">
            <v>9</v>
          </cell>
          <cell r="V213">
            <v>7</v>
          </cell>
        </row>
        <row r="214">
          <cell r="B214" t="str">
            <v>Гусь-Хрустальный Рудницкой_3308_С</v>
          </cell>
          <cell r="C214" t="str">
            <v>СПВЗ</v>
          </cell>
          <cell r="D214" t="str">
            <v>Гусь-Хрустальный</v>
          </cell>
          <cell r="E214" t="str">
            <v>601501, Гусь-Хрустальный г, Рудницкой ул, д.3</v>
          </cell>
          <cell r="F214" t="str">
            <v>вт-пт:10.00-17.30, сб:10.00-14.00</v>
          </cell>
          <cell r="G214">
            <v>33081</v>
          </cell>
          <cell r="H214" t="str">
            <v>Проезд: автобус №№ 1, 2, 4, 6, 124.
Остановка: "Центр".
Пройти по улице Калинина около 50 метров. Поверните направо на улицу Октябрьскую и двигайтесь по ней до ТК «Стекольный рынок». Здание, в котором располагается наш пункт, находится справа. ТЦ Радуга, секция 0.06 (Все инструменты.ру).</v>
          </cell>
          <cell r="I214" t="str">
            <v>55.612721, 40.666796</v>
          </cell>
          <cell r="J214" t="str">
            <v>Нет</v>
          </cell>
          <cell r="K214" t="str">
            <v>Да</v>
          </cell>
          <cell r="L214" t="str">
            <v>Нет</v>
          </cell>
          <cell r="M214" t="str">
            <v>Да</v>
          </cell>
          <cell r="N214" t="str">
            <v>Да</v>
          </cell>
          <cell r="O214" t="str">
            <v>Да</v>
          </cell>
          <cell r="P214" t="str">
            <v>До 15 кг  ВхШхД: 120х80х50</v>
          </cell>
          <cell r="Q214" t="str">
            <v>Нет</v>
          </cell>
          <cell r="R214" t="str">
            <v>Да</v>
          </cell>
          <cell r="S214" t="str">
            <v>Нет</v>
          </cell>
          <cell r="T214" t="str">
            <v>Нет</v>
          </cell>
          <cell r="U214">
            <v>5</v>
          </cell>
          <cell r="V214">
            <v>3</v>
          </cell>
        </row>
        <row r="215">
          <cell r="B215" t="str">
            <v>Дальнегорск Менделеева_2518_С</v>
          </cell>
          <cell r="C215" t="str">
            <v>СПВЗ</v>
          </cell>
          <cell r="D215" t="str">
            <v>Дальнегорск</v>
          </cell>
          <cell r="E215" t="str">
            <v>692443, Дальнегорск г, Менделеева ул, д.3Ж/1</v>
          </cell>
          <cell r="F215" t="str">
            <v>пн-пт:07.30-18.30</v>
          </cell>
          <cell r="G215">
            <v>25181</v>
          </cell>
          <cell r="H215" t="str">
            <v>Ориентиры, известные места  -  База Фурман.
Крупные вывески  -  ООО "Фурман", "BUS курьер"
Перед зданием синий забор.</v>
          </cell>
          <cell r="I215" t="str">
            <v>44.561667, 135.63000</v>
          </cell>
          <cell r="J215" t="str">
            <v>Нет</v>
          </cell>
          <cell r="K215" t="str">
            <v>Нет</v>
          </cell>
          <cell r="L215" t="str">
            <v>Нет</v>
          </cell>
          <cell r="M215" t="str">
            <v>Нет</v>
          </cell>
          <cell r="N215" t="str">
            <v>Нет</v>
          </cell>
          <cell r="O215" t="str">
            <v>Нет</v>
          </cell>
          <cell r="P215" t="str">
            <v>До 15 кг  ВхШхД: 120х80х50</v>
          </cell>
          <cell r="Q215" t="str">
            <v>Нет</v>
          </cell>
          <cell r="R215" t="str">
            <v>Да</v>
          </cell>
          <cell r="S215" t="str">
            <v>Да</v>
          </cell>
          <cell r="T215" t="str">
            <v>Нет</v>
          </cell>
          <cell r="U215">
            <v>11</v>
          </cell>
          <cell r="V215">
            <v>7</v>
          </cell>
        </row>
        <row r="216">
          <cell r="B216" t="str">
            <v>Дедовск Космонавта Комарова_5080_С</v>
          </cell>
          <cell r="C216" t="str">
            <v>СПВЗ</v>
          </cell>
          <cell r="D216" t="str">
            <v>Дедовск</v>
          </cell>
          <cell r="E216" t="str">
            <v>143530, Дедовск г, Космонавта Комарова ул, д.11а</v>
          </cell>
          <cell r="F216" t="str">
            <v>пн-вс:09.00-20.30</v>
          </cell>
          <cell r="G216">
            <v>50801</v>
          </cell>
          <cell r="H216" t="str">
            <v>Проезд: 
Пройти налево от Станция "Дедовск" по Железнодорожной улице 150 м. Отдельный вход со двора в здание справа от универмага ТОН (АГАИХА).
В отделении осуществляется приём наличных и безналичных денежных средств через терминал оплаты. Внимание! Терминал сдачу не выдаёт.</v>
          </cell>
          <cell r="I216" t="str">
            <v>55.864505, 37.126625</v>
          </cell>
          <cell r="J216" t="str">
            <v>Нет</v>
          </cell>
          <cell r="K216" t="str">
            <v>Да</v>
          </cell>
          <cell r="L216" t="str">
            <v>Нет</v>
          </cell>
          <cell r="M216" t="str">
            <v>Да</v>
          </cell>
          <cell r="N216" t="str">
            <v>Да</v>
          </cell>
          <cell r="O216" t="str">
            <v>Да</v>
          </cell>
          <cell r="P216" t="str">
            <v>До 15 кг  ВхШхД: 120х80х50</v>
          </cell>
          <cell r="Q216" t="str">
            <v>Да</v>
          </cell>
          <cell r="R216" t="str">
            <v>Да</v>
          </cell>
          <cell r="S216" t="str">
            <v>Нет</v>
          </cell>
          <cell r="T216" t="str">
            <v>Нет</v>
          </cell>
          <cell r="U216">
            <v>1</v>
          </cell>
          <cell r="V216">
            <v>1</v>
          </cell>
        </row>
        <row r="217">
          <cell r="B217" t="str">
            <v>Дзержинск Ленина_5221_С</v>
          </cell>
          <cell r="C217" t="str">
            <v>СПВЗ</v>
          </cell>
          <cell r="D217" t="str">
            <v>Дзержинск</v>
          </cell>
          <cell r="E217" t="str">
            <v>606000, Дзержинск г, Ленина пр-кт, д.85а</v>
          </cell>
          <cell r="F217" t="str">
            <v>пн:14.00-19.00, вт:09.00-14.00, ср:14.00-19.00, чт:09.00-14.00, пт:14.00-19.00</v>
          </cell>
          <cell r="G217">
            <v>52211</v>
          </cell>
          <cell r="H217" t="str">
            <v>Проезд: автобус №№ - 5, 8, 8а, 28, 103, 105, 106, 126, 202, троллейбус №№ - 2, 2а, 3, 4, 5, маршрут. такси №№ - 1, 10, 22, 23, 26, 27, 29, 30, 105, 106, 307. 
Остановка: "Клюквина".
От остановки идти по проспекту Ленина к 4-х этажному дому № 85, между 85 и 87 домом будет арка, войти в нее. Прямо 2-этажный дом 85а.</v>
          </cell>
          <cell r="I217" t="str">
            <v>56.2397977, 43.4785225</v>
          </cell>
          <cell r="J217" t="str">
            <v>Нет</v>
          </cell>
          <cell r="K217" t="str">
            <v>Нет</v>
          </cell>
          <cell r="L217" t="str">
            <v>Нет</v>
          </cell>
          <cell r="M217" t="str">
            <v>Нет</v>
          </cell>
          <cell r="N217" t="str">
            <v>Нет</v>
          </cell>
          <cell r="O217" t="str">
            <v>Нет</v>
          </cell>
          <cell r="P217" t="str">
            <v>До 31 кг  ВхШхД: 120х80х50</v>
          </cell>
          <cell r="Q217" t="str">
            <v>Да</v>
          </cell>
          <cell r="R217" t="str">
            <v>Да</v>
          </cell>
          <cell r="S217" t="str">
            <v>Да</v>
          </cell>
          <cell r="T217" t="str">
            <v>Нет</v>
          </cell>
          <cell r="U217">
            <v>4</v>
          </cell>
          <cell r="V217">
            <v>3</v>
          </cell>
        </row>
        <row r="218">
          <cell r="B218" t="str">
            <v>Дзержинск Терешковой_5251_С</v>
          </cell>
          <cell r="C218" t="str">
            <v>СПВЗ</v>
          </cell>
          <cell r="D218" t="str">
            <v>Дзержинск</v>
          </cell>
          <cell r="E218" t="str">
            <v>606008, Дзержинск г, Терешковой ул, д.8</v>
          </cell>
          <cell r="F218" t="str">
            <v>пн-пт:08.00-20.00, сб:10.00-16.00</v>
          </cell>
          <cell r="G218">
            <v>52511</v>
          </cell>
          <cell r="H218" t="str">
            <v>Проезд:
автобус - №№ 4,6,8,24,28.
троллейбус - №№ 2,3,4,5.
маршрут.такси - №№ 1,9,10,22,23,25,26,27,29,30,33.
Остановка "Вокзал".
Пройти от Привокзальной площади по ул. Терешковой, до д. 8.</v>
          </cell>
          <cell r="I218" t="str">
            <v>56.229506, 43.449750</v>
          </cell>
          <cell r="J218" t="str">
            <v>Нет</v>
          </cell>
          <cell r="K218" t="str">
            <v>Да</v>
          </cell>
          <cell r="L218" t="str">
            <v>Нет</v>
          </cell>
          <cell r="M218" t="str">
            <v>Нет</v>
          </cell>
          <cell r="N218" t="str">
            <v>Нет</v>
          </cell>
          <cell r="O218" t="str">
            <v>Нет</v>
          </cell>
          <cell r="P218" t="str">
            <v>До 15 кг  ВхШхД: 120х80х50</v>
          </cell>
          <cell r="Q218" t="str">
            <v>Нет</v>
          </cell>
          <cell r="R218" t="str">
            <v>Да</v>
          </cell>
          <cell r="S218" t="str">
            <v>Нет</v>
          </cell>
          <cell r="T218" t="str">
            <v>Нет</v>
          </cell>
          <cell r="U218">
            <v>4</v>
          </cell>
          <cell r="V218">
            <v>3</v>
          </cell>
        </row>
        <row r="219">
          <cell r="B219" t="str">
            <v>Дзержинск Гайдара_5203_С</v>
          </cell>
          <cell r="C219" t="str">
            <v>СПВЗ</v>
          </cell>
          <cell r="D219" t="str">
            <v>Дзержинск</v>
          </cell>
          <cell r="E219" t="str">
            <v>606032, Дзержинск г, Гайдара ул, д.15</v>
          </cell>
          <cell r="F219" t="str">
            <v>пн:10.00-18.00, вт-пт:10.00-20.00, сб:10.00-17.00, обед:14.00-15.00</v>
          </cell>
          <cell r="G219">
            <v>52031</v>
          </cell>
          <cell r="H219" t="str">
            <v>Проезд: автобус №№ - 5, 24, троллейбус № - 5, маршрут. такси №№ - 9,22,23,25. Остановка: ул. Гайдара.
От перекрестка ул.Ленина и ул.Гайдара второй дом по левой стороне.</v>
          </cell>
          <cell r="I219" t="str">
            <v>56.244345, 43.440677</v>
          </cell>
          <cell r="J219" t="str">
            <v>Нет</v>
          </cell>
          <cell r="K219" t="str">
            <v>Нет</v>
          </cell>
          <cell r="L219" t="str">
            <v>Нет</v>
          </cell>
          <cell r="M219" t="str">
            <v>Да</v>
          </cell>
          <cell r="N219" t="str">
            <v>Да</v>
          </cell>
          <cell r="O219" t="str">
            <v>Да</v>
          </cell>
          <cell r="P219" t="str">
            <v>До 31 кг  ВхШхД: 120х80х50</v>
          </cell>
          <cell r="Q219" t="str">
            <v>Нет</v>
          </cell>
          <cell r="R219" t="str">
            <v>Да</v>
          </cell>
          <cell r="S219" t="str">
            <v>Нет</v>
          </cell>
          <cell r="T219" t="str">
            <v>Нет</v>
          </cell>
          <cell r="U219">
            <v>4</v>
          </cell>
          <cell r="V219">
            <v>3</v>
          </cell>
        </row>
        <row r="220">
          <cell r="B220" t="str">
            <v>Дзержинский Бондарева_5026_С</v>
          </cell>
          <cell r="C220" t="str">
            <v>СПВЗ</v>
          </cell>
          <cell r="D220" t="str">
            <v>Дзержинский</v>
          </cell>
          <cell r="E220" t="str">
            <v>140090, Дзержинский г, Бондарева ул, д.20</v>
          </cell>
          <cell r="F220" t="str">
            <v>пн-пт:08.00-20.00, сб-вс:08.00-19.00</v>
          </cell>
          <cell r="G220">
            <v>50261</v>
          </cell>
          <cell r="H220" t="str">
            <v>От ж/д станции Люберцы 1, автобус № 20, 21, проехать до остановки "Дзержинская улица, Водники" ( 16 остановок)
От метро Котельники пройти к остановке "ТЦ Реал", автобус № 437, проехать до остановки "Больница" ( 10 остановок)</v>
          </cell>
          <cell r="I220" t="str">
            <v>55.6255722, 37.8516284</v>
          </cell>
          <cell r="J220" t="str">
            <v>Нет</v>
          </cell>
          <cell r="K220" t="str">
            <v>Нет</v>
          </cell>
          <cell r="L220" t="str">
            <v>Нет</v>
          </cell>
          <cell r="M220" t="str">
            <v>Да</v>
          </cell>
          <cell r="N220" t="str">
            <v>Да</v>
          </cell>
          <cell r="O220" t="str">
            <v>Да</v>
          </cell>
          <cell r="P220" t="str">
            <v>До 15 кг  ВхШхД: 120х80х50</v>
          </cell>
          <cell r="Q220" t="str">
            <v>Да</v>
          </cell>
          <cell r="R220" t="str">
            <v>Да</v>
          </cell>
          <cell r="S220" t="str">
            <v>Нет</v>
          </cell>
          <cell r="T220" t="str">
            <v>Нет</v>
          </cell>
          <cell r="U220">
            <v>1</v>
          </cell>
          <cell r="V220">
            <v>1</v>
          </cell>
        </row>
        <row r="221">
          <cell r="B221" t="str">
            <v>Дзержинский Дмитрия Донского_5020_С</v>
          </cell>
          <cell r="C221" t="str">
            <v>СПВЗ</v>
          </cell>
          <cell r="D221" t="str">
            <v>Дзержинский</v>
          </cell>
          <cell r="E221" t="str">
            <v>140091, Дзержинский г, Дмитрия Донского пл, д.1а, пав 59</v>
          </cell>
          <cell r="F221" t="str">
            <v>пн-сб:10.00-19.00, вс:10.00-17.00</v>
          </cell>
          <cell r="G221">
            <v>50201</v>
          </cell>
          <cell r="H221" t="str">
            <v>Проезд: автобус №№ - 595, 1063, 470, 305.
Остановка: "Рынок".
От остановки двигаться к центральному входу в ТК "Дар", далее по центральной лестнице на 2-й этаж, далее направо по проходу, через 2 павильона будет магазин "Весельчак" товары для праздника.</v>
          </cell>
          <cell r="I221" t="str">
            <v>55.631463, 37.848898</v>
          </cell>
          <cell r="J221" t="str">
            <v>Нет</v>
          </cell>
          <cell r="K221" t="str">
            <v>Нет</v>
          </cell>
          <cell r="L221" t="str">
            <v>Нет</v>
          </cell>
          <cell r="M221" t="str">
            <v>Нет</v>
          </cell>
          <cell r="N221" t="str">
            <v>Нет</v>
          </cell>
          <cell r="O221" t="str">
            <v>Нет</v>
          </cell>
          <cell r="P221" t="str">
            <v>До 15 кг  ВхШхД: 120х80х50</v>
          </cell>
          <cell r="Q221" t="str">
            <v>Да</v>
          </cell>
          <cell r="R221" t="str">
            <v>Да</v>
          </cell>
          <cell r="S221" t="str">
            <v>Нет</v>
          </cell>
          <cell r="T221" t="str">
            <v>Нет</v>
          </cell>
          <cell r="U221">
            <v>1</v>
          </cell>
          <cell r="V221">
            <v>1</v>
          </cell>
        </row>
        <row r="222">
          <cell r="B222" t="str">
            <v>Димитровград Куйбышева_6306_С</v>
          </cell>
          <cell r="C222" t="str">
            <v>СПВЗ</v>
          </cell>
          <cell r="D222" t="str">
            <v>Димитровград</v>
          </cell>
          <cell r="E222" t="str">
            <v>433500, Димитровград г, Куйбышева ул, д.205</v>
          </cell>
          <cell r="F222" t="str">
            <v>пн-пт:09.00-18.00, сб:09.00-15.00, обед:13.30-14.30</v>
          </cell>
          <cell r="G222">
            <v>63061</v>
          </cell>
          <cell r="H222" t="str">
            <v>Проезд: автобус №№ - 1, 2, 7, 8, 9, 37, 43, 39, 93, 52, 53. 
Остановка: "Площадь Советов". 
Отделение расположено в цокольном этаже торгового центра - Универмаг "Гагаринский", находящегося в старой части города на пересечении улиц Куйбышева и Гагарина. 
Вход с улицы Куйбышева под вывеску "Наличные деньги".</v>
          </cell>
          <cell r="I222" t="str">
            <v>54.2164887, 49.6221455</v>
          </cell>
          <cell r="J222" t="str">
            <v>Да</v>
          </cell>
          <cell r="K222" t="str">
            <v>Да</v>
          </cell>
          <cell r="L222" t="str">
            <v>Нет</v>
          </cell>
          <cell r="M222" t="str">
            <v>Да</v>
          </cell>
          <cell r="N222" t="str">
            <v>Да</v>
          </cell>
          <cell r="O222" t="str">
            <v>Да</v>
          </cell>
          <cell r="P222" t="str">
            <v>До 15 кг  ВхШхД: 120х80х50</v>
          </cell>
          <cell r="Q222" t="str">
            <v>Да</v>
          </cell>
          <cell r="R222" t="str">
            <v>Да</v>
          </cell>
          <cell r="S222" t="str">
            <v>Нет</v>
          </cell>
          <cell r="T222" t="str">
            <v>Нет</v>
          </cell>
          <cell r="U222">
            <v>4</v>
          </cell>
          <cell r="V222">
            <v>4</v>
          </cell>
        </row>
        <row r="223">
          <cell r="B223" t="str">
            <v>Дмитров Космонавтов_5064_С</v>
          </cell>
          <cell r="C223" t="str">
            <v>СПВЗ</v>
          </cell>
          <cell r="D223" t="str">
            <v>Дмитров</v>
          </cell>
          <cell r="E223" t="str">
            <v>141802, Дмитров г, Космонавтов ул, д.56</v>
          </cell>
          <cell r="F223" t="str">
            <v>пн-сб:10.00-19.00</v>
          </cell>
          <cell r="G223">
            <v>50641</v>
          </cell>
          <cell r="H223" t="str">
            <v>Проезд: автобус №№ - 10,24,44,7, марш. такси №№ - 10,24.
Остановка: "Космонавтов" (магазин "Дикси")
От магазина "Дикси" пройти пешком по ул. Космонавтов в сторону ул. Восточно Объездной дороги.
Через 100 метров от остановки "Дикси" дом, в котором находится Отделение будет с левой стороны. 
Цокольный этаж красного семнадцатиэтажного дома, офис 2.
Лицевая сторона дома если смотреть на дорожную часть с правой стороны, отделение второе с угла, дальше за ним располагаются продуктовые магазины.</v>
          </cell>
          <cell r="I223" t="str">
            <v>56.338594, 37.552121</v>
          </cell>
          <cell r="J223" t="str">
            <v>Нет</v>
          </cell>
          <cell r="K223" t="str">
            <v>Да</v>
          </cell>
          <cell r="L223" t="str">
            <v>Нет</v>
          </cell>
          <cell r="M223" t="str">
            <v>Да</v>
          </cell>
          <cell r="N223" t="str">
            <v>Нет</v>
          </cell>
          <cell r="O223" t="str">
            <v>Да</v>
          </cell>
          <cell r="P223" t="str">
            <v>До 15 кг  ВхШхД: 120х80х50</v>
          </cell>
          <cell r="Q223" t="str">
            <v>Да</v>
          </cell>
          <cell r="R223" t="str">
            <v>Да</v>
          </cell>
          <cell r="S223" t="str">
            <v>Нет</v>
          </cell>
          <cell r="T223" t="str">
            <v>Нет</v>
          </cell>
          <cell r="U223">
            <v>1</v>
          </cell>
          <cell r="V223">
            <v>2</v>
          </cell>
        </row>
        <row r="224">
          <cell r="B224" t="str">
            <v>Долгопрудный Лихачевское_5049_С</v>
          </cell>
          <cell r="C224" t="str">
            <v>СПВЗ</v>
          </cell>
          <cell r="D224" t="str">
            <v>Долгопрудный</v>
          </cell>
          <cell r="E224" t="str">
            <v>141707, Долгопрудный г, Лихачевское ш, д.6</v>
          </cell>
          <cell r="F224" t="str">
            <v>пн-вс:10.00-20.00</v>
          </cell>
          <cell r="G224">
            <v>50491</v>
          </cell>
          <cell r="H224" t="str">
            <v>Проезд: автобус №№ - 368, 472, 32, 1, 456
Остановка: "Спортивная", в прямой видимости от остановки ТЦ Виктория, 2 этаж, отдел Рукоделие.</v>
          </cell>
          <cell r="I224" t="str">
            <v>55.941002, 37.492904</v>
          </cell>
          <cell r="J224" t="str">
            <v>Нет</v>
          </cell>
          <cell r="K224" t="str">
            <v>Нет</v>
          </cell>
          <cell r="L224" t="str">
            <v>Нет</v>
          </cell>
          <cell r="M224" t="str">
            <v>Нет</v>
          </cell>
          <cell r="N224" t="str">
            <v>Нет</v>
          </cell>
          <cell r="O224" t="str">
            <v>Да</v>
          </cell>
          <cell r="P224" t="str">
            <v>До 15 кг  ВхШхД: 120х80х50</v>
          </cell>
          <cell r="Q224" t="str">
            <v>Да</v>
          </cell>
          <cell r="R224" t="str">
            <v>Да</v>
          </cell>
          <cell r="S224" t="str">
            <v>Нет</v>
          </cell>
          <cell r="T224" t="str">
            <v>Нет</v>
          </cell>
          <cell r="U224">
            <v>1</v>
          </cell>
          <cell r="V224">
            <v>1</v>
          </cell>
        </row>
        <row r="225">
          <cell r="B225" t="str">
            <v>Долгопрудный Пацаева_5048_С</v>
          </cell>
          <cell r="C225" t="str">
            <v>СПВЗ</v>
          </cell>
          <cell r="D225" t="str">
            <v>Долгопрудный</v>
          </cell>
          <cell r="E225" t="str">
            <v>141707, Долгопрудный г, Пацаева пр-кт, д.15а</v>
          </cell>
          <cell r="F225" t="str">
            <v>пн-пт:10.00-21.00, сб-вс:10.00-20.00</v>
          </cell>
          <cell r="G225">
            <v>50481</v>
          </cell>
          <cell r="H225" t="str">
            <v>Проезд: автобус №№ - 368,472,6,1,456,1078. 
Остановка: "Детский мир".
Перейти по пешеходному переходу к высотным 16-ным зданиям, получится Пацаева д.13(магазин Идея) далее идти вдоль алеи. 
Пройти дом № 13 (магазин Идея), далее № 15 (магазин Алми) и следующий дом № 15а. (ТЦ, цокольный этаж)</v>
          </cell>
          <cell r="I225" t="str">
            <v>55.9483517, 37.4947455</v>
          </cell>
          <cell r="J225" t="str">
            <v>Нет</v>
          </cell>
          <cell r="K225" t="str">
            <v>Нет</v>
          </cell>
          <cell r="L225" t="str">
            <v>Нет</v>
          </cell>
          <cell r="M225" t="str">
            <v>Нет</v>
          </cell>
          <cell r="N225" t="str">
            <v>Нет</v>
          </cell>
          <cell r="O225" t="str">
            <v>Нет</v>
          </cell>
          <cell r="P225" t="str">
            <v>До 15 кг  ВхШхД: 120х80х50</v>
          </cell>
          <cell r="Q225" t="str">
            <v>Да</v>
          </cell>
          <cell r="R225" t="str">
            <v>Да</v>
          </cell>
          <cell r="S225" t="str">
            <v>Нет</v>
          </cell>
          <cell r="T225" t="str">
            <v>Нет</v>
          </cell>
          <cell r="U225">
            <v>1</v>
          </cell>
          <cell r="V225">
            <v>1</v>
          </cell>
        </row>
        <row r="226">
          <cell r="B226" t="str">
            <v>Домодедово Лунная_9757_С</v>
          </cell>
          <cell r="C226" t="str">
            <v>СПВЗ</v>
          </cell>
          <cell r="D226" t="str">
            <v>Домодедово</v>
          </cell>
          <cell r="E226" t="str">
            <v>142000, Домодедово г, Лунная ул, д.9, оф. 4</v>
          </cell>
          <cell r="F226" t="str">
            <v>пн-пт:10.00-20.00, сб-вс:10.00-18.00</v>
          </cell>
          <cell r="G226">
            <v>97571</v>
          </cell>
          <cell r="H226" t="str">
            <v>Проезд: автобус №№ - 6,8, маршрут. такси №№ - 3, 34, 879.
Остановка: "ЖСК Маяк" (возле офиса Дружба), "ул. Лунная" (мкр Дружба 2 конечная).
От остановки "ЖСК Маяк" мимо офиса застройщика ГК Дружба пройти 350 м до универсама Видный, за ним свернуть во двор и пройти 120 м до следующего здания. Ближайший вход с торца здания.                            От остановки "ул. Лунная д.3"  пройти между домами № 5 и № 7 к дому №9 дальний вход с торца здания.
Ориентиры  -  1 вариант – с  Каширского шоссе движение в область: свернуть с Каширского шоссе направо на ул. 25 лет Октября, через 860 м повернуть направо во двор за универсамом Видный, проехать 120 м до следующего дома, отдельный  вход с торца здания с левой стороны по ходу движения.
2 вариант с ул. Кирова: Проехать по ул. Кирова до кругового движения (кольца) в мкр Дружба, повернуть на ул.25 лет Октября ( 3-й съезд), через 140 м свернуть во двор между жилым зданием и универсамом Видный, проехать 120 м до следующего дома, отдельный  вход с торца здания с левой стороны по ходу движения.</v>
          </cell>
          <cell r="I226" t="str">
            <v>55.4267127, 37.7561734</v>
          </cell>
          <cell r="J226" t="str">
            <v>Нет</v>
          </cell>
          <cell r="K226" t="str">
            <v>Да</v>
          </cell>
          <cell r="L226" t="str">
            <v>Нет</v>
          </cell>
          <cell r="M226" t="str">
            <v>Да</v>
          </cell>
          <cell r="N226" t="str">
            <v>Нет</v>
          </cell>
          <cell r="O226" t="str">
            <v>Да</v>
          </cell>
          <cell r="P226" t="str">
            <v>До 15 кг  ВхШхД: 120х80х50</v>
          </cell>
          <cell r="Q226" t="str">
            <v>Да</v>
          </cell>
          <cell r="R226" t="str">
            <v>Да</v>
          </cell>
          <cell r="S226" t="str">
            <v>Нет</v>
          </cell>
          <cell r="T226" t="str">
            <v>Нет</v>
          </cell>
          <cell r="U226">
            <v>1</v>
          </cell>
          <cell r="V226">
            <v>1</v>
          </cell>
        </row>
        <row r="227">
          <cell r="B227" t="str">
            <v>Домодедово Корнеева_19715_С</v>
          </cell>
          <cell r="C227" t="str">
            <v>СПВЗ</v>
          </cell>
          <cell r="D227" t="str">
            <v>Домодедово</v>
          </cell>
          <cell r="E227" t="str">
            <v>142000, Домодедово г, Центральный мкр, Корнеева ул, д.1</v>
          </cell>
          <cell r="F227" t="str">
            <v>пн-вс:10.00-20.00</v>
          </cell>
          <cell r="G227">
            <v>19715</v>
          </cell>
          <cell r="H227" t="str">
            <v>Проезд: автобус №№ - 3, 9.
Остановка: Станция "Домодедово".
От станции "Домодедово" налево (если стоять спиной к ж/д путям) не переходя дорогу по улице Корнеева мимо ТЦ "Домос" и ТЦ "Стайер" до ТЦ "Сфера",находится на 2 этаже от Юморт повернуть направо идти до мебельного отдела, повернуть налево в новый офисный блок, вывеска "Гермес" и "Боксберри"</v>
          </cell>
          <cell r="I227" t="str">
            <v>55.436699, 37.773807</v>
          </cell>
          <cell r="J227" t="str">
            <v>Нет</v>
          </cell>
          <cell r="K227" t="str">
            <v>Да</v>
          </cell>
          <cell r="L227" t="str">
            <v>Нет</v>
          </cell>
          <cell r="M227" t="str">
            <v>Да</v>
          </cell>
          <cell r="N227" t="str">
            <v>Да</v>
          </cell>
          <cell r="O227" t="str">
            <v>Да</v>
          </cell>
          <cell r="P227" t="str">
            <v>До 15 кг  ВхШхД: 120х80х50</v>
          </cell>
          <cell r="Q227" t="str">
            <v>Да</v>
          </cell>
          <cell r="R227" t="str">
            <v>Да</v>
          </cell>
          <cell r="S227" t="str">
            <v>Нет</v>
          </cell>
          <cell r="T227" t="str">
            <v>Нет</v>
          </cell>
          <cell r="U227">
            <v>1</v>
          </cell>
          <cell r="V227">
            <v>1</v>
          </cell>
        </row>
        <row r="228">
          <cell r="B228" t="str">
            <v>Дубна Боголюбова_19748_С</v>
          </cell>
          <cell r="C228" t="str">
            <v>СПВЗ</v>
          </cell>
          <cell r="D228" t="str">
            <v>Дубна</v>
          </cell>
          <cell r="E228" t="str">
            <v>141981, Дубна г, Боголюбова пр-кт, д.44</v>
          </cell>
          <cell r="F228" t="str">
            <v>пн-пт:09.00-19.00, сб:10.00-14.00</v>
          </cell>
          <cell r="G228">
            <v>19748</v>
          </cell>
          <cell r="H228" t="str">
            <v>Проезд: автобус №№ - 7, 11, 14, 110.
Остановка: "ул. Вокзальная".
От остановки пройти в сторону ж/д вокзала "Большая Волга" до дома №44. В центре дома, на цокольном этаже, под вывеской "КСЭ" находится Пункт Выдачи Заказов.</v>
          </cell>
          <cell r="I228" t="str">
            <v>56.729171, 37.140935</v>
          </cell>
          <cell r="J228" t="str">
            <v>Нет</v>
          </cell>
          <cell r="K228" t="str">
            <v>Нет</v>
          </cell>
          <cell r="L228" t="str">
            <v>Нет</v>
          </cell>
          <cell r="M228" t="str">
            <v>Нет</v>
          </cell>
          <cell r="N228" t="str">
            <v>Да</v>
          </cell>
          <cell r="O228" t="str">
            <v>Нет</v>
          </cell>
          <cell r="P228" t="str">
            <v>До 15 кг  ВхШхД: 120х80х50</v>
          </cell>
          <cell r="Q228" t="str">
            <v>Да</v>
          </cell>
          <cell r="R228" t="str">
            <v>Да</v>
          </cell>
          <cell r="S228" t="str">
            <v>Нет</v>
          </cell>
          <cell r="T228" t="str">
            <v>Нет</v>
          </cell>
          <cell r="U228">
            <v>1</v>
          </cell>
          <cell r="V228">
            <v>1</v>
          </cell>
        </row>
        <row r="229">
          <cell r="B229" t="str">
            <v>Дюртюли Первомайская_0252_С</v>
          </cell>
          <cell r="C229" t="str">
            <v>СПВЗ</v>
          </cell>
          <cell r="D229" t="str">
            <v>Дюртюли</v>
          </cell>
          <cell r="E229" t="str">
            <v>452320, Дюртюли г, Первомайская ул, д.4а</v>
          </cell>
          <cell r="F229" t="str">
            <v>пн-пт:10.00-19.00, сб-вс:10.00-14.00</v>
          </cell>
          <cell r="G229">
            <v>2521</v>
          </cell>
          <cell r="H229" t="str">
            <v>Проезд: автобус № 1.
Остановка: "Школа №5".
Отделение находится рядом со школой №5.</v>
          </cell>
          <cell r="I229" t="str">
            <v>55.494813, 54.846334</v>
          </cell>
          <cell r="J229" t="str">
            <v>Нет</v>
          </cell>
          <cell r="K229" t="str">
            <v>Нет</v>
          </cell>
          <cell r="L229" t="str">
            <v>Нет</v>
          </cell>
          <cell r="M229" t="str">
            <v>Нет</v>
          </cell>
          <cell r="N229" t="str">
            <v>Нет</v>
          </cell>
          <cell r="O229" t="str">
            <v>Нет</v>
          </cell>
          <cell r="P229" t="str">
            <v>До 15 кг  ВхШхД: 120х80х50</v>
          </cell>
          <cell r="Q229" t="str">
            <v>Да</v>
          </cell>
          <cell r="R229" t="str">
            <v>Да</v>
          </cell>
          <cell r="S229" t="str">
            <v>Нет</v>
          </cell>
          <cell r="T229" t="str">
            <v>Нет</v>
          </cell>
          <cell r="U229">
            <v>7</v>
          </cell>
          <cell r="V229">
            <v>5</v>
          </cell>
        </row>
        <row r="230">
          <cell r="B230" t="str">
            <v>Евпатория Советская_8216_С</v>
          </cell>
          <cell r="C230" t="str">
            <v>СПВЗ</v>
          </cell>
          <cell r="D230" t="str">
            <v>Евпатория</v>
          </cell>
          <cell r="E230" t="str">
            <v>297407, Евпатория г, Советская ул, д.14</v>
          </cell>
          <cell r="F230" t="str">
            <v>пн-пт:11.00-17.00</v>
          </cell>
          <cell r="G230">
            <v>82161</v>
          </cell>
          <cell r="H230" t="str">
            <v>Проезд: маршрутное такси №2,17  
Остановка "Парк Афганцев"
Напротив Городской больницы №1 через дорогу.</v>
          </cell>
          <cell r="I230" t="str">
            <v>45.192877, 33.344601</v>
          </cell>
          <cell r="J230" t="str">
            <v>Да</v>
          </cell>
          <cell r="K230" t="str">
            <v>Нет</v>
          </cell>
          <cell r="L230" t="str">
            <v>Нет</v>
          </cell>
          <cell r="M230" t="str">
            <v>Да</v>
          </cell>
          <cell r="N230" t="str">
            <v>Да</v>
          </cell>
          <cell r="O230" t="str">
            <v>Нет</v>
          </cell>
          <cell r="P230" t="str">
            <v>До 15 кг  ВхШхД: 120х80х50</v>
          </cell>
          <cell r="Q230" t="str">
            <v>Нет</v>
          </cell>
          <cell r="R230" t="str">
            <v>Да</v>
          </cell>
          <cell r="S230" t="str">
            <v>Нет</v>
          </cell>
          <cell r="T230" t="str">
            <v>Нет</v>
          </cell>
          <cell r="U230">
            <v>9</v>
          </cell>
          <cell r="V230">
            <v>6</v>
          </cell>
        </row>
        <row r="231">
          <cell r="B231" t="str">
            <v>Егорьевск Александра Невского_5062_С</v>
          </cell>
          <cell r="C231" t="str">
            <v>СПВЗ</v>
          </cell>
          <cell r="D231" t="str">
            <v>Егорьевск</v>
          </cell>
          <cell r="E231" t="str">
            <v>140301, Егорьевск г, Александра Невского ул, д.23А</v>
          </cell>
          <cell r="F231" t="str">
            <v>пн-пт:10.00-19.00, сб:10.00-17.00</v>
          </cell>
          <cell r="G231">
            <v>50621</v>
          </cell>
          <cell r="H231" t="str">
            <v>Проезд:  От остановки "Площадь Александра Невского" пройти пешком в сторону центра города по ул.Советская, через 100 м  поворот направо к храму Святого князя Александра Невского,
через 60 м слева желтое здание ТЦ "Арбат" (напротив входа в храм), 1-й этаж, слева после входа в ТЦ.</v>
          </cell>
          <cell r="I231" t="str">
            <v>55.380048, 39.042193</v>
          </cell>
          <cell r="J231" t="str">
            <v>Нет</v>
          </cell>
          <cell r="K231" t="str">
            <v>Нет</v>
          </cell>
          <cell r="L231" t="str">
            <v>Нет</v>
          </cell>
          <cell r="M231" t="str">
            <v>Да</v>
          </cell>
          <cell r="N231" t="str">
            <v>Нет</v>
          </cell>
          <cell r="O231" t="str">
            <v>Да</v>
          </cell>
          <cell r="P231" t="str">
            <v>До 15 кг  ВхШхД: 120х80х50</v>
          </cell>
          <cell r="Q231" t="str">
            <v>Да</v>
          </cell>
          <cell r="R231" t="str">
            <v>Да</v>
          </cell>
          <cell r="S231" t="str">
            <v>Нет</v>
          </cell>
          <cell r="T231" t="str">
            <v>Нет</v>
          </cell>
          <cell r="U231">
            <v>1</v>
          </cell>
          <cell r="V231">
            <v>2</v>
          </cell>
        </row>
        <row r="232">
          <cell r="B232" t="str">
            <v>Ейск Мира_2330_С</v>
          </cell>
          <cell r="C232" t="str">
            <v>СПВЗ</v>
          </cell>
          <cell r="D232" t="str">
            <v>Ейск</v>
          </cell>
          <cell r="E232" t="str">
            <v>353680, Ейск г, Мира ул, д.132</v>
          </cell>
          <cell r="F232" t="str">
            <v>пн-пт:09.00-18.00, сб:10.00-14.00</v>
          </cell>
          <cell r="G232">
            <v>23301</v>
          </cell>
          <cell r="H232" t="str">
            <v>Проезд: автобус №№ - 1, 2, 4, 7, 8, 10, 14, маршрут.такси №№ - 1, 2, 4, 7, 8, 10, 14.
Остановка: "ул. Мира", "Центральный рынок".
От остановки ул. Мира - по ходу движения транспорта повернуть налево на ул. Мира и пройти 50 м. 
От остановки "Центральный рынок" пройти 100 м до ул. Мира и повернуть налево к зданию ТЦ "Аркада".</v>
          </cell>
          <cell r="I232" t="str">
            <v>46.7071057, 38.2774564</v>
          </cell>
          <cell r="J232" t="str">
            <v>Да</v>
          </cell>
          <cell r="K232" t="str">
            <v>Нет</v>
          </cell>
          <cell r="L232" t="str">
            <v>Нет</v>
          </cell>
          <cell r="M232" t="str">
            <v>Да</v>
          </cell>
          <cell r="N232" t="str">
            <v>Да</v>
          </cell>
          <cell r="O232" t="str">
            <v>Да</v>
          </cell>
          <cell r="P232" t="str">
            <v>До 31 кг  ВхШхД: 120х80х50</v>
          </cell>
          <cell r="Q232" t="str">
            <v>Да</v>
          </cell>
          <cell r="R232" t="str">
            <v>Да</v>
          </cell>
          <cell r="S232" t="str">
            <v>Нет</v>
          </cell>
          <cell r="T232" t="str">
            <v>Нет</v>
          </cell>
          <cell r="U232">
            <v>6</v>
          </cell>
          <cell r="V232">
            <v>5</v>
          </cell>
        </row>
        <row r="233">
          <cell r="B233" t="str">
            <v>Ейск Коммунистическая_2349_С</v>
          </cell>
          <cell r="C233" t="str">
            <v>СПВЗ</v>
          </cell>
          <cell r="D233" t="str">
            <v>Ейск</v>
          </cell>
          <cell r="E233" t="str">
            <v>353691, Ейск г, Коммунистическая ул, д.85/6, оф. 10</v>
          </cell>
          <cell r="F233" t="str">
            <v>пн-пт:09.00-19.00, сб:10.00-15.00</v>
          </cell>
          <cell r="G233">
            <v>23491</v>
          </cell>
          <cell r="H233" t="str">
            <v>Проезд: автобус №№ - 4,8,10.
Остановка: ул. Щорса.
От остановки при движении из города - перейти улицу, при движении в город - не переходить, пройти по дорожке в глубь квартала, 3 дом от дороги.</v>
          </cell>
          <cell r="I233" t="str">
            <v>46.67406, 38.30128</v>
          </cell>
          <cell r="J233" t="str">
            <v>Нет</v>
          </cell>
          <cell r="K233" t="str">
            <v>Нет</v>
          </cell>
          <cell r="L233" t="str">
            <v>Нет</v>
          </cell>
          <cell r="M233" t="str">
            <v>Нет</v>
          </cell>
          <cell r="N233" t="str">
            <v>Нет</v>
          </cell>
          <cell r="O233" t="str">
            <v>Нет</v>
          </cell>
          <cell r="P233" t="str">
            <v>До 15 кг  ВхШхД: 120х80х50</v>
          </cell>
          <cell r="Q233" t="str">
            <v>Да</v>
          </cell>
          <cell r="R233" t="str">
            <v>Да</v>
          </cell>
          <cell r="S233" t="str">
            <v>Нет</v>
          </cell>
          <cell r="T233" t="str">
            <v>Нет</v>
          </cell>
          <cell r="U233">
            <v>6</v>
          </cell>
          <cell r="V233">
            <v>5</v>
          </cell>
        </row>
        <row r="234">
          <cell r="B234" t="str">
            <v>Екатеринбург Грибоедова_6638_С</v>
          </cell>
          <cell r="C234" t="str">
            <v>СПВЗ</v>
          </cell>
          <cell r="D234" t="str">
            <v>Екатеринбург</v>
          </cell>
          <cell r="E234" t="str">
            <v>620010, Екатеринбург г, Грибоедова ул, д.26</v>
          </cell>
          <cell r="F234" t="str">
            <v>пн-пт:10.00-19.00, сб:10.00-18.00</v>
          </cell>
          <cell r="G234">
            <v>66381</v>
          </cell>
          <cell r="H234" t="str">
            <v>Проезд: автобус №№ - 19, 81, троллейбус №№ - 1, 6, марш. такси №№ - 042, 05, 05А.
Остановка: "Грибоедова" или "Бородина". 
Двигаться по четной стороне ул. Грибоедова - отделение находится между ул. Инженерная и ул. Многостаночников. Вход в м-н "Амулет".</v>
          </cell>
          <cell r="I234" t="str">
            <v>56.7550077, 60.7058745</v>
          </cell>
          <cell r="J234" t="str">
            <v>Нет</v>
          </cell>
          <cell r="K234" t="str">
            <v>Нет</v>
          </cell>
          <cell r="L234" t="str">
            <v>Нет</v>
          </cell>
          <cell r="M234" t="str">
            <v>Нет</v>
          </cell>
          <cell r="N234" t="str">
            <v>Нет</v>
          </cell>
          <cell r="O234" t="str">
            <v>Да</v>
          </cell>
          <cell r="P234" t="str">
            <v>До 15 кг  ВхШхД: 120х80х50</v>
          </cell>
          <cell r="Q234" t="str">
            <v>Да</v>
          </cell>
          <cell r="R234" t="str">
            <v>Да</v>
          </cell>
          <cell r="S234" t="str">
            <v>Нет</v>
          </cell>
          <cell r="T234" t="str">
            <v>Нет</v>
          </cell>
          <cell r="U234">
            <v>4</v>
          </cell>
          <cell r="V234">
            <v>4</v>
          </cell>
        </row>
        <row r="235">
          <cell r="B235" t="str">
            <v>Екатеринбург Кузнецова_6646_С</v>
          </cell>
          <cell r="C235" t="str">
            <v>СПВЗ</v>
          </cell>
          <cell r="D235" t="str">
            <v>Екатеринбург</v>
          </cell>
          <cell r="E235" t="str">
            <v>620012, Екатеринбург г, Кузнецова ул, д.2</v>
          </cell>
          <cell r="F235" t="str">
            <v>пн-вс:09.00-19.30, обед:13.30-14.00</v>
          </cell>
          <cell r="G235">
            <v>66461</v>
          </cell>
          <cell r="H235" t="str">
            <v>Проезд: автобус №№ - 08, 142, 159, 56, 56Б, 59, марш. такси №№ - 060, 063, 033, трамвай №№ - 17, 22, 5, 8, троллейбус №№ - 12, 3, 5. 
Остановка: Метро "Уралмаш". От остановки двигаться вдоль улицы Машиностроителей около 200 м. до универсама "Монетка".</v>
          </cell>
          <cell r="I235" t="str">
            <v>56.8880282, 60.6106164</v>
          </cell>
          <cell r="J235" t="str">
            <v>Нет</v>
          </cell>
          <cell r="K235" t="str">
            <v>Нет</v>
          </cell>
          <cell r="L235" t="str">
            <v>Нет</v>
          </cell>
          <cell r="M235" t="str">
            <v>Нет</v>
          </cell>
          <cell r="N235" t="str">
            <v>Нет</v>
          </cell>
          <cell r="O235" t="str">
            <v>Да</v>
          </cell>
          <cell r="P235" t="str">
            <v>До 15 кг  ВхШхД: 120х80х50</v>
          </cell>
          <cell r="Q235" t="str">
            <v>Нет</v>
          </cell>
          <cell r="R235" t="str">
            <v>Да</v>
          </cell>
          <cell r="S235" t="str">
            <v>Нет</v>
          </cell>
          <cell r="T235" t="str">
            <v>Нет</v>
          </cell>
          <cell r="U235">
            <v>4</v>
          </cell>
          <cell r="V235">
            <v>4</v>
          </cell>
        </row>
        <row r="236">
          <cell r="B236" t="str">
            <v>Екатеринбург Радищева_6665_С</v>
          </cell>
          <cell r="C236" t="str">
            <v>СПВЗ</v>
          </cell>
          <cell r="D236" t="str">
            <v>Екатеринбург</v>
          </cell>
          <cell r="E236" t="str">
            <v>620014, Екатеринбург г, Радищева ул, д.31</v>
          </cell>
          <cell r="F236" t="str">
            <v>пн-пт:10.00-18.00</v>
          </cell>
          <cell r="G236">
            <v>66651</v>
          </cell>
          <cell r="H236" t="str">
            <v>Проезд: автобус №№ -  23; 46; 50; 54; 57; 57А, трамвай №№ - 1; 10; 15; 21; 27; 32; 33; 5, маршрут.такси №№ - 011; 012; 014; 016; 018; 019; 024; 030; 054.
Остановка: ТРЦ "Гринвич", "Радищева".
Двигаться в сторону ул. Сакко и Ванцетти, повернуть на ул. Сакко и Ванцетти, вход в интернет-магазин "Коза Дереза", он находится слева от входа в "Уралтрансбанк"</v>
          </cell>
          <cell r="I236" t="str">
            <v>56.8292312, 60.5915004</v>
          </cell>
          <cell r="J236" t="str">
            <v>Нет</v>
          </cell>
          <cell r="K236" t="str">
            <v>Да</v>
          </cell>
          <cell r="L236" t="str">
            <v>Нет</v>
          </cell>
          <cell r="M236" t="str">
            <v>Нет</v>
          </cell>
          <cell r="N236" t="str">
            <v>Нет</v>
          </cell>
          <cell r="O236" t="str">
            <v>Нет</v>
          </cell>
          <cell r="P236" t="str">
            <v>До 31 кг  ВхШхД: 120х80х50</v>
          </cell>
          <cell r="Q236" t="str">
            <v>Нет</v>
          </cell>
          <cell r="R236" t="str">
            <v>Да</v>
          </cell>
          <cell r="S236" t="str">
            <v>Нет</v>
          </cell>
          <cell r="T236" t="str">
            <v>Нет</v>
          </cell>
          <cell r="U236">
            <v>4</v>
          </cell>
          <cell r="V236">
            <v>4</v>
          </cell>
        </row>
        <row r="237">
          <cell r="B237" t="str">
            <v>Екатеринбург Краснолесья_6675_С</v>
          </cell>
          <cell r="C237" t="str">
            <v>СПВЗ</v>
          </cell>
          <cell r="D237" t="str">
            <v>Екатеринбург</v>
          </cell>
          <cell r="E237" t="str">
            <v>620016, Екатеринбург г, Краснолесья ул, д.133</v>
          </cell>
          <cell r="F237" t="str">
            <v>пн-вс:10.00-21.30, обед:13.30-14.00</v>
          </cell>
          <cell r="G237">
            <v>66751</v>
          </cell>
          <cell r="H237" t="str">
            <v>Проезд: автобус №№ - 18; 42; 46; 54; 26, маршрут.такси №№ - 012; 019; 05; 070; 014.
Остановка: Микрорайон "Академический"
Дойти до перекрестка Де Геннина / Краснолесье, Торговый центр находится на углу этих улиц. Зайти в ТЦ "Академический", через левый вход (левое крыло - отделение находится в павильоне "МирФото" в холле на входе); либо зайти через правый вход и двигаться по 1му этажу до левого выхода из ТЦ.</v>
          </cell>
          <cell r="I237" t="str">
            <v>56.7934497, 60.5196444</v>
          </cell>
          <cell r="J237" t="str">
            <v>Нет</v>
          </cell>
          <cell r="K237" t="str">
            <v>Нет</v>
          </cell>
          <cell r="L237" t="str">
            <v>Нет</v>
          </cell>
          <cell r="M237" t="str">
            <v>Нет</v>
          </cell>
          <cell r="N237" t="str">
            <v>Нет</v>
          </cell>
          <cell r="O237" t="str">
            <v>Да</v>
          </cell>
          <cell r="P237" t="str">
            <v>До 15 кг  ВхШхД: 120х80х50</v>
          </cell>
          <cell r="Q237" t="str">
            <v>Нет</v>
          </cell>
          <cell r="R237" t="str">
            <v>Да</v>
          </cell>
          <cell r="S237" t="str">
            <v>Нет</v>
          </cell>
          <cell r="T237" t="str">
            <v>Нет</v>
          </cell>
          <cell r="U237">
            <v>4</v>
          </cell>
          <cell r="V237">
            <v>4</v>
          </cell>
        </row>
        <row r="238">
          <cell r="B238" t="str">
            <v>Екатеринбург Космонавтов_6648_С</v>
          </cell>
          <cell r="C238" t="str">
            <v>СПВЗ</v>
          </cell>
          <cell r="D238" t="str">
            <v>Екатеринбург</v>
          </cell>
          <cell r="E238" t="str">
            <v>620017, Екатеринбург г, Космонавтов пр-кт, д.51</v>
          </cell>
          <cell r="F238" t="str">
            <v>пн-вс:09.00-19.30, обед:13.30-14.00</v>
          </cell>
          <cell r="G238">
            <v>66481</v>
          </cell>
          <cell r="H238" t="str">
            <v>Проезд: автобус №№ - 142, 159, 56, 56Б, 59, троллейбус №№ - 12,3,5, марш. такси №№ - 059, 063. 
Остановка: "Индустрии".
Метро "Проспект Космонавтов", выход в город на проспект Космонавтов. 
Отделение находится на остановочном комплексе в продуктовом павильоне, через дорогу от "Белка-Маркет". Отдел "Мир Фото"</v>
          </cell>
          <cell r="I238" t="str">
            <v>56.9054702, 60.6130875</v>
          </cell>
          <cell r="J238" t="str">
            <v>Нет</v>
          </cell>
          <cell r="K238" t="str">
            <v>Нет</v>
          </cell>
          <cell r="L238" t="str">
            <v>Нет</v>
          </cell>
          <cell r="M238" t="str">
            <v>Нет</v>
          </cell>
          <cell r="N238" t="str">
            <v>Нет</v>
          </cell>
          <cell r="O238" t="str">
            <v>Да</v>
          </cell>
          <cell r="P238" t="str">
            <v>До 15 кг  ВхШхД: 120х80х50</v>
          </cell>
          <cell r="Q238" t="str">
            <v>Нет</v>
          </cell>
          <cell r="R238" t="str">
            <v>Да</v>
          </cell>
          <cell r="S238" t="str">
            <v>Нет</v>
          </cell>
          <cell r="T238" t="str">
            <v>Нет</v>
          </cell>
          <cell r="U238">
            <v>4</v>
          </cell>
          <cell r="V238">
            <v>4</v>
          </cell>
        </row>
        <row r="239">
          <cell r="B239" t="str">
            <v>Екатеринбург Мамина-Сибиряка_6602</v>
          </cell>
          <cell r="C239" t="str">
            <v>СПВЗ</v>
          </cell>
          <cell r="D239" t="str">
            <v>Екатеринбург</v>
          </cell>
          <cell r="E239" t="str">
            <v>620026, Екатеринбург г, Мамина-Сибиряка ул, д.130</v>
          </cell>
          <cell r="F239" t="str">
            <v>пн-пт:10.00-20.00, сб-вс:10.00-16.00</v>
          </cell>
          <cell r="G239">
            <v>1003</v>
          </cell>
          <cell r="H239" t="str">
            <v>Перекресток Мамина-Сибиряка/Куйбышева. 
Отделение находится в красном кирпичном жилом доме (ближе к Куйбышева)
Со стороны ул. К.Маркса - двигаться вдоль длинного здания из красного кирпича, пройти вход в отделение Сбербанка, на Почту России. 
Вход в отделение  - отдельное крыльцо (на окнах вывески Боксберри).
Со стороны Куйбышева - двигаться вдоль длинного здания из красного кирпича, второе крыльцо, не доходя до отделения Сбербанка, Почты России. 
Вход в отделение  - отдельное крыльцо (на окнах вывески Боксберри).</v>
          </cell>
          <cell r="I239" t="str">
            <v>56.830944, 60.62052</v>
          </cell>
          <cell r="J239" t="str">
            <v>Нет</v>
          </cell>
          <cell r="K239" t="str">
            <v>Да</v>
          </cell>
          <cell r="L239" t="str">
            <v>Нет</v>
          </cell>
          <cell r="M239" t="str">
            <v>Да</v>
          </cell>
          <cell r="N239" t="str">
            <v>Да</v>
          </cell>
          <cell r="O239" t="str">
            <v>Да</v>
          </cell>
          <cell r="P239" t="str">
            <v>До 15 кг  ВхШхД: 120х80х50</v>
          </cell>
          <cell r="Q239" t="str">
            <v>Да</v>
          </cell>
          <cell r="R239" t="str">
            <v>Да</v>
          </cell>
          <cell r="S239" t="str">
            <v>Нет</v>
          </cell>
          <cell r="T239" t="str">
            <v>Нет</v>
          </cell>
          <cell r="U239">
            <v>4</v>
          </cell>
          <cell r="V239">
            <v>4</v>
          </cell>
        </row>
        <row r="240">
          <cell r="B240" t="str">
            <v>Екатеринбург Опалихинская_6649_С</v>
          </cell>
          <cell r="C240" t="str">
            <v>СПВЗ</v>
          </cell>
          <cell r="D240" t="str">
            <v>Екатеринбург</v>
          </cell>
          <cell r="E240" t="str">
            <v>620034, Екатеринбург г, Опалихинская ул, д.27</v>
          </cell>
          <cell r="F240" t="str">
            <v>пн-вс:09.00-20.30, обед:13.30-14.00</v>
          </cell>
          <cell r="G240">
            <v>66491</v>
          </cell>
          <cell r="H240" t="str">
            <v>Проезд: автобус №№ - 15, 43, 60, 61, марш. такси №№ - 011, 014, 024, 057, 06, 082, 083.
Остановка: "Белеля".  
Идти в сторону магазина "Пятерочка". Вход в магазин "Пятерочка", 1 этаж, сразу налево, отдел "Мир Фото".</v>
          </cell>
          <cell r="I240" t="str">
            <v>56.8541087, 60.5595744</v>
          </cell>
          <cell r="J240" t="str">
            <v>Нет</v>
          </cell>
          <cell r="K240" t="str">
            <v>Нет</v>
          </cell>
          <cell r="L240" t="str">
            <v>Нет</v>
          </cell>
          <cell r="M240" t="str">
            <v>Нет</v>
          </cell>
          <cell r="N240" t="str">
            <v>Нет</v>
          </cell>
          <cell r="O240" t="str">
            <v>Да</v>
          </cell>
          <cell r="P240" t="str">
            <v>До 15 кг  ВхШхД: 120х80х50</v>
          </cell>
          <cell r="Q240" t="str">
            <v>Нет</v>
          </cell>
          <cell r="R240" t="str">
            <v>Да</v>
          </cell>
          <cell r="S240" t="str">
            <v>Нет</v>
          </cell>
          <cell r="T240" t="str">
            <v>Нет</v>
          </cell>
          <cell r="U240">
            <v>4</v>
          </cell>
          <cell r="V240">
            <v>4</v>
          </cell>
        </row>
        <row r="241">
          <cell r="B241" t="str">
            <v>Екатеринбург Машиностроителей_9605_С</v>
          </cell>
          <cell r="C241" t="str">
            <v>СПВЗ</v>
          </cell>
          <cell r="D241" t="str">
            <v>Екатеринбург</v>
          </cell>
          <cell r="E241" t="str">
            <v>620039, Екатеринбург г, Машиностроителей ул, д.31а</v>
          </cell>
          <cell r="F241" t="str">
            <v>пн-пт:09.00-19.00, сб:10.00-16.00</v>
          </cell>
          <cell r="G241">
            <v>96051</v>
          </cell>
          <cell r="H241" t="str">
            <v>Проезд: автобус №№ - 08, троллейбус № - 8, трамвай №№ - 19; 22; 6; 23; 8; 17, маршрут.такси № - 060.
Остановка: "НИИ Тяжмаш", "Машиностроителей", "Церковь Рождества Христова".
Метро: "Уралмаш".
Двигаться по ул. Машиностроителей. Повернуть во дворы между домами №31 и №33. Двигаться прямо, до 3-хэтажного офисного здания. Повернуть налево(во двор здания). Отделение находится в авто-магазине "Маслёнка" (правая входная зона)
Ближайшие банкоматы  -  улица Машиностроителей, 10 - ВТБ24; Машиностроителей, 19 - Сбербанк РФ</v>
          </cell>
          <cell r="I241" t="str">
            <v>56.883750, 60.583182</v>
          </cell>
          <cell r="J241" t="str">
            <v>Нет</v>
          </cell>
          <cell r="K241" t="str">
            <v>Да</v>
          </cell>
          <cell r="L241" t="str">
            <v>Нет</v>
          </cell>
          <cell r="M241" t="str">
            <v>Да</v>
          </cell>
          <cell r="N241" t="str">
            <v>Да</v>
          </cell>
          <cell r="O241" t="str">
            <v>Да</v>
          </cell>
          <cell r="P241" t="str">
            <v>До 15 кг  ВхШхД: 120х80х50</v>
          </cell>
          <cell r="Q241" t="str">
            <v>Да</v>
          </cell>
          <cell r="R241" t="str">
            <v>Да</v>
          </cell>
          <cell r="S241" t="str">
            <v>Нет</v>
          </cell>
          <cell r="T241" t="str">
            <v>Нет</v>
          </cell>
          <cell r="U241">
            <v>4</v>
          </cell>
          <cell r="V241">
            <v>4</v>
          </cell>
        </row>
        <row r="242">
          <cell r="B242" t="str">
            <v>Екатеринбург Уральская_6661_С</v>
          </cell>
          <cell r="C242" t="str">
            <v>СПВЗ</v>
          </cell>
          <cell r="D242" t="str">
            <v>Екатеринбург</v>
          </cell>
          <cell r="E242" t="str">
            <v>620041, Екатеринбург г, Уральская ул, д.70</v>
          </cell>
          <cell r="F242" t="str">
            <v>пн-пт:10.00-19.30, сб-вс:10.00-18.30, обед:13.30-14.00</v>
          </cell>
          <cell r="G242">
            <v>66611</v>
          </cell>
          <cell r="H242" t="str">
            <v>Проезд: автобус №№ - 28, 60, троллейбус № - 4, трамвай №№ - 16, 20, 23, 26, 32, А, маршрут.такси №№ - 034, 018. 
Остановка: "Советская".
Отделение находится рядом с остановкой на перекрестке улиц Уральская/Советская, в жилом пятиэтажном доме, ТК "Пионер", отдел "Мир Фото".</v>
          </cell>
          <cell r="I242" t="str">
            <v>56.8544582, 60.6350329</v>
          </cell>
          <cell r="J242" t="str">
            <v>Нет</v>
          </cell>
          <cell r="K242" t="str">
            <v>Нет</v>
          </cell>
          <cell r="L242" t="str">
            <v>Нет</v>
          </cell>
          <cell r="M242" t="str">
            <v>Нет</v>
          </cell>
          <cell r="N242" t="str">
            <v>Нет</v>
          </cell>
          <cell r="O242" t="str">
            <v>Да</v>
          </cell>
          <cell r="P242" t="str">
            <v>До 15 кг  ВхШхД: 120х80х50</v>
          </cell>
          <cell r="Q242" t="str">
            <v>Нет</v>
          </cell>
          <cell r="R242" t="str">
            <v>Да</v>
          </cell>
          <cell r="S242" t="str">
            <v>Нет</v>
          </cell>
          <cell r="T242" t="str">
            <v>Нет</v>
          </cell>
          <cell r="U242">
            <v>4</v>
          </cell>
          <cell r="V242">
            <v>4</v>
          </cell>
        </row>
        <row r="243">
          <cell r="B243" t="str">
            <v>Екатеринбург Техническая_6651_С</v>
          </cell>
          <cell r="C243" t="str">
            <v>СПВЗ</v>
          </cell>
          <cell r="D243" t="str">
            <v>Екатеринбург</v>
          </cell>
          <cell r="E243" t="str">
            <v>620050, Екатеринбург г, Техническая ул, д.63</v>
          </cell>
          <cell r="F243" t="str">
            <v>пн-вс:09.00-19.30, обед:13.30-14.00</v>
          </cell>
          <cell r="G243">
            <v>66511</v>
          </cell>
          <cell r="H243" t="str">
            <v>Проезд: трамвай №№ - 7, 10, 13, 24, марш. такси № - 021. 
Остановка: "Школа им. С.В. Рахманинова". 
Идти к ТЦ "Семь ключей". Вход в ТЦ "7 ключей", 1 этаж, налево, отдел "Мир Фото".</v>
          </cell>
          <cell r="I243" t="str">
            <v>56.8690277, 60.5229864</v>
          </cell>
          <cell r="J243" t="str">
            <v>Нет</v>
          </cell>
          <cell r="K243" t="str">
            <v>Нет</v>
          </cell>
          <cell r="L243" t="str">
            <v>Нет</v>
          </cell>
          <cell r="M243" t="str">
            <v>Нет</v>
          </cell>
          <cell r="N243" t="str">
            <v>Нет</v>
          </cell>
          <cell r="O243" t="str">
            <v>Да</v>
          </cell>
          <cell r="P243" t="str">
            <v>До 15 кг  ВхШхД: 120х80х50</v>
          </cell>
          <cell r="Q243" t="str">
            <v>Нет</v>
          </cell>
          <cell r="R243" t="str">
            <v>Да</v>
          </cell>
          <cell r="S243" t="str">
            <v>Нет</v>
          </cell>
          <cell r="T243" t="str">
            <v>Нет</v>
          </cell>
          <cell r="U243">
            <v>4</v>
          </cell>
          <cell r="V243">
            <v>4</v>
          </cell>
        </row>
        <row r="244">
          <cell r="B244" t="str">
            <v>Екатеринбург Черноморский_6652_С</v>
          </cell>
          <cell r="C244" t="str">
            <v>СПВЗ</v>
          </cell>
          <cell r="D244" t="str">
            <v>Екатеринбург</v>
          </cell>
          <cell r="E244" t="str">
            <v>620057, Екатеринбург г, Черноморский пер, д.2</v>
          </cell>
          <cell r="F244" t="str">
            <v>пн-вс:09.00-19.30, обед:13.30-14.00</v>
          </cell>
          <cell r="G244">
            <v>66521</v>
          </cell>
          <cell r="H244" t="str">
            <v>Проезд: трамвай №№ - 7, 14, 16, 17. 
Остановка: "Эльмаш". 
От остановки идти в сторону девятиэтажного жилого дома с вывеской "МТС". Вход в "Фото для Вас".</v>
          </cell>
          <cell r="I244" t="str">
            <v>56.8949607, 60.6389135</v>
          </cell>
          <cell r="J244" t="str">
            <v>Нет</v>
          </cell>
          <cell r="K244" t="str">
            <v>Нет</v>
          </cell>
          <cell r="L244" t="str">
            <v>Нет</v>
          </cell>
          <cell r="M244" t="str">
            <v>Нет</v>
          </cell>
          <cell r="N244" t="str">
            <v>Нет</v>
          </cell>
          <cell r="O244" t="str">
            <v>Да</v>
          </cell>
          <cell r="P244" t="str">
            <v>До 15 кг  ВхШхД: 120х80х50</v>
          </cell>
          <cell r="Q244" t="str">
            <v>Нет</v>
          </cell>
          <cell r="R244" t="str">
            <v>Да</v>
          </cell>
          <cell r="S244" t="str">
            <v>Нет</v>
          </cell>
          <cell r="T244" t="str">
            <v>Нет</v>
          </cell>
          <cell r="U244">
            <v>4</v>
          </cell>
          <cell r="V244">
            <v>4</v>
          </cell>
        </row>
        <row r="245">
          <cell r="B245" t="str">
            <v>Екатеринбург Ленина_6615_С</v>
          </cell>
          <cell r="C245" t="str">
            <v>СПВЗ</v>
          </cell>
          <cell r="D245" t="str">
            <v>Екатеринбург</v>
          </cell>
          <cell r="E245" t="str">
            <v>620062, Екатеринбург г, Ленина пр-кт, д.101</v>
          </cell>
          <cell r="F245" t="str">
            <v>пн-вс:10.00-21.00</v>
          </cell>
          <cell r="G245">
            <v>66151</v>
          </cell>
          <cell r="H245" t="str">
            <v>Проезд:
Трамвай №№ - 13,15,23,32,8,А; маршр. такси №№ -  030, 040, 050, 050, 054*; автобус №№ - 10, 4, 5, 50*, 54*, 27, 28, 50, 54, 60, 61
Остановка:  "Уральский федеральный университет".
Перекресток Ленина/Гагарина.
Отделение находится во дворе дома Ленина, 101 (угловой подъезд). 
Вход с улицы Ленина (в этом доме: Банк ВТБ24, Летуаль, Поль Бейкери), слева от Пироговой "Штолле".</v>
          </cell>
          <cell r="I245" t="str">
            <v>56.8433587, 60.6442495</v>
          </cell>
          <cell r="J245" t="str">
            <v>Нет</v>
          </cell>
          <cell r="K245" t="str">
            <v>Да</v>
          </cell>
          <cell r="L245" t="str">
            <v>Нет</v>
          </cell>
          <cell r="M245" t="str">
            <v>Нет</v>
          </cell>
          <cell r="N245" t="str">
            <v>Нет</v>
          </cell>
          <cell r="O245" t="str">
            <v>Да</v>
          </cell>
          <cell r="P245" t="str">
            <v>До 15 кг  ВхШхД: 120х80х50</v>
          </cell>
          <cell r="Q245" t="str">
            <v>Да</v>
          </cell>
          <cell r="R245" t="str">
            <v>Да</v>
          </cell>
          <cell r="S245" t="str">
            <v>Нет</v>
          </cell>
          <cell r="T245" t="str">
            <v>Нет</v>
          </cell>
          <cell r="U245">
            <v>4</v>
          </cell>
          <cell r="V245">
            <v>4</v>
          </cell>
        </row>
        <row r="246">
          <cell r="B246" t="str">
            <v>Екатеринбург Сиреневый_6650_С</v>
          </cell>
          <cell r="C246" t="str">
            <v>СПВЗ</v>
          </cell>
          <cell r="D246" t="str">
            <v>Екатеринбург</v>
          </cell>
          <cell r="E246" t="str">
            <v>620072, Екатеринбург г, Сиреневый б-р, д.2</v>
          </cell>
          <cell r="F246" t="str">
            <v>пн-вс:09.00-20.30, обед:13.30-14.00</v>
          </cell>
          <cell r="G246">
            <v>66501</v>
          </cell>
          <cell r="H246" t="str">
            <v>Проезд: автобус №№ - 15, 61, Леруа Марлен, трамвай №№ - 13, 15, 23, 32, 8, А, марш. такси №№ - 039, 059, 060. 
Остановка: "Супермаркет "Кировский". 
От остановки двигаться к супермаркету "Кировский", вход в супермаркет "Кировский", 1 этаж, налево отдел "Фото для Вас"</v>
          </cell>
          <cell r="I246" t="str">
            <v>56.8344662, 60.6829855</v>
          </cell>
          <cell r="J246" t="str">
            <v>Нет</v>
          </cell>
          <cell r="K246" t="str">
            <v>Нет</v>
          </cell>
          <cell r="L246" t="str">
            <v>Нет</v>
          </cell>
          <cell r="M246" t="str">
            <v>Нет</v>
          </cell>
          <cell r="N246" t="str">
            <v>Нет</v>
          </cell>
          <cell r="O246" t="str">
            <v>Да</v>
          </cell>
          <cell r="P246" t="str">
            <v>До 15 кг  ВхШхД: 120х80х50</v>
          </cell>
          <cell r="Q246" t="str">
            <v>Нет</v>
          </cell>
          <cell r="R246" t="str">
            <v>Да</v>
          </cell>
          <cell r="S246" t="str">
            <v>Нет</v>
          </cell>
          <cell r="T246" t="str">
            <v>Нет</v>
          </cell>
          <cell r="U246">
            <v>4</v>
          </cell>
          <cell r="V246">
            <v>4</v>
          </cell>
        </row>
        <row r="247">
          <cell r="B247" t="str">
            <v>Екатеринбург 8 Марта_6685_С</v>
          </cell>
          <cell r="C247" t="str">
            <v>СПВЗ</v>
          </cell>
          <cell r="D247" t="str">
            <v>Екатеринбург</v>
          </cell>
          <cell r="E247" t="str">
            <v>620085, Екатеринбург г, 8 Марта ул, д.185/5</v>
          </cell>
          <cell r="F247" t="str">
            <v>пн-вс:10.00-19.30, обед:15.00-15.30</v>
          </cell>
          <cell r="G247">
            <v>66851</v>
          </cell>
          <cell r="H247" t="str">
            <v>Проезд: автобус № 26, трамваи №№ 1, 14, 15, 25, 27, 34, 9, маршрутные такси №№ 011, 056, 019, 024, 077.
Остановка: "Ботаническая".
От остановки двигаться до ТЦ "Уктусский", главный вход, Отделение находится в отделе "Фото для Вас".</v>
          </cell>
          <cell r="I247" t="str">
            <v>56.795609, 60.611515</v>
          </cell>
          <cell r="J247" t="str">
            <v>Нет</v>
          </cell>
          <cell r="K247" t="str">
            <v>Нет</v>
          </cell>
          <cell r="L247" t="str">
            <v>Нет</v>
          </cell>
          <cell r="M247" t="str">
            <v>Нет</v>
          </cell>
          <cell r="N247" t="str">
            <v>Нет</v>
          </cell>
          <cell r="O247" t="str">
            <v>Да</v>
          </cell>
          <cell r="P247" t="str">
            <v>До 15 кг  ВхШхД: 120х80х50</v>
          </cell>
          <cell r="Q247" t="str">
            <v>Нет</v>
          </cell>
          <cell r="R247" t="str">
            <v>Да</v>
          </cell>
          <cell r="S247" t="str">
            <v>Нет</v>
          </cell>
          <cell r="T247" t="str">
            <v>Нет</v>
          </cell>
          <cell r="U247">
            <v>4</v>
          </cell>
          <cell r="V247">
            <v>4</v>
          </cell>
        </row>
        <row r="248">
          <cell r="B248" t="str">
            <v>Екатеринбург Агрономическая_6674_С</v>
          </cell>
          <cell r="C248" t="str">
            <v>СПВЗ</v>
          </cell>
          <cell r="D248" t="str">
            <v>Екатеринбург</v>
          </cell>
          <cell r="E248" t="str">
            <v>620085, Екатеринбург г, Агрономическая ул, д.33</v>
          </cell>
          <cell r="F248" t="str">
            <v>пн-пт:10.00-19.30, сб:11.00-16.00</v>
          </cell>
          <cell r="G248">
            <v>66741</v>
          </cell>
          <cell r="H248" t="str">
            <v>Проезд: автобус №№ - 11М, 11 (до Ш.Речки); 11 (через З.Бор), 12, 42, 57, 57А, 9, трамвай №№ - 1, 14, 15, 25, 27, 34, 9, маршрут. такси №№ - 016, 019, 024, 042, 077.
Остановка: "Сухоложская".
От ул. Титова двигаться по ул. Сухоложской, до пересечения с ул. Агрономической. Повернуть направо, на ул. Агрономическую. 
Пройти 50 метров от перекрестка. Отделение находится справа.</v>
          </cell>
          <cell r="I248" t="str">
            <v>56.7761277, 60.6072304</v>
          </cell>
          <cell r="J248" t="str">
            <v>Нет</v>
          </cell>
          <cell r="K248" t="str">
            <v>Нет</v>
          </cell>
          <cell r="L248" t="str">
            <v>Нет</v>
          </cell>
          <cell r="M248" t="str">
            <v>Да</v>
          </cell>
          <cell r="N248" t="str">
            <v>Да</v>
          </cell>
          <cell r="O248" t="str">
            <v>Да</v>
          </cell>
          <cell r="P248" t="str">
            <v>До 31 кг  ВхШхД: 120х80х50</v>
          </cell>
          <cell r="Q248" t="str">
            <v>Нет</v>
          </cell>
          <cell r="R248" t="str">
            <v>Да</v>
          </cell>
          <cell r="S248" t="str">
            <v>Нет</v>
          </cell>
          <cell r="T248" t="str">
            <v>Нет</v>
          </cell>
          <cell r="U248">
            <v>4</v>
          </cell>
          <cell r="V248">
            <v>4</v>
          </cell>
        </row>
        <row r="249">
          <cell r="B249" t="str">
            <v>Екатеринбург Родонитовая_6673_С</v>
          </cell>
          <cell r="C249" t="str">
            <v>СПВЗ</v>
          </cell>
          <cell r="D249" t="str">
            <v>Екатеринбург</v>
          </cell>
          <cell r="E249" t="str">
            <v>620089, Екатеринбург г, Родонитовая ул, д.4</v>
          </cell>
          <cell r="F249" t="str">
            <v>пн-вс:09.00-19.30, обед:13.30-14.00</v>
          </cell>
          <cell r="G249">
            <v>66731</v>
          </cell>
          <cell r="H249" t="str">
            <v>Проезд: автобус №№ - 38, 2, троллейбус №№ - 15,20, маршрут. такси №№ - 011, 030,035,042.
Остановка: "Ботаническая".
Двигаться по ул. Родонитовая до ТЦ "Кировский" (Родонитовая, 4), вход в ТЦ "Кировский", отделение находится напротив входной группы в ТЦ "Кировский" в отделе "Фото для Вас".</v>
          </cell>
          <cell r="I249" t="str">
            <v>56.7922517, 60.6176415</v>
          </cell>
          <cell r="J249" t="str">
            <v>Нет</v>
          </cell>
          <cell r="K249" t="str">
            <v>Нет</v>
          </cell>
          <cell r="L249" t="str">
            <v>Нет</v>
          </cell>
          <cell r="M249" t="str">
            <v>Нет</v>
          </cell>
          <cell r="N249" t="str">
            <v>Нет</v>
          </cell>
          <cell r="O249" t="str">
            <v>Да</v>
          </cell>
          <cell r="P249" t="str">
            <v>До 15 кг  ВхШхД: 120х80х50</v>
          </cell>
          <cell r="Q249" t="str">
            <v>Нет</v>
          </cell>
          <cell r="R249" t="str">
            <v>Да</v>
          </cell>
          <cell r="S249" t="str">
            <v>Нет</v>
          </cell>
          <cell r="T249" t="str">
            <v>Нет</v>
          </cell>
          <cell r="U249">
            <v>4</v>
          </cell>
          <cell r="V249">
            <v>4</v>
          </cell>
        </row>
        <row r="250">
          <cell r="B250" t="str">
            <v>Екатеринбург Белореченская_6643_С</v>
          </cell>
          <cell r="C250" t="str">
            <v>СПВЗ</v>
          </cell>
          <cell r="D250" t="str">
            <v>Екатеринбург</v>
          </cell>
          <cell r="E250" t="str">
            <v>620102, Екатеринбург г, Белореченская ул, д.28</v>
          </cell>
          <cell r="F250" t="str">
            <v>пн-вс:10.00-19.30, обед:13.30-14.00</v>
          </cell>
          <cell r="G250">
            <v>66431</v>
          </cell>
          <cell r="H250" t="str">
            <v>Проезд: автобус №№ - 05, 12, 14, 18, 21, 022, 38, 43, 045, 052, 070, 083, трамвай №№ - 1, 3, 21, 26. 
Остановка: "ТЦ Буревестник".
Вход в отделение находится напротив остановки. Вход в ТЦ GOODMART, с ул. Белореченская, над входом вывеска "Верный универсам", сразу налево, отделение находится справа перед кассами универсама "Верный", рядом "Мегафон". Отдел "Фото для Вас" .</v>
          </cell>
          <cell r="I250" t="str">
            <v>56.8168527, 60.5624494</v>
          </cell>
          <cell r="J250" t="str">
            <v>Нет</v>
          </cell>
          <cell r="K250" t="str">
            <v>Нет</v>
          </cell>
          <cell r="L250" t="str">
            <v>Нет</v>
          </cell>
          <cell r="M250" t="str">
            <v>Нет</v>
          </cell>
          <cell r="N250" t="str">
            <v>Нет</v>
          </cell>
          <cell r="O250" t="str">
            <v>Да</v>
          </cell>
          <cell r="P250" t="str">
            <v>До 15 кг  ВхШхД: 120х80х50</v>
          </cell>
          <cell r="Q250" t="str">
            <v>Нет</v>
          </cell>
          <cell r="R250" t="str">
            <v>Да</v>
          </cell>
          <cell r="S250" t="str">
            <v>Нет</v>
          </cell>
          <cell r="T250" t="str">
            <v>Нет</v>
          </cell>
          <cell r="U250">
            <v>4</v>
          </cell>
          <cell r="V250">
            <v>4</v>
          </cell>
        </row>
        <row r="251">
          <cell r="B251" t="str">
            <v>Екатеринбург Героев России_6663_С</v>
          </cell>
          <cell r="C251" t="str">
            <v>СПВЗ</v>
          </cell>
          <cell r="D251" t="str">
            <v>Екатеринбург</v>
          </cell>
          <cell r="E251" t="str">
            <v>620107, Екатеринбург г, Героев России ул, д.2</v>
          </cell>
          <cell r="F251" t="str">
            <v>пн-пт:10.00-20.00, сб:12.00-16.00</v>
          </cell>
          <cell r="G251">
            <v>66631</v>
          </cell>
          <cell r="H251" t="str">
            <v>Проезд: автобус №№ - 31; 55; 7А; 60 или 15; 48; 57, троллейбус №№ - 1; 11; 15; 17; 19; 3; 5; 9, трамвай №№ - 21; 23; 27; 32; 5; 7, маршрут.такси №№ - 024; 035; 082.
Остановка: "Вокзальная" или Гостиница "Свердловск", для трамваев: "Железнодорожный вокзал".
Метро: Уральская (выход на ул. Стрелочников) Двигаться по ул. Героев России до входа в ТЦ Свердловск, после входа в ТЦ подняться  на 3 этаж, повернуть по стрелке Боксберри в средний ряд. Отделение находится в пункте выдачи "Эксперт-Курьер", рядом с отделом PRO Хоккей</v>
          </cell>
          <cell r="I251" t="str">
            <v>56.8567172, 60.5979774</v>
          </cell>
          <cell r="J251" t="str">
            <v>Нет</v>
          </cell>
          <cell r="K251" t="str">
            <v>Да</v>
          </cell>
          <cell r="L251" t="str">
            <v>Нет</v>
          </cell>
          <cell r="M251" t="str">
            <v>Да</v>
          </cell>
          <cell r="N251" t="str">
            <v>Да</v>
          </cell>
          <cell r="O251" t="str">
            <v>Да</v>
          </cell>
          <cell r="P251" t="str">
            <v>До 31 кг  ВхШхД: 120х80х50</v>
          </cell>
          <cell r="Q251" t="str">
            <v>Да</v>
          </cell>
          <cell r="R251" t="str">
            <v>Да</v>
          </cell>
          <cell r="S251" t="str">
            <v>Нет</v>
          </cell>
          <cell r="T251" t="str">
            <v>Нет</v>
          </cell>
          <cell r="U251">
            <v>4</v>
          </cell>
          <cell r="V251">
            <v>4</v>
          </cell>
        </row>
        <row r="252">
          <cell r="B252" t="str">
            <v>Екатеринбург Белинского_6660_С</v>
          </cell>
          <cell r="C252" t="str">
            <v>СПВЗ</v>
          </cell>
          <cell r="D252" t="str">
            <v>Екатеринбург</v>
          </cell>
          <cell r="E252" t="str">
            <v>620130, Екатеринбург г, Белинского ул, д.198</v>
          </cell>
          <cell r="F252" t="str">
            <v>пн-вс:10.00-19.30, обед:13.30-14.00</v>
          </cell>
          <cell r="G252">
            <v>66601</v>
          </cell>
          <cell r="H252" t="str">
            <v>Проезд: автобус №№ - 19, 2, 37, троллейбус №№ - 1, 15, 20, 6, 9, маршрут. такси №№ - 012, 030, 035, 039, 05, 077, 083.
Остановка: "Авиационная".
Отделение находится на первом этаже жилого четырехэтажного дома, за остановкой общественного транспорта "Авиационная". 
Отдел "Мир Фото". Вход в "Мир Фото" находится рядом со входом в агентство "Новосел".</v>
          </cell>
          <cell r="I252" t="str">
            <v>56.8046677, 60.6256635</v>
          </cell>
          <cell r="J252" t="str">
            <v>Нет</v>
          </cell>
          <cell r="K252" t="str">
            <v>Нет</v>
          </cell>
          <cell r="L252" t="str">
            <v>Нет</v>
          </cell>
          <cell r="M252" t="str">
            <v>Нет</v>
          </cell>
          <cell r="N252" t="str">
            <v>Нет</v>
          </cell>
          <cell r="O252" t="str">
            <v>Да</v>
          </cell>
          <cell r="P252" t="str">
            <v>До 15 кг  ВхШхД: 120х80х50</v>
          </cell>
          <cell r="Q252" t="str">
            <v>Нет</v>
          </cell>
          <cell r="R252" t="str">
            <v>Да</v>
          </cell>
          <cell r="S252" t="str">
            <v>Нет</v>
          </cell>
          <cell r="T252" t="str">
            <v>Нет</v>
          </cell>
          <cell r="U252">
            <v>4</v>
          </cell>
          <cell r="V252">
            <v>4</v>
          </cell>
        </row>
        <row r="253">
          <cell r="B253" t="str">
            <v>Екатеринбург Академическая_6647_С</v>
          </cell>
          <cell r="C253" t="str">
            <v>СПВЗ</v>
          </cell>
          <cell r="D253" t="str">
            <v>Екатеринбург</v>
          </cell>
          <cell r="E253" t="str">
            <v>620137, Екатеринбург г, Академическая ул, д.29</v>
          </cell>
          <cell r="F253" t="str">
            <v>пн-вс:10.00-19.30, обед:13.30-14.00</v>
          </cell>
          <cell r="G253">
            <v>66471</v>
          </cell>
          <cell r="H253" t="str">
            <v>Проезд: автобус №№ - 10, 5, троллейбус №№ - 12, 18, 20, 6, 7, марш. такси №№ - 030, 056, 059, 063, 082. 
Остановка: "Академическая". 
Отделение находится рядом с остановкой на перекрестке ул. Академическая/ Комсомольская. Вход в "Мир Фото".</v>
          </cell>
          <cell r="I253" t="str">
            <v>56.8518837, 60.6569250</v>
          </cell>
          <cell r="J253" t="str">
            <v>Нет</v>
          </cell>
          <cell r="K253" t="str">
            <v>Нет</v>
          </cell>
          <cell r="L253" t="str">
            <v>Нет</v>
          </cell>
          <cell r="M253" t="str">
            <v>Нет</v>
          </cell>
          <cell r="N253" t="str">
            <v>Нет</v>
          </cell>
          <cell r="O253" t="str">
            <v>Да</v>
          </cell>
          <cell r="P253" t="str">
            <v>До 15 кг  ВхШхД: 120х80х50</v>
          </cell>
          <cell r="Q253" t="str">
            <v>Нет</v>
          </cell>
          <cell r="R253" t="str">
            <v>Да</v>
          </cell>
          <cell r="S253" t="str">
            <v>Нет</v>
          </cell>
          <cell r="T253" t="str">
            <v>Нет</v>
          </cell>
          <cell r="U253">
            <v>4</v>
          </cell>
          <cell r="V253">
            <v>4</v>
          </cell>
        </row>
        <row r="254">
          <cell r="B254" t="str">
            <v>Екатеринбург Сулимова_6678_С</v>
          </cell>
          <cell r="C254" t="str">
            <v>СПВЗ</v>
          </cell>
          <cell r="D254" t="str">
            <v>Екатеринбург</v>
          </cell>
          <cell r="E254" t="str">
            <v>620137, Екатеринбург г, Сулимова ул, д.50</v>
          </cell>
          <cell r="F254" t="str">
            <v>пн-вс:10.00-21.30</v>
          </cell>
          <cell r="G254">
            <v>66781</v>
          </cell>
          <cell r="H254" t="str">
            <v>Проезд: автобус №№ - 48,60,28, троллейбус №№ - 12,18, маршрут.такси №№ - 034,052,056,059,063,082, 070.
Остановка: Парк Хаус.
Остановка находится рядом с ТРЦ Парк Хаус. Двигаться до ТРЦ Парк Хаус, вход с ул. Учителей находится рядом с многоуровневой парковкой. Отделение находится в бутике "МирФото". 1 этаж. Напротив "Связного".</v>
          </cell>
          <cell r="I254" t="str">
            <v>56.8634832, 60.6307659</v>
          </cell>
          <cell r="J254" t="str">
            <v>Нет</v>
          </cell>
          <cell r="K254" t="str">
            <v>Нет</v>
          </cell>
          <cell r="L254" t="str">
            <v>Нет</v>
          </cell>
          <cell r="M254" t="str">
            <v>Нет</v>
          </cell>
          <cell r="N254" t="str">
            <v>Нет</v>
          </cell>
          <cell r="O254" t="str">
            <v>Да</v>
          </cell>
          <cell r="P254" t="str">
            <v>До 15 кг  ВхШхД: 120х80х50</v>
          </cell>
          <cell r="Q254" t="str">
            <v>Нет</v>
          </cell>
          <cell r="R254" t="str">
            <v>Да</v>
          </cell>
          <cell r="S254" t="str">
            <v>Нет</v>
          </cell>
          <cell r="T254" t="str">
            <v>Нет</v>
          </cell>
          <cell r="U254">
            <v>4</v>
          </cell>
          <cell r="V254">
            <v>4</v>
          </cell>
        </row>
        <row r="255">
          <cell r="B255" t="str">
            <v>Екатеринбург 8 марта_6645_С</v>
          </cell>
          <cell r="C255" t="str">
            <v>СПВЗ</v>
          </cell>
          <cell r="D255" t="str">
            <v>Екатеринбург</v>
          </cell>
          <cell r="E255" t="str">
            <v>620142, Екатеринбург г, 8 Марта ул, д.127</v>
          </cell>
          <cell r="F255" t="str">
            <v>пн-вс:09.00-20.30</v>
          </cell>
          <cell r="G255">
            <v>66451</v>
          </cell>
          <cell r="H255" t="str">
            <v>Проезд: марш. такси №№ - 011, 012, 014, 016, 018, 019, 024, 039, 047, 054, 056, 083, трамвай №№ - 1, 4, 5, 9, 14, 15, 25, 27, троллейбус № - 11, 14. 
Остановка: "Автовокзал". 
От автобуса  -  двигаться по ул. 8 Марта (нечетная сторона) от перекрестка ул. Щорса/8 Марта в сторону ул. Фурманова, второй дом от перекрестка. Вход в "Мир Фото"
От трамвая  -  от ТРЦ "Мегаполис" двигаться  по ул. 8 марта (нечетная сторона) от перекрестка ул. Щорса/8 Марта в сторону ул. Фурманова, второй дом от перекрестка. Вход в "Мир Фото".
От метро "Чкаловская"  -  выход в город на ул. 8 Марта, двигаться по ул. 8 Марта (нечетная сторона) от перекрестка ул. Щорса/8 Марта в сторону ул. Фурманова, второй дом от перекрестка. Вход в "Мир Фото"</v>
          </cell>
          <cell r="I255" t="str">
            <v>56.8099007, 60.6100504</v>
          </cell>
          <cell r="J255" t="str">
            <v>Нет</v>
          </cell>
          <cell r="K255" t="str">
            <v>Нет</v>
          </cell>
          <cell r="L255" t="str">
            <v>Нет</v>
          </cell>
          <cell r="M255" t="str">
            <v>Нет</v>
          </cell>
          <cell r="N255" t="str">
            <v>Нет</v>
          </cell>
          <cell r="O255" t="str">
            <v>Да</v>
          </cell>
          <cell r="P255" t="str">
            <v>До 15 кг  ВхШхД: 120х80х50</v>
          </cell>
          <cell r="Q255" t="str">
            <v>Нет</v>
          </cell>
          <cell r="R255" t="str">
            <v>Да</v>
          </cell>
          <cell r="S255" t="str">
            <v>Нет</v>
          </cell>
          <cell r="T255" t="str">
            <v>Нет</v>
          </cell>
          <cell r="U255">
            <v>4</v>
          </cell>
          <cell r="V255">
            <v>4</v>
          </cell>
        </row>
        <row r="256">
          <cell r="B256" t="str">
            <v>Екатеринбург Декабристов_6695_С</v>
          </cell>
          <cell r="C256" t="str">
            <v>СПВЗ</v>
          </cell>
          <cell r="D256" t="str">
            <v>Екатеринбург</v>
          </cell>
          <cell r="E256" t="str">
            <v>620142, Екатеринбург г, Декабристов ул, д.75</v>
          </cell>
          <cell r="F256" t="str">
            <v>пн-сб:09.00-19.00</v>
          </cell>
          <cell r="G256">
            <v>66951</v>
          </cell>
          <cell r="H256" t="str">
            <v>Проезд: автобус №№ - 76; 010; 57; 50, трамвай №№ - 1; 4; 5; 14; 15; 25.
Остановка: "Декабристов".
Метро "Геологическая".
Двигаться по ул. Декабристов, повернуть между домами №75 и №77 Б. 
Вход в отделение находится в отдельной входной зоне.</v>
          </cell>
          <cell r="I256" t="str">
            <v>56.822597, 60.607230</v>
          </cell>
          <cell r="J256" t="str">
            <v>Нет</v>
          </cell>
          <cell r="K256" t="str">
            <v>Да</v>
          </cell>
          <cell r="L256" t="str">
            <v>Нет</v>
          </cell>
          <cell r="M256" t="str">
            <v>Да</v>
          </cell>
          <cell r="N256" t="str">
            <v>Да</v>
          </cell>
          <cell r="O256" t="str">
            <v>Да</v>
          </cell>
          <cell r="P256" t="str">
            <v>До 15 кг  ВхШхД: 120х80х50</v>
          </cell>
          <cell r="Q256" t="str">
            <v>Да</v>
          </cell>
          <cell r="R256" t="str">
            <v>Да</v>
          </cell>
          <cell r="S256" t="str">
            <v>Нет</v>
          </cell>
          <cell r="T256" t="str">
            <v>Нет</v>
          </cell>
          <cell r="U256">
            <v>4</v>
          </cell>
          <cell r="V256">
            <v>4</v>
          </cell>
        </row>
        <row r="257">
          <cell r="B257" t="str">
            <v>Екатеринбург Щорса_6691_С</v>
          </cell>
          <cell r="C257" t="str">
            <v>СПВЗ</v>
          </cell>
          <cell r="D257" t="str">
            <v>Екатеринбург</v>
          </cell>
          <cell r="E257" t="str">
            <v>620142, Екатеринбург г, Щорса ул, д.30А</v>
          </cell>
          <cell r="F257" t="str">
            <v>пн-пт:09.00-19.00</v>
          </cell>
          <cell r="G257">
            <v>66911</v>
          </cell>
          <cell r="H257" t="str">
            <v>Проезд: троллейбус №№ - 1,6,9,15,20 .
Остановка: "Щорса".
Метро "Чкаловский".
Двигаться по ул.Щорса до пересечения с ул. Машинной, отделение находится на углу, в цоколе пристройки, в магазине "Андромеда".
Ориентиры, известные места  -  БайкХаус, Бородинский, Андромеда</v>
          </cell>
          <cell r="I257" t="str">
            <v>56.811172, 60.628556</v>
          </cell>
          <cell r="J257" t="str">
            <v>Нет</v>
          </cell>
          <cell r="K257" t="str">
            <v>Нет</v>
          </cell>
          <cell r="L257" t="str">
            <v>Нет</v>
          </cell>
          <cell r="M257" t="str">
            <v>Нет</v>
          </cell>
          <cell r="N257" t="str">
            <v>Нет</v>
          </cell>
          <cell r="O257" t="str">
            <v>Нет</v>
          </cell>
          <cell r="P257" t="str">
            <v>До 15 кг  ВхШхД: 120х80х50</v>
          </cell>
          <cell r="Q257" t="str">
            <v>Да</v>
          </cell>
          <cell r="R257" t="str">
            <v>Да</v>
          </cell>
          <cell r="S257" t="str">
            <v>Да</v>
          </cell>
          <cell r="T257" t="str">
            <v>Нет</v>
          </cell>
          <cell r="U257">
            <v>4</v>
          </cell>
          <cell r="V257">
            <v>4</v>
          </cell>
        </row>
        <row r="258">
          <cell r="B258" t="str">
            <v>Екатеринбург Фрунзе_6667_С</v>
          </cell>
          <cell r="C258" t="str">
            <v>СПВЗ</v>
          </cell>
          <cell r="D258" t="str">
            <v>Екатеринбург</v>
          </cell>
          <cell r="E258" t="str">
            <v>620144, Екатеринбург г, Фрунзе ул, д.67</v>
          </cell>
          <cell r="F258" t="str">
            <v>пн-пт:10.00-20.00, сб:10.00-19.00, вс:10.00-18.00</v>
          </cell>
          <cell r="G258">
            <v>66671</v>
          </cell>
          <cell r="H258" t="str">
            <v>Проезд: автобус №№ - 010; 23; 50; 54; 57; 57А, троллейбус №№ - 1; 11; 14; 15; 20; 5; 6; 9 остановка: "Трамвайный парк", трамвай №№ - 1; 14; 15; 25; 27; 4; 5; 9, маршрут.такси №№ - 011; 012; 014; 016; 018; 019; 024; 030; 047; 054; 056; 083. 
Остановка: "Фрунзе", 
Метро: "Чкаловская".
Двигаться 400 метров по ул. Фрунзе от пересечения Фрунзе/8 Марта. 
Отделение находится в жилом доме, слева по ходу движения (если двигаться от 8 марта). Магазин "Теплые Сны".</v>
          </cell>
          <cell r="I258" t="str">
            <v>56.8126012, 60.6015884</v>
          </cell>
          <cell r="J258" t="str">
            <v>Нет</v>
          </cell>
          <cell r="K258" t="str">
            <v>Нет</v>
          </cell>
          <cell r="L258" t="str">
            <v>Нет</v>
          </cell>
          <cell r="M258" t="str">
            <v>Нет</v>
          </cell>
          <cell r="N258" t="str">
            <v>Нет</v>
          </cell>
          <cell r="O258" t="str">
            <v>Нет</v>
          </cell>
          <cell r="P258" t="str">
            <v>До 15 кг  ВхШхД: 120х80х50</v>
          </cell>
          <cell r="Q258" t="str">
            <v>Да</v>
          </cell>
          <cell r="R258" t="str">
            <v>Да</v>
          </cell>
          <cell r="S258" t="str">
            <v>Нет</v>
          </cell>
          <cell r="T258" t="str">
            <v>Нет</v>
          </cell>
          <cell r="U258">
            <v>4</v>
          </cell>
          <cell r="V258">
            <v>4</v>
          </cell>
        </row>
        <row r="259">
          <cell r="B259" t="str">
            <v>Екатеринбург Бардина_6644_С</v>
          </cell>
          <cell r="C259" t="str">
            <v>СПВЗ</v>
          </cell>
          <cell r="D259" t="str">
            <v>Екатеринбург</v>
          </cell>
          <cell r="E259" t="str">
            <v>620146, Екатеринбург г, Академика Бардина ул, д.12</v>
          </cell>
          <cell r="F259" t="str">
            <v>пн-вс:10.00-20.30, обед:13.30-14.00</v>
          </cell>
          <cell r="G259">
            <v>66441</v>
          </cell>
          <cell r="H259" t="str">
            <v>Проезд: автобус №№ - 05, 010, 18, 21, 022, 37, 42, 43, 045, 46, 047, 46, 047, 052, 54, 067, 070, 76. 
Остановка: "Ясная". 
Отделение находится за остановкой. Войдя в ТЦ повернуть налево, отделение находится напротив касс супермаркета "Кировский". Отдел "Фото для Вас".</v>
          </cell>
          <cell r="I259" t="str">
            <v>56.8070822, 60.5555234</v>
          </cell>
          <cell r="J259" t="str">
            <v>Нет</v>
          </cell>
          <cell r="K259" t="str">
            <v>Нет</v>
          </cell>
          <cell r="L259" t="str">
            <v>Нет</v>
          </cell>
          <cell r="M259" t="str">
            <v>Нет</v>
          </cell>
          <cell r="N259" t="str">
            <v>Нет</v>
          </cell>
          <cell r="O259" t="str">
            <v>Да</v>
          </cell>
          <cell r="P259" t="str">
            <v>До 15 кг  ВхШхД: 120х80х50</v>
          </cell>
          <cell r="Q259" t="str">
            <v>Нет</v>
          </cell>
          <cell r="R259" t="str">
            <v>Да</v>
          </cell>
          <cell r="S259" t="str">
            <v>Нет</v>
          </cell>
          <cell r="T259" t="str">
            <v>Нет</v>
          </cell>
          <cell r="U259">
            <v>4</v>
          </cell>
          <cell r="V259">
            <v>4</v>
          </cell>
        </row>
        <row r="260">
          <cell r="B260" t="str">
            <v>Екатеринбург Амундсена_6699_С</v>
          </cell>
          <cell r="C260" t="str">
            <v>СПВЗ</v>
          </cell>
          <cell r="D260" t="str">
            <v>Екатеринбург</v>
          </cell>
          <cell r="E260" t="str">
            <v>620146, Екатеринбург г, Амундсена ул, д.62</v>
          </cell>
          <cell r="F260" t="str">
            <v>пн-вс:10.00-20.00</v>
          </cell>
          <cell r="G260">
            <v>66991</v>
          </cell>
          <cell r="H260" t="str">
            <v>Проезд:
автобус - №№ 10, 21, 37, 42, 43, 46.
троллейбус - № 11.
маршрут.такси - №№ 047, 062, 057, 070.
Остановка "Амундсена"
От остановки двигаться по ул. Амундсена до ТЦ "ПарАход", войти в ТЦ, подняться на 2-й этаж через центральный вход на эскалаторе. Отделение находится напротив эскалатора, в Копицентре "Точка Фото".</v>
          </cell>
          <cell r="I260" t="str">
            <v>56.796979, 60.578924</v>
          </cell>
          <cell r="J260" t="str">
            <v>Нет</v>
          </cell>
          <cell r="K260" t="str">
            <v>Да</v>
          </cell>
          <cell r="L260" t="str">
            <v>Нет</v>
          </cell>
          <cell r="M260" t="str">
            <v>Нет</v>
          </cell>
          <cell r="N260" t="str">
            <v>Да</v>
          </cell>
          <cell r="O260" t="str">
            <v>Нет</v>
          </cell>
          <cell r="P260" t="str">
            <v>До 15 кг  ВхШхД: 120х80х50</v>
          </cell>
          <cell r="Q260" t="str">
            <v>Нет</v>
          </cell>
          <cell r="R260" t="str">
            <v>Да</v>
          </cell>
          <cell r="S260" t="str">
            <v>Да</v>
          </cell>
          <cell r="T260" t="str">
            <v>Нет</v>
          </cell>
          <cell r="U260">
            <v>4</v>
          </cell>
          <cell r="V260">
            <v>4</v>
          </cell>
        </row>
        <row r="261">
          <cell r="B261" t="str">
            <v>Елец Советская_4812_С</v>
          </cell>
          <cell r="C261" t="str">
            <v>СПВЗ</v>
          </cell>
          <cell r="D261" t="str">
            <v>Елец</v>
          </cell>
          <cell r="E261" t="str">
            <v>399770, Елец г, Советская ул, д.77а</v>
          </cell>
          <cell r="F261" t="str">
            <v>пн-пт:09.00-18.00, сб:10.00-15.00</v>
          </cell>
          <cell r="G261">
            <v>48121</v>
          </cell>
          <cell r="H261" t="str">
            <v>Проезд: автобус №№ - 1,2,3,4,5,7,12,18. 
Остановка: "Площадь Ленина".
ТД Успенский находится справа от остановки. Вход в правую дверь.</v>
          </cell>
          <cell r="I261" t="str">
            <v>52.62255, 38.499107</v>
          </cell>
          <cell r="J261" t="str">
            <v>Нет</v>
          </cell>
          <cell r="K261" t="str">
            <v>Да</v>
          </cell>
          <cell r="L261" t="str">
            <v>Нет</v>
          </cell>
          <cell r="M261" t="str">
            <v>Нет</v>
          </cell>
          <cell r="N261" t="str">
            <v>Нет</v>
          </cell>
          <cell r="O261" t="str">
            <v>Нет</v>
          </cell>
          <cell r="P261" t="str">
            <v>До 15 кг  ВхШхД: 120х80х50</v>
          </cell>
          <cell r="Q261" t="str">
            <v>Да</v>
          </cell>
          <cell r="R261" t="str">
            <v>Да</v>
          </cell>
          <cell r="S261" t="str">
            <v>Нет</v>
          </cell>
          <cell r="T261" t="str">
            <v>Нет</v>
          </cell>
          <cell r="U261">
            <v>5</v>
          </cell>
          <cell r="V261">
            <v>3</v>
          </cell>
        </row>
        <row r="262">
          <cell r="B262" t="str">
            <v>Елизово Завойко_4105_С</v>
          </cell>
          <cell r="C262" t="str">
            <v>СПВЗ</v>
          </cell>
          <cell r="D262" t="str">
            <v>Елизово</v>
          </cell>
          <cell r="E262" t="str">
            <v>684007, Елизово г, Завойко ул, д.5</v>
          </cell>
          <cell r="F262" t="str">
            <v>пн-пт:10.00-18.00</v>
          </cell>
          <cell r="G262">
            <v>41051</v>
          </cell>
          <cell r="H262" t="str">
            <v>Проезд:
автобус - от автостанции маршрут №2.
Остановка "Рынок", ТЦ "Орбита".
От автостанции 575 м в сторону центрального рынка, ТЦ "Орбита" (находится вдоль центральной дороги), рядом ТЦ "Сириус". Отделение выдачи находится на 2-ом этаже ТЦ "Орбита".</v>
          </cell>
          <cell r="I262" t="str">
            <v>53.187391, 158.383531</v>
          </cell>
          <cell r="J262" t="str">
            <v>Нет</v>
          </cell>
          <cell r="K262" t="str">
            <v>Нет</v>
          </cell>
          <cell r="L262" t="str">
            <v>Нет</v>
          </cell>
          <cell r="M262" t="str">
            <v>Да</v>
          </cell>
          <cell r="N262" t="str">
            <v>Да</v>
          </cell>
          <cell r="O262" t="str">
            <v>Да</v>
          </cell>
          <cell r="P262" t="str">
            <v>До 15 кг  ВхШхД: 120х80х50</v>
          </cell>
          <cell r="Q262" t="str">
            <v>Нет</v>
          </cell>
          <cell r="R262" t="str">
            <v>Да</v>
          </cell>
          <cell r="S262" t="str">
            <v>Нет</v>
          </cell>
          <cell r="T262" t="str">
            <v>Нет</v>
          </cell>
          <cell r="U262">
            <v>12</v>
          </cell>
          <cell r="V262">
            <v>8</v>
          </cell>
        </row>
        <row r="263">
          <cell r="B263" t="str">
            <v>Ессентуки Никольская_2624_С</v>
          </cell>
          <cell r="C263" t="str">
            <v>СПВЗ</v>
          </cell>
          <cell r="D263" t="str">
            <v>Ессентуки</v>
          </cell>
          <cell r="E263" t="str">
            <v>357602, Ессентуки г, Никольская ул, д.10</v>
          </cell>
          <cell r="F263" t="str">
            <v>пн-вс:09.00-21.00</v>
          </cell>
          <cell r="G263">
            <v>26241</v>
          </cell>
          <cell r="H263" t="str">
            <v>Проезд:
автобус - №№ 114,6,9,21,12,3.
маршрут.такси - №№ 114,6,9,21,12,3.
Остановка "Никольская", "Ермолова", "Искра".
До остановки Искра маршрутным транспортом, пешком в сторону станицы 350 м.
Автомобильный маршрут: с улицы Ермолова повернуть направо по ул. Никольской  в сторону ст. Ессентукской 100 метров. С правой стороны 2-х этажное кирпичное здание.</v>
          </cell>
          <cell r="I263" t="str">
            <v>44.0452012, 42.8978561</v>
          </cell>
          <cell r="J263" t="str">
            <v>Нет</v>
          </cell>
          <cell r="K263" t="str">
            <v>Нет</v>
          </cell>
          <cell r="L263" t="str">
            <v>Нет</v>
          </cell>
          <cell r="M263" t="str">
            <v>Нет</v>
          </cell>
          <cell r="N263" t="str">
            <v>Да</v>
          </cell>
          <cell r="O263" t="str">
            <v>Да</v>
          </cell>
          <cell r="P263" t="str">
            <v>До 15 кг  ВхШхД: 120х80х50</v>
          </cell>
          <cell r="Q263" t="str">
            <v>Нет</v>
          </cell>
          <cell r="R263" t="str">
            <v>Да</v>
          </cell>
          <cell r="S263" t="str">
            <v>Нет</v>
          </cell>
          <cell r="T263" t="str">
            <v>Нет</v>
          </cell>
          <cell r="U263">
            <v>5</v>
          </cell>
          <cell r="V263">
            <v>4</v>
          </cell>
        </row>
        <row r="264">
          <cell r="B264" t="str">
            <v>Железногорск Ленина_4605_С</v>
          </cell>
          <cell r="C264" t="str">
            <v>СПВЗ</v>
          </cell>
          <cell r="D264" t="str">
            <v>Железногорск</v>
          </cell>
          <cell r="E264" t="str">
            <v>307170, Железногорск г, Ленина ул, д.72</v>
          </cell>
          <cell r="F264" t="str">
            <v>пн-пт:10.00-19.00, сб:10.00-17.00</v>
          </cell>
          <cell r="G264">
            <v>46051</v>
          </cell>
          <cell r="H264" t="str">
            <v>Проезд: марш. такси №№ - 1,3,5, автобусы любые по ул. Ленина. 
Остановка 1-я 12 мкрн. 
Пройти 40 метров в сторону магазина "МАГНИТ". 
Отделение находится в Сервисном Центре "М-Сервис".</v>
          </cell>
          <cell r="I264" t="str">
            <v>52.3537157, 35.3447355</v>
          </cell>
          <cell r="J264" t="str">
            <v>Нет</v>
          </cell>
          <cell r="K264" t="str">
            <v>Нет</v>
          </cell>
          <cell r="L264" t="str">
            <v>Нет</v>
          </cell>
          <cell r="M264" t="str">
            <v>Да</v>
          </cell>
          <cell r="N264" t="str">
            <v>Нет</v>
          </cell>
          <cell r="O264" t="str">
            <v>Да</v>
          </cell>
          <cell r="P264" t="str">
            <v>До 15 кг  ВхШхД: 120х80х50</v>
          </cell>
          <cell r="Q264" t="str">
            <v>Да</v>
          </cell>
          <cell r="R264" t="str">
            <v>Да</v>
          </cell>
          <cell r="S264" t="str">
            <v>Нет</v>
          </cell>
          <cell r="T264" t="str">
            <v>Нет</v>
          </cell>
          <cell r="U264">
            <v>5</v>
          </cell>
          <cell r="V264">
            <v>3</v>
          </cell>
        </row>
        <row r="265">
          <cell r="B265" t="str">
            <v>Железнодорожный Лесопарковая_19705_С</v>
          </cell>
          <cell r="C265" t="str">
            <v>СПВЗ</v>
          </cell>
          <cell r="D265" t="str">
            <v>Железнодорожный</v>
          </cell>
          <cell r="E265" t="str">
            <v>143989, Железнодорожный г, Лесопарковая ул, д.6</v>
          </cell>
          <cell r="F265" t="str">
            <v>пн-вс:10.00-22.00</v>
          </cell>
          <cell r="G265">
            <v>19705</v>
          </cell>
          <cell r="H265" t="str">
            <v>Проезд: Железнодорожная станция, ТЦ "Лесной".
ТЦ "Лесной", находится с северной стороны станции (переход слева от главного входа на вокзал). Пункт выдачи расположен на 2 этаже.</v>
          </cell>
          <cell r="I265" t="str">
            <v>55.753007, 38.006965</v>
          </cell>
          <cell r="J265" t="str">
            <v>Нет</v>
          </cell>
          <cell r="K265" t="str">
            <v>Нет</v>
          </cell>
          <cell r="L265" t="str">
            <v>Нет</v>
          </cell>
          <cell r="M265" t="str">
            <v>Нет</v>
          </cell>
          <cell r="N265" t="str">
            <v>Нет</v>
          </cell>
          <cell r="O265" t="str">
            <v>Да</v>
          </cell>
          <cell r="P265" t="str">
            <v>До 15 кг  ВхШхД: 120х80х50</v>
          </cell>
          <cell r="Q265" t="str">
            <v>Да</v>
          </cell>
          <cell r="R265" t="str">
            <v>Да</v>
          </cell>
          <cell r="S265" t="str">
            <v>Нет</v>
          </cell>
          <cell r="T265" t="str">
            <v>Нет</v>
          </cell>
          <cell r="U265">
            <v>1</v>
          </cell>
          <cell r="V265">
            <v>1</v>
          </cell>
        </row>
        <row r="266">
          <cell r="B266" t="str">
            <v>Жердевка Советская_6809_С</v>
          </cell>
          <cell r="C266" t="str">
            <v>СПВЗ</v>
          </cell>
          <cell r="D266" t="str">
            <v>Жердевка</v>
          </cell>
          <cell r="E266" t="str">
            <v>393670, Жердевка г, Советская ул, д.67</v>
          </cell>
          <cell r="F266" t="str">
            <v>пн-вс:09.00-18.00</v>
          </cell>
          <cell r="G266">
            <v>68091</v>
          </cell>
          <cell r="H266" t="str">
            <v>Проезд: марш. такси все имеющиеся в городе.
Остановка: "Автовокзал".
Отделение расположено рядом с Автовокзалом.</v>
          </cell>
          <cell r="I266" t="str">
            <v>51.8388992, 41.4697814</v>
          </cell>
          <cell r="J266" t="str">
            <v>Нет</v>
          </cell>
          <cell r="K266" t="str">
            <v>Да</v>
          </cell>
          <cell r="L266" t="str">
            <v>Нет</v>
          </cell>
          <cell r="M266" t="str">
            <v>Да</v>
          </cell>
          <cell r="N266" t="str">
            <v>Да</v>
          </cell>
          <cell r="O266" t="str">
            <v>Нет</v>
          </cell>
          <cell r="P266" t="str">
            <v>До 15 кг  ВхШхД: 120х80х50</v>
          </cell>
          <cell r="Q266" t="str">
            <v>Да</v>
          </cell>
          <cell r="R266" t="str">
            <v>Да</v>
          </cell>
          <cell r="S266" t="str">
            <v>Нет</v>
          </cell>
          <cell r="T266" t="str">
            <v>Нет</v>
          </cell>
          <cell r="U266">
            <v>5</v>
          </cell>
          <cell r="V266">
            <v>3</v>
          </cell>
        </row>
        <row r="267">
          <cell r="B267" t="str">
            <v>Жигулевск Пушкина_6310_С</v>
          </cell>
          <cell r="C267" t="str">
            <v>СПВЗ</v>
          </cell>
          <cell r="D267" t="str">
            <v>Жигулевск</v>
          </cell>
          <cell r="E267" t="str">
            <v>445350, Жигулевск г, Пушкина ул, д.7</v>
          </cell>
          <cell r="F267" t="str">
            <v>пн-пт:09.30-18.00</v>
          </cell>
          <cell r="G267">
            <v>63101</v>
          </cell>
          <cell r="H267" t="str">
            <v>Проезд: автобус №№ - 1, 1к, 3, 3Д, 4, 11, 168, 174, маршрут. такси №№ - 3, 4, 137. 
Остановка: "Могутовая". От остановки пройти 100 метров до ул. Пушкина,  мимо Сбербанка, следующий дом - пункт выдачи.</v>
          </cell>
          <cell r="I267" t="str">
            <v>53.4036467, 49.4948185</v>
          </cell>
          <cell r="J267" t="str">
            <v>Нет</v>
          </cell>
          <cell r="K267" t="str">
            <v>Да</v>
          </cell>
          <cell r="L267" t="str">
            <v>Нет</v>
          </cell>
          <cell r="M267" t="str">
            <v>Да</v>
          </cell>
          <cell r="N267" t="str">
            <v>Нет</v>
          </cell>
          <cell r="O267" t="str">
            <v>Нет</v>
          </cell>
          <cell r="P267" t="str">
            <v>До 31 кг  ВхШхД: 120х80х50</v>
          </cell>
          <cell r="Q267" t="str">
            <v>Да</v>
          </cell>
          <cell r="R267" t="str">
            <v>Да</v>
          </cell>
          <cell r="S267" t="str">
            <v>Нет</v>
          </cell>
          <cell r="T267" t="str">
            <v>Нет</v>
          </cell>
          <cell r="U267">
            <v>5</v>
          </cell>
          <cell r="V267">
            <v>4</v>
          </cell>
        </row>
        <row r="268">
          <cell r="B268" t="str">
            <v>Жигулевск микрорайон В-1_6353_С</v>
          </cell>
          <cell r="C268" t="str">
            <v>СПВЗ</v>
          </cell>
          <cell r="D268" t="str">
            <v>Жигулевск</v>
          </cell>
          <cell r="E268" t="str">
            <v>445359, Жигулевск г, В-1 мкр, д.20</v>
          </cell>
          <cell r="F268" t="str">
            <v>пн-пт:10.00-18.00, сб-вс:10.00-15.00</v>
          </cell>
          <cell r="G268">
            <v>63531</v>
          </cell>
          <cell r="H268" t="str">
            <v>Проезд: автобус №№ - 3,4,11, маршрут. такси № - 3.
Остановка: "Микрорайон В-1".
Прямо, за павильоном салон цветов "Фантазия", пройти до жилого дома. Вход в отделение расположен со стороны ул. Морквашинская (Магазин "КАНЦТОВАРЫ"). рядом расположен вход в ULTRA обувь, магазин обуви.</v>
          </cell>
          <cell r="I268" t="str">
            <v>53.403019, 49.520995</v>
          </cell>
          <cell r="J268" t="str">
            <v>Нет</v>
          </cell>
          <cell r="K268" t="str">
            <v>Да</v>
          </cell>
          <cell r="L268" t="str">
            <v>Нет</v>
          </cell>
          <cell r="M268" t="str">
            <v>Да</v>
          </cell>
          <cell r="N268" t="str">
            <v>Нет</v>
          </cell>
          <cell r="O268" t="str">
            <v>Да</v>
          </cell>
          <cell r="P268" t="str">
            <v>До 15 кг  ВхШхД: 120х80х50</v>
          </cell>
          <cell r="Q268" t="str">
            <v>Нет</v>
          </cell>
          <cell r="R268" t="str">
            <v>Да</v>
          </cell>
          <cell r="S268" t="str">
            <v>Нет</v>
          </cell>
          <cell r="T268" t="str">
            <v>Нет</v>
          </cell>
          <cell r="U268">
            <v>5</v>
          </cell>
          <cell r="V268">
            <v>4</v>
          </cell>
        </row>
        <row r="269">
          <cell r="B269" t="str">
            <v>Жуковский Гагарина_5031_С</v>
          </cell>
          <cell r="C269" t="str">
            <v>СПВЗ</v>
          </cell>
          <cell r="D269" t="str">
            <v>Жуковский</v>
          </cell>
          <cell r="E269" t="str">
            <v>140180, Жуковский г, Гагарина ул, д.85, оф. 22</v>
          </cell>
          <cell r="F269" t="str">
            <v>пн-пт:09.00-21.00, сб-вс:09.00-18.00</v>
          </cell>
          <cell r="G269">
            <v>50311</v>
          </cell>
          <cell r="H269" t="str">
            <v>Проезд: автобус №№ - 1, 23, 32, 34, 39, 61, 441, 478, маршрут.такси №№ - 14, 60, 
Остановка: "МЖК", "ТЦ Орбита".
От остановки перейти дорогу по пешеходному переходу в сторону МЖК . Обойти здание с левой стороны ( спуститься вниз по дороге между МЖК и ТЦ ) до торца здания с полукруглыми ступеньками. Подняться по ступенькам, войти, первая дверь налево, вывески Germes - DPD, MAXIMA-EXPRESS, OZON, PONY EXPRESS, KCE, SPSR express, TNT, DPD, CDEK, FeDex, City Express.</v>
          </cell>
          <cell r="I269" t="str">
            <v>55.6100412, 38.0737634</v>
          </cell>
          <cell r="J269" t="str">
            <v>Нет</v>
          </cell>
          <cell r="K269" t="str">
            <v>Нет</v>
          </cell>
          <cell r="L269" t="str">
            <v>Нет</v>
          </cell>
          <cell r="M269" t="str">
            <v>Да</v>
          </cell>
          <cell r="N269" t="str">
            <v>Нет</v>
          </cell>
          <cell r="O269" t="str">
            <v>Нет</v>
          </cell>
          <cell r="P269" t="str">
            <v>До 15 кг  ВхШхД: 120х80х50</v>
          </cell>
          <cell r="Q269" t="str">
            <v>Да</v>
          </cell>
          <cell r="R269" t="str">
            <v>Да</v>
          </cell>
          <cell r="S269" t="str">
            <v>Нет</v>
          </cell>
          <cell r="T269" t="str">
            <v>Нет</v>
          </cell>
          <cell r="U269">
            <v>1</v>
          </cell>
          <cell r="V269">
            <v>1</v>
          </cell>
        </row>
        <row r="270">
          <cell r="B270" t="str">
            <v>Заволжье Пушкина_5238_С</v>
          </cell>
          <cell r="C270" t="str">
            <v>СПВЗ</v>
          </cell>
          <cell r="D270" t="str">
            <v>Заволжье</v>
          </cell>
          <cell r="E270" t="str">
            <v>606524, Заволжье г, Пушкина ул, д.16</v>
          </cell>
          <cell r="F270" t="str">
            <v>пн-пт:09.00-18.00</v>
          </cell>
          <cell r="G270">
            <v>52381</v>
          </cell>
          <cell r="H270" t="str">
            <v>От остановки МЦ "Медико" перейти через дорогу к  ул. Пушкина, д.16  с левой стороны с торца дома будет вход в отделение, большая вывеска "Креатив".</v>
          </cell>
          <cell r="I270" t="str">
            <v>56.632897, 43.405669</v>
          </cell>
          <cell r="J270" t="str">
            <v>Нет</v>
          </cell>
          <cell r="K270" t="str">
            <v>Нет</v>
          </cell>
          <cell r="L270" t="str">
            <v>Нет</v>
          </cell>
          <cell r="M270" t="str">
            <v>Нет</v>
          </cell>
          <cell r="N270" t="str">
            <v>Нет</v>
          </cell>
          <cell r="O270" t="str">
            <v>Да</v>
          </cell>
          <cell r="P270" t="str">
            <v>До 15 кг  ВхШхД: 120х80х50</v>
          </cell>
          <cell r="Q270" t="str">
            <v>Нет</v>
          </cell>
          <cell r="R270" t="str">
            <v>Нет</v>
          </cell>
          <cell r="S270" t="str">
            <v>Да</v>
          </cell>
          <cell r="T270" t="str">
            <v>Нет</v>
          </cell>
          <cell r="U270">
            <v>4</v>
          </cell>
          <cell r="V270">
            <v>3</v>
          </cell>
        </row>
        <row r="271">
          <cell r="B271" t="str">
            <v>Завьялово Калинина_1819_С</v>
          </cell>
          <cell r="C271" t="str">
            <v>СПВЗ</v>
          </cell>
          <cell r="D271" t="str">
            <v>Завьялово</v>
          </cell>
          <cell r="E271" t="str">
            <v>427000, Завьялово с, Калинина ул, д.77</v>
          </cell>
          <cell r="F271" t="str">
            <v>пн-вс:09.00-19.00</v>
          </cell>
          <cell r="G271">
            <v>18191</v>
          </cell>
          <cell r="H271" t="str">
            <v>Проезд: автобус №№ - 301, 321, маршрут.такси №№ - 101, 367, 341. Остановка: Завьялово. Идти к перекрестку ул. Калинина и ул. Мира. 
Ориентиры, известные места  -  В здании находится БТИ, вход через "Кадастровое бюро", в продуктовом магазине "Соседушка".</v>
          </cell>
          <cell r="I271" t="str">
            <v>56.782751, 53.380409</v>
          </cell>
          <cell r="J271" t="str">
            <v>Нет</v>
          </cell>
          <cell r="K271" t="str">
            <v>Да</v>
          </cell>
          <cell r="L271" t="str">
            <v>Нет</v>
          </cell>
          <cell r="M271" t="str">
            <v>Нет</v>
          </cell>
          <cell r="N271" t="str">
            <v>Нет</v>
          </cell>
          <cell r="O271" t="str">
            <v>Нет</v>
          </cell>
          <cell r="P271" t="str">
            <v>До 15 кг  ВхШхД: 120х80х50</v>
          </cell>
          <cell r="Q271" t="str">
            <v>Нет</v>
          </cell>
          <cell r="R271" t="str">
            <v>Да</v>
          </cell>
          <cell r="S271" t="str">
            <v>Нет</v>
          </cell>
          <cell r="T271" t="str">
            <v>Нет</v>
          </cell>
          <cell r="U271">
            <v>5</v>
          </cell>
          <cell r="V271">
            <v>5</v>
          </cell>
        </row>
        <row r="272">
          <cell r="B272" t="str">
            <v>Заречный Ленина_5829_С</v>
          </cell>
          <cell r="C272" t="str">
            <v>СПВЗ</v>
          </cell>
          <cell r="D272" t="str">
            <v>Заречный</v>
          </cell>
          <cell r="E272" t="str">
            <v>442962, Заречный г, Ленина ул, д.47</v>
          </cell>
          <cell r="F272" t="str">
            <v>пн-пт:10.00-19.00, сб:10.00-16.00</v>
          </cell>
          <cell r="G272">
            <v>58291</v>
          </cell>
          <cell r="H272" t="str">
            <v>Проезд:
автобус - № 101 (АМ).
маршрут.такси - № 111 (АМ).
Остановка "Кафе "Улей".
На остановке кафе «Улей» выйти на улице Ленина напротив дома 49 и пройти к дому 47, в сторону улицы Строителей. В центре фасада расположен вход в отделение выдачи.
Автомобильный маршрут №1: по улице Ленина, проехать в сторону города Пенза, проехать перекресток (пересечение с улицами Строителей и Заречной) и повернуть в первый въезд внутрь района. Остановиться на стоянке между домами №49 и №47. Пройти пешком по улице Ленина (30-50 метров) в сторону улицы Строителей. Рядом со входом вывеска курьерской компании СДЭК и МФ организации.
Автомобильный маршрут №2: по улице Ленина проехать со стороны города Пенза (от КПП 11/проходная АМ), не доезжая перекрестка с улицами Строителей и Заречной повернуть налево в жилой район (в сторону магазина Дьюти-Фри). Остановиться на стоянке между домами №49 и №47. Пройти пешком по улице Ленина (30-50 метров) в сторону улицы Строителей. Рядом со входом вывеска курьерской компании СДЭК и МФ организации.</v>
          </cell>
          <cell r="I272" t="str">
            <v>53.200372, 45.155956</v>
          </cell>
          <cell r="J272" t="str">
            <v>Нет</v>
          </cell>
          <cell r="K272" t="str">
            <v>Да</v>
          </cell>
          <cell r="L272" t="str">
            <v>Нет</v>
          </cell>
          <cell r="M272" t="str">
            <v>Да</v>
          </cell>
          <cell r="N272" t="str">
            <v>Нет</v>
          </cell>
          <cell r="O272" t="str">
            <v>Нет</v>
          </cell>
          <cell r="P272" t="str">
            <v>До 15 кг  ВхШхД: 120х80х50</v>
          </cell>
          <cell r="Q272" t="str">
            <v>Да</v>
          </cell>
          <cell r="R272" t="str">
            <v>Да</v>
          </cell>
          <cell r="S272" t="str">
            <v>Нет</v>
          </cell>
          <cell r="T272" t="str">
            <v>Нет</v>
          </cell>
          <cell r="U272">
            <v>4</v>
          </cell>
          <cell r="V272">
            <v>4</v>
          </cell>
        </row>
        <row r="273">
          <cell r="B273" t="str">
            <v>Заречный Ленина_5817_С</v>
          </cell>
          <cell r="C273" t="str">
            <v>СПВЗ</v>
          </cell>
          <cell r="D273" t="str">
            <v>Заречный</v>
          </cell>
          <cell r="E273" t="str">
            <v>442963, Заречный г, Ленина ул, д.20А</v>
          </cell>
          <cell r="F273" t="str">
            <v>пн-вс:09.00-20.00</v>
          </cell>
          <cell r="G273">
            <v>58171</v>
          </cell>
          <cell r="H273" t="str">
            <v>Проезд: автобус №№ - 101, 102, 103, 1, 2, 3, 4, 6, маршрут.такси №№ - 111, 112, 113.
Остановка: "Колледж".
Пройти от остановки в сторону  ТЦ "Дубрава", "Магнит".
Центральный вход в ТЦ "Дубрава"(3). Вход со стороны бывшего кинотеатра "России"(4), вход в магазин "Магнит"(2).
Отделение расположено в отделе "SAMSUNG" в ТЦ "Дубрава".</v>
          </cell>
          <cell r="I273" t="str">
            <v>53.192857, 45.165792</v>
          </cell>
          <cell r="J273" t="str">
            <v>Нет</v>
          </cell>
          <cell r="K273" t="str">
            <v>Нет</v>
          </cell>
          <cell r="L273" t="str">
            <v>Нет</v>
          </cell>
          <cell r="M273" t="str">
            <v>Нет</v>
          </cell>
          <cell r="N273" t="str">
            <v>Нет</v>
          </cell>
          <cell r="O273" t="str">
            <v>Нет</v>
          </cell>
          <cell r="P273" t="str">
            <v>До 15 кг  ВхШхД: 120х80х50</v>
          </cell>
          <cell r="Q273" t="str">
            <v>Нет</v>
          </cell>
          <cell r="R273" t="str">
            <v>Да</v>
          </cell>
          <cell r="S273" t="str">
            <v>Нет</v>
          </cell>
          <cell r="T273" t="str">
            <v>Нет</v>
          </cell>
          <cell r="U273">
            <v>4</v>
          </cell>
          <cell r="V273">
            <v>4</v>
          </cell>
        </row>
        <row r="274">
          <cell r="B274" t="str">
            <v>Заречный 9 Мая_6670_С</v>
          </cell>
          <cell r="C274" t="str">
            <v>СПВЗ</v>
          </cell>
          <cell r="D274" t="str">
            <v>Заречный</v>
          </cell>
          <cell r="E274" t="str">
            <v>624250, Заречный г, 9 Мая ул, д.3</v>
          </cell>
          <cell r="F274" t="str">
            <v>пн-пт:09.00-19.00, сб:10.00-18.00, вс:10.00-17.00</v>
          </cell>
          <cell r="G274">
            <v>66701</v>
          </cell>
          <cell r="H274" t="str">
            <v>Проезд: автобус №№ - 17, 19, 21, маршрутное такси № 23. 
Остановка: "Площадь" или "ДК Ровестник".
От остановки двигаться до перекрестка 9 Мая/Ленина, повернуть на ул. 9 Мая. Отделение находится в 50 м от перекрестка, в магазине "КНИГИ"</v>
          </cell>
          <cell r="I274" t="str">
            <v>56.81468, 61.318867</v>
          </cell>
          <cell r="J274" t="str">
            <v>Нет</v>
          </cell>
          <cell r="K274" t="str">
            <v>Да</v>
          </cell>
          <cell r="L274" t="str">
            <v>Нет</v>
          </cell>
          <cell r="M274" t="str">
            <v>Нет</v>
          </cell>
          <cell r="N274" t="str">
            <v>Нет</v>
          </cell>
          <cell r="O274" t="str">
            <v>Нет</v>
          </cell>
          <cell r="P274" t="str">
            <v>До 15 кг  ВхШхД: 120х80х50</v>
          </cell>
          <cell r="Q274" t="str">
            <v>Нет</v>
          </cell>
          <cell r="R274" t="str">
            <v>Да</v>
          </cell>
          <cell r="S274" t="str">
            <v>Нет</v>
          </cell>
          <cell r="T274" t="str">
            <v>Нет</v>
          </cell>
          <cell r="U274">
            <v>4</v>
          </cell>
          <cell r="V274">
            <v>5</v>
          </cell>
        </row>
        <row r="275">
          <cell r="B275" t="str">
            <v>Заречный Ленинградская_9608_С</v>
          </cell>
          <cell r="C275" t="str">
            <v>СПВЗ</v>
          </cell>
          <cell r="D275" t="str">
            <v>Заречный</v>
          </cell>
          <cell r="E275" t="str">
            <v>624250, Заречный г, Ленинградская ул, д.24Б</v>
          </cell>
          <cell r="F275" t="str">
            <v>пн-пт:10.00-19.00, сб-вс:10.00-17.00</v>
          </cell>
          <cell r="G275">
            <v>96081</v>
          </cell>
          <cell r="H275" t="str">
            <v>Проезд:
Вход в магазин "Меркурий".
Двигаться по ул. Ленинградской, между ул. Кузнецова и Курчатова, свернуть во дворы. Отделение выачи расположено в д.24Б, в магазине "Меркурий".</v>
          </cell>
          <cell r="I275" t="str">
            <v>56.796900, 61.310719</v>
          </cell>
          <cell r="J275" t="str">
            <v>Нет</v>
          </cell>
          <cell r="K275" t="str">
            <v>Да</v>
          </cell>
          <cell r="L275" t="str">
            <v>Нет</v>
          </cell>
          <cell r="M275" t="str">
            <v>Да</v>
          </cell>
          <cell r="N275" t="str">
            <v>Да</v>
          </cell>
          <cell r="O275" t="str">
            <v>Да</v>
          </cell>
          <cell r="P275" t="str">
            <v>До 15 кг  ВхШхД: 120х80х50</v>
          </cell>
          <cell r="Q275" t="str">
            <v>Нет</v>
          </cell>
          <cell r="R275" t="str">
            <v>Да</v>
          </cell>
          <cell r="S275" t="str">
            <v>Нет</v>
          </cell>
          <cell r="T275" t="str">
            <v>Нет</v>
          </cell>
          <cell r="U275">
            <v>4</v>
          </cell>
          <cell r="V275">
            <v>5</v>
          </cell>
        </row>
        <row r="276">
          <cell r="B276" t="str">
            <v>Зеленоград Андреевка_5086_С</v>
          </cell>
          <cell r="C276" t="str">
            <v>СПВЗ</v>
          </cell>
          <cell r="D276" t="str">
            <v>Зеленоград</v>
          </cell>
          <cell r="E276" t="str">
            <v>124365, Зеленоград г, Андреевка ул, д.влад.13, строение 2</v>
          </cell>
          <cell r="F276" t="str">
            <v>пн-пт:12.00-20.00, сб:11.00-18.00</v>
          </cell>
          <cell r="G276">
            <v>50861</v>
          </cell>
          <cell r="H276" t="str">
            <v>Проезд: автобус №№ - 17, 20, 1,14,17,18,19,20, 400к, марш. такси №№ - 417м, 460м, 164, 417м, 460м, Ашан-1, Ашан-2
Остановка: "Корпус 1501", "Корпус 1407".
Пункт выдачи расположен в одноэтажном серо-зелёном ТЦ. Вход слева от вывески "Пункт выдачи интернет заказов". 
Пункт выдачи находится находится на цокольном этаже.</v>
          </cell>
          <cell r="I276" t="str">
            <v>55.981898, 37.146801</v>
          </cell>
          <cell r="J276" t="str">
            <v>Нет</v>
          </cell>
          <cell r="K276" t="str">
            <v>Нет</v>
          </cell>
          <cell r="L276" t="str">
            <v>Нет</v>
          </cell>
          <cell r="M276" t="str">
            <v>Да</v>
          </cell>
          <cell r="N276" t="str">
            <v>Нет</v>
          </cell>
          <cell r="O276" t="str">
            <v>Да</v>
          </cell>
          <cell r="P276" t="str">
            <v>До 15 кг  ВхШхД: 120х80х50</v>
          </cell>
          <cell r="Q276" t="str">
            <v>Да</v>
          </cell>
          <cell r="R276" t="str">
            <v>Да</v>
          </cell>
          <cell r="S276" t="str">
            <v>Нет</v>
          </cell>
          <cell r="T276" t="str">
            <v>Нет</v>
          </cell>
          <cell r="U276">
            <v>1</v>
          </cell>
          <cell r="V276">
            <v>1</v>
          </cell>
        </row>
        <row r="277">
          <cell r="B277" t="str">
            <v>Зеленоград Заводская_19746_С</v>
          </cell>
          <cell r="C277" t="str">
            <v>СПВЗ</v>
          </cell>
          <cell r="D277" t="str">
            <v>Зеленоград</v>
          </cell>
          <cell r="E277" t="str">
            <v>124365, Зеленоград г, Заводская ул, д.1Б</v>
          </cell>
          <cell r="F277" t="str">
            <v>пн-сб:10.00-20.00, вс:10.00-16.00</v>
          </cell>
          <cell r="G277">
            <v>19746</v>
          </cell>
          <cell r="H277" t="str">
            <v>Проезд: автобус №№ - 18, 366, 319, 357, 374, 495.
Остановка: "Станция Крюково".
ТЦ "Арбатский" рядом с "Памятником Защитникам Москвы" возле ж/д платформы. Нужно зайти в главный вход, подняться на 3 этаж, справа расположен пункт выдачи "rePost доставка". 
Если двигаться со стороны Крюковской площади, то нужно перейти железнодорожные пути по подземному переходу и повернуть налево от моста, пройти 100 метров вдоль сквера с памятником до ТЦ "Арбатский".</v>
          </cell>
          <cell r="I277" t="str">
            <v>55.979118, 37.174622</v>
          </cell>
          <cell r="J277" t="str">
            <v>Нет</v>
          </cell>
          <cell r="K277" t="str">
            <v>Нет</v>
          </cell>
          <cell r="L277" t="str">
            <v>Нет</v>
          </cell>
          <cell r="M277" t="str">
            <v>Нет</v>
          </cell>
          <cell r="N277" t="str">
            <v>Нет</v>
          </cell>
          <cell r="O277" t="str">
            <v>Нет</v>
          </cell>
          <cell r="P277" t="str">
            <v>До 15 кг  ВхШхД: 120х80х50</v>
          </cell>
          <cell r="Q277" t="str">
            <v>Да</v>
          </cell>
          <cell r="R277" t="str">
            <v>Да</v>
          </cell>
          <cell r="S277" t="str">
            <v>Нет</v>
          </cell>
          <cell r="T277" t="str">
            <v>Нет</v>
          </cell>
          <cell r="U277">
            <v>1</v>
          </cell>
          <cell r="V277">
            <v>1</v>
          </cell>
        </row>
        <row r="278">
          <cell r="B278" t="str">
            <v>Зеленоград Савёлкинский_19714_С</v>
          </cell>
          <cell r="C278" t="str">
            <v>СПВЗ</v>
          </cell>
          <cell r="D278" t="str">
            <v>Зеленоград</v>
          </cell>
          <cell r="E278" t="str">
            <v>124482, Зеленоград г, Савёлкинский проезд, д.2</v>
          </cell>
          <cell r="F278" t="str">
            <v>пн-вс:10.00-21.00</v>
          </cell>
          <cell r="G278">
            <v>19714</v>
          </cell>
          <cell r="H278" t="str">
            <v>Проезд: автобус №№ - 32, 9, 11, 19, 2, 2кл, 3, 3к, Ашан-3.
Остановка: "Парк Победы".
От остановки пройти мимо префектуры, повернуть направо ТЦ "Савелки". Отделение расположено в цокольном этаже ТЦ "Савелки".
Вход "С" или "В".</v>
          </cell>
          <cell r="I278" t="str">
            <v>55.991324, 37.216268</v>
          </cell>
          <cell r="J278" t="str">
            <v>Нет</v>
          </cell>
          <cell r="K278" t="str">
            <v>Нет</v>
          </cell>
          <cell r="L278" t="str">
            <v>Нет</v>
          </cell>
          <cell r="M278" t="str">
            <v>Нет</v>
          </cell>
          <cell r="N278" t="str">
            <v>Нет</v>
          </cell>
          <cell r="O278" t="str">
            <v>Да</v>
          </cell>
          <cell r="P278" t="str">
            <v>До 15 кг  ВхШхД: 120х80х50</v>
          </cell>
          <cell r="Q278" t="str">
            <v>Да</v>
          </cell>
          <cell r="R278" t="str">
            <v>Да</v>
          </cell>
          <cell r="S278" t="str">
            <v>Нет</v>
          </cell>
          <cell r="T278" t="str">
            <v>Нет</v>
          </cell>
          <cell r="U278">
            <v>1</v>
          </cell>
          <cell r="V278">
            <v>1</v>
          </cell>
        </row>
        <row r="279">
          <cell r="B279" t="str">
            <v>Зеленоград Центральный_5032_С</v>
          </cell>
          <cell r="C279" t="str">
            <v>СПВЗ</v>
          </cell>
          <cell r="D279" t="str">
            <v>Зеленоград</v>
          </cell>
          <cell r="E279" t="str">
            <v>124482, Зеленоград г, Центральный пр-кт, корпус 234а, оф. 22</v>
          </cell>
          <cell r="F279" t="str">
            <v>пн-пт:12.00-20.00, сб:12.00-18.00</v>
          </cell>
          <cell r="G279">
            <v>50321</v>
          </cell>
          <cell r="H279" t="str">
            <v>Проезд: автобус №№ - 1, 10, 10Э, 11,12, 15, 27,3, 32, 400, 400Э, 7, марш. такси №№ - 431М, 476, 903.
Остановка: кинотеатр "Электрон".
С остановки сразу открывается вид на одноэтажный торговый центр "АТАК" из зеленого стекла. Цокольный этаж, павильон № 22.</v>
          </cell>
          <cell r="I279" t="str">
            <v>56.0029787, 37.2057755</v>
          </cell>
          <cell r="J279" t="str">
            <v>Нет</v>
          </cell>
          <cell r="K279" t="str">
            <v>Нет</v>
          </cell>
          <cell r="L279" t="str">
            <v>Нет</v>
          </cell>
          <cell r="M279" t="str">
            <v>Нет</v>
          </cell>
          <cell r="N279" t="str">
            <v>Нет</v>
          </cell>
          <cell r="O279" t="str">
            <v>Нет</v>
          </cell>
          <cell r="P279" t="str">
            <v>До 31 кг  ВхШхД: 120х80х50</v>
          </cell>
          <cell r="Q279" t="str">
            <v>Да</v>
          </cell>
          <cell r="R279" t="str">
            <v>Да</v>
          </cell>
          <cell r="S279" t="str">
            <v>Нет</v>
          </cell>
          <cell r="T279" t="str">
            <v>Нет</v>
          </cell>
          <cell r="U279">
            <v>1</v>
          </cell>
          <cell r="V279">
            <v>1</v>
          </cell>
        </row>
        <row r="280">
          <cell r="B280" t="str">
            <v>Зеленоград Солнечная_5006_С</v>
          </cell>
          <cell r="C280" t="str">
            <v>СПВЗ</v>
          </cell>
          <cell r="D280" t="str">
            <v>Зеленоград</v>
          </cell>
          <cell r="E280" t="str">
            <v>124575, Зеленоград г, Солнечная аллея, корпус 900, оф. 17</v>
          </cell>
          <cell r="F280" t="str">
            <v>пн-пт:12.30-20.30, сб:10.00-18.00, вс:10.00-16.00</v>
          </cell>
          <cell r="G280">
            <v>1017</v>
          </cell>
          <cell r="H280" t="str">
            <v>Проезд: автобус №№ 21, 11, 8, 3, 2, 29, 19, маршрутное такси №№ - 408м, 419м.
Остановка: "Универсам".
От остановки пройти к ТЦ "Семейный" (вход слева и справа от магазина "Перекресток"). Магазин Перекресток, здание с правой стороны надо обойти, там будет железная дверь под полукруглым козырьком, по лестнице надо спуститься вниз, и по длинному коридору идти прямо в офис № 17.</v>
          </cell>
          <cell r="I280" t="str">
            <v>55.980664, 37.194771</v>
          </cell>
          <cell r="J280" t="str">
            <v>Нет</v>
          </cell>
          <cell r="K280" t="str">
            <v>Нет</v>
          </cell>
          <cell r="L280" t="str">
            <v>Нет</v>
          </cell>
          <cell r="M280" t="str">
            <v>Да</v>
          </cell>
          <cell r="N280" t="str">
            <v>Нет</v>
          </cell>
          <cell r="O280" t="str">
            <v>Да</v>
          </cell>
          <cell r="P280" t="str">
            <v>До 15 кг  ВхШхД: 120х80х50</v>
          </cell>
          <cell r="Q280" t="str">
            <v>Да</v>
          </cell>
          <cell r="R280" t="str">
            <v>Да</v>
          </cell>
          <cell r="S280" t="str">
            <v>Нет</v>
          </cell>
          <cell r="T280" t="str">
            <v>Нет</v>
          </cell>
          <cell r="U280">
            <v>1</v>
          </cell>
          <cell r="V280">
            <v>1</v>
          </cell>
        </row>
        <row r="281">
          <cell r="B281" t="str">
            <v>Зеленоград Каменка_5019_С</v>
          </cell>
          <cell r="C281" t="str">
            <v>СПВЗ</v>
          </cell>
          <cell r="D281" t="str">
            <v>Зеленоград</v>
          </cell>
          <cell r="E281" t="str">
            <v>124681, Зеленоград г, Каменка ул, корпус 1805</v>
          </cell>
          <cell r="F281" t="str">
            <v>пн-пт:12.00-20.00, сб:10.00-18.00</v>
          </cell>
          <cell r="G281">
            <v>50191</v>
          </cell>
          <cell r="H281" t="str">
            <v>Проезд: автобус №№ - 1, 14, 19, 22, 400к, 400т, 5, марш. такси №№ - 476м, 707м. Остановка: "Детская поликлиника". Здание находится на противоположной стороне дороги от поликлинике. 
Нужно пройти 7 метров прямо за остановку. И войти в двери с большой красной вывеской Торговый дом "Омега". 
Вход в двери с  вывеской "4 лапы"</v>
          </cell>
          <cell r="I281" t="str">
            <v>55.979717, 37.162692</v>
          </cell>
          <cell r="J281" t="str">
            <v>Нет</v>
          </cell>
          <cell r="K281" t="str">
            <v>Нет</v>
          </cell>
          <cell r="L281" t="str">
            <v>Нет</v>
          </cell>
          <cell r="M281" t="str">
            <v>Нет</v>
          </cell>
          <cell r="N281" t="str">
            <v>Нет</v>
          </cell>
          <cell r="O281" t="str">
            <v>Да</v>
          </cell>
          <cell r="P281" t="str">
            <v>До 15 кг  ВхШхД: 120х80х50</v>
          </cell>
          <cell r="Q281" t="str">
            <v>Да</v>
          </cell>
          <cell r="R281" t="str">
            <v>Да</v>
          </cell>
          <cell r="S281" t="str">
            <v>Нет</v>
          </cell>
          <cell r="T281" t="str">
            <v>Нет</v>
          </cell>
          <cell r="U281">
            <v>1</v>
          </cell>
          <cell r="V281">
            <v>1</v>
          </cell>
        </row>
        <row r="282">
          <cell r="B282" t="str">
            <v>Зеленодольск Комарова_1644_С</v>
          </cell>
          <cell r="C282" t="str">
            <v>СПВЗ</v>
          </cell>
          <cell r="D282" t="str">
            <v>Зеленодольск</v>
          </cell>
          <cell r="E282" t="str">
            <v>422545, Зеленодольск г, Комарова ул, д.6</v>
          </cell>
          <cell r="F282" t="str">
            <v>пн-пт:09.00-18.00, сб-вс:09.00-15.00</v>
          </cell>
          <cell r="G282">
            <v>16441</v>
          </cell>
          <cell r="H282" t="str">
            <v>Проезд: автобусы №№ - 4, 6.
Остановка "АЗС № 24".
От остановки  пройти 200 метров в сторону малосемеек. Отделение Боксберри имеет общий вход с "Фабрикой окон".</v>
          </cell>
          <cell r="I282" t="str">
            <v>55.857978, 48.560184</v>
          </cell>
          <cell r="J282" t="str">
            <v>Нет</v>
          </cell>
          <cell r="K282" t="str">
            <v>Нет</v>
          </cell>
          <cell r="L282" t="str">
            <v>Нет</v>
          </cell>
          <cell r="M282" t="str">
            <v>Да</v>
          </cell>
          <cell r="N282" t="str">
            <v>Да</v>
          </cell>
          <cell r="O282" t="str">
            <v>Да</v>
          </cell>
          <cell r="P282" t="str">
            <v>До 15 кг  ВхШхД: 120х80х50</v>
          </cell>
          <cell r="Q282" t="str">
            <v>Нет</v>
          </cell>
          <cell r="R282" t="str">
            <v>Да</v>
          </cell>
          <cell r="S282" t="str">
            <v>Нет</v>
          </cell>
          <cell r="T282" t="str">
            <v>Нет</v>
          </cell>
          <cell r="U282">
            <v>3</v>
          </cell>
          <cell r="V282">
            <v>4</v>
          </cell>
        </row>
        <row r="283">
          <cell r="B283" t="str">
            <v>Зеленодольск Комсомольская_1637_С</v>
          </cell>
          <cell r="C283" t="str">
            <v>СПВЗ</v>
          </cell>
          <cell r="D283" t="str">
            <v>Зеленодольск</v>
          </cell>
          <cell r="E283" t="str">
            <v>422550, Зеленодольск г, Комсомольская ул, д.11</v>
          </cell>
          <cell r="F283" t="str">
            <v>пн-пт:09.00-18.00, сб:10.00-15.00</v>
          </cell>
          <cell r="G283">
            <v>16371</v>
          </cell>
          <cell r="H283" t="str">
            <v>Проезд: автобус №№ - 1, 2, 4, 6, 104, 402, 403, 405
Остановка: Автовокзал
От остановки "Автовокзал" пройти в сторону улицы Комсомольская 100 метров, до торгового дома "Ангам" по адресу Комсомольская д.11, зайти в первую коричневую железную дверь с аркой.</v>
          </cell>
          <cell r="I283" t="str">
            <v>55.850318, 48.49812</v>
          </cell>
          <cell r="J283" t="str">
            <v>Нет</v>
          </cell>
          <cell r="K283" t="str">
            <v>Нет</v>
          </cell>
          <cell r="L283" t="str">
            <v>Нет</v>
          </cell>
          <cell r="M283" t="str">
            <v>Да</v>
          </cell>
          <cell r="N283" t="str">
            <v>Да</v>
          </cell>
          <cell r="O283" t="str">
            <v>Да</v>
          </cell>
          <cell r="P283" t="str">
            <v>До 15 кг  ВхШхД: 120х80х50</v>
          </cell>
          <cell r="Q283" t="str">
            <v>Нет</v>
          </cell>
          <cell r="R283" t="str">
            <v>Да</v>
          </cell>
          <cell r="S283" t="str">
            <v>Нет</v>
          </cell>
          <cell r="T283" t="str">
            <v>Нет</v>
          </cell>
          <cell r="U283">
            <v>3</v>
          </cell>
          <cell r="V283">
            <v>4</v>
          </cell>
        </row>
        <row r="284">
          <cell r="B284" t="str">
            <v>Зерноград Привокзальная_6132_С</v>
          </cell>
          <cell r="C284" t="str">
            <v>СПВЗ</v>
          </cell>
          <cell r="D284" t="str">
            <v>Зерноград</v>
          </cell>
          <cell r="E284" t="str">
            <v>347740, Зерноград г, Привокзальная пл, д.1</v>
          </cell>
          <cell r="F284" t="str">
            <v>пн-пт:09.00-18.00, сб:09.00-15.00</v>
          </cell>
          <cell r="G284">
            <v>61321</v>
          </cell>
          <cell r="H284" t="str">
            <v>Проезд: маршрут. такси №№ - 1,2,3,5.
Остановка: "Железнодорожный вокзал".
От остановки идти внутрь вокзала, окно кассы "ЮРДВ".</v>
          </cell>
          <cell r="I284" t="str">
            <v>46.843829, 40.302993</v>
          </cell>
          <cell r="J284" t="str">
            <v>Нет</v>
          </cell>
          <cell r="K284" t="str">
            <v>Да</v>
          </cell>
          <cell r="L284" t="str">
            <v>Нет</v>
          </cell>
          <cell r="M284" t="str">
            <v>Нет</v>
          </cell>
          <cell r="N284" t="str">
            <v>Нет</v>
          </cell>
          <cell r="O284" t="str">
            <v>Нет</v>
          </cell>
          <cell r="P284" t="str">
            <v>До 15 кг  ВхШхД: 120х80х50</v>
          </cell>
          <cell r="Q284" t="str">
            <v>Нет</v>
          </cell>
          <cell r="R284" t="str">
            <v>Да</v>
          </cell>
          <cell r="S284" t="str">
            <v>Нет</v>
          </cell>
          <cell r="T284" t="str">
            <v>Нет</v>
          </cell>
          <cell r="U284">
            <v>8</v>
          </cell>
          <cell r="V284">
            <v>5</v>
          </cell>
        </row>
        <row r="285">
          <cell r="B285" t="str">
            <v>Златоуст 40-летия Победы_7443_С</v>
          </cell>
          <cell r="C285" t="str">
            <v>СПВЗ</v>
          </cell>
          <cell r="D285" t="str">
            <v>Златоуст</v>
          </cell>
          <cell r="E285" t="str">
            <v>456200, Златоуст г, 40-летия Победы ул, д.43</v>
          </cell>
          <cell r="F285" t="str">
            <v>пн-вс:10.00-18.00</v>
          </cell>
          <cell r="G285">
            <v>74431</v>
          </cell>
          <cell r="H285" t="str">
            <v>Проезд: автобус № 15, маршрутные такси №№ - 25, 3, 26.
Остановка: "Магнит", "ТЦ Атриум".
От остановки пройти в новый построенный район. Отделение находится в помещении магазина "Baby Land" (детские товары).</v>
          </cell>
          <cell r="I285" t="str">
            <v>55.128701, 59.722201</v>
          </cell>
          <cell r="J285" t="str">
            <v>Нет</v>
          </cell>
          <cell r="K285" t="str">
            <v>Да</v>
          </cell>
          <cell r="L285" t="str">
            <v>Нет</v>
          </cell>
          <cell r="M285" t="str">
            <v>Да</v>
          </cell>
          <cell r="N285" t="str">
            <v>Да</v>
          </cell>
          <cell r="O285" t="str">
            <v>Да</v>
          </cell>
          <cell r="P285" t="str">
            <v>До 15 кг  ВхШхД: 120х80х50</v>
          </cell>
          <cell r="Q285" t="str">
            <v>Нет</v>
          </cell>
          <cell r="R285" t="str">
            <v>Да</v>
          </cell>
          <cell r="S285" t="str">
            <v>Нет</v>
          </cell>
          <cell r="T285" t="str">
            <v>Нет</v>
          </cell>
          <cell r="U285">
            <v>5</v>
          </cell>
          <cell r="V285">
            <v>5</v>
          </cell>
        </row>
        <row r="286">
          <cell r="B286" t="str">
            <v>Златоуст Карла Маркса_7434_С</v>
          </cell>
          <cell r="C286" t="str">
            <v>СПВЗ</v>
          </cell>
          <cell r="D286" t="str">
            <v>Златоуст</v>
          </cell>
          <cell r="E286" t="str">
            <v>456207, Златоуст г, им Карла Маркса ул, д.14</v>
          </cell>
          <cell r="F286" t="str">
            <v>пн-вс:10.00-18.00</v>
          </cell>
          <cell r="G286">
            <v>74341</v>
          </cell>
          <cell r="H286" t="str">
            <v>Проезд: трамвай № - 1, маршрут. такси № - 16,24,32,3. 
Остановка: "Макаренко", "Карла-Маркса".
От остановки "ул. Макаренко" вернуться на 15-20 м назад в сторону остановки "Карла-Маркса". Вход в магазин "Baby Land" (детские товары)
От остановки "Карла Маркса"  пройти вперед 10-15 м  в магазин "Baby Land" (детские товары)</v>
          </cell>
          <cell r="I286" t="str">
            <v>55.1780692, 59.6611064</v>
          </cell>
          <cell r="J286" t="str">
            <v>Нет</v>
          </cell>
          <cell r="K286" t="str">
            <v>Да</v>
          </cell>
          <cell r="L286" t="str">
            <v>Нет</v>
          </cell>
          <cell r="M286" t="str">
            <v>Да</v>
          </cell>
          <cell r="N286" t="str">
            <v>Да</v>
          </cell>
          <cell r="O286" t="str">
            <v>Да</v>
          </cell>
          <cell r="P286" t="str">
            <v>До 15 кг  ВхШхД: 120х80х50</v>
          </cell>
          <cell r="Q286" t="str">
            <v>Да</v>
          </cell>
          <cell r="R286" t="str">
            <v>Да</v>
          </cell>
          <cell r="S286" t="str">
            <v>Нет</v>
          </cell>
          <cell r="T286" t="str">
            <v>Нет</v>
          </cell>
          <cell r="U286">
            <v>5</v>
          </cell>
          <cell r="V286">
            <v>5</v>
          </cell>
        </row>
        <row r="287">
          <cell r="B287" t="str">
            <v>Златоуст Гагарина_7438_С</v>
          </cell>
          <cell r="C287" t="str">
            <v>СПВЗ</v>
          </cell>
          <cell r="D287" t="str">
            <v>Златоуст</v>
          </cell>
          <cell r="E287" t="str">
            <v>456219, Златоуст г, им Ю.А.Гагарина 1-я линия пр-кт, д.18</v>
          </cell>
          <cell r="F287" t="str">
            <v>пн-пт:09.00-19.00, сб:10.00-17.00</v>
          </cell>
          <cell r="G287">
            <v>74381</v>
          </cell>
          <cell r="H287" t="str">
            <v>Проезд: автобус №№ - 15,14,11, трамвай № - 1, маршрут. такси №№ - 33,21,20,40,32,25,16,26,44.
Остановка: "Автовокзал".
Отделение расположено напротив остановки.
Ориентиры  -  Центр "НАВИГАТОР".</v>
          </cell>
          <cell r="I287" t="str">
            <v>55.1424727, 59.6687784</v>
          </cell>
          <cell r="J287" t="str">
            <v>Нет</v>
          </cell>
          <cell r="K287" t="str">
            <v>Да</v>
          </cell>
          <cell r="L287" t="str">
            <v>Нет</v>
          </cell>
          <cell r="M287" t="str">
            <v>Да</v>
          </cell>
          <cell r="N287" t="str">
            <v>Да</v>
          </cell>
          <cell r="O287" t="str">
            <v>Да</v>
          </cell>
          <cell r="P287" t="str">
            <v>До 15 кг  ВхШхД: 120х80х50</v>
          </cell>
          <cell r="Q287" t="str">
            <v>Да</v>
          </cell>
          <cell r="R287" t="str">
            <v>Да</v>
          </cell>
          <cell r="S287" t="str">
            <v>Нет</v>
          </cell>
          <cell r="T287" t="str">
            <v>Нет</v>
          </cell>
          <cell r="U287">
            <v>5</v>
          </cell>
          <cell r="V287">
            <v>5</v>
          </cell>
        </row>
        <row r="288">
          <cell r="B288" t="str">
            <v>Иваново Ленина_3704_С</v>
          </cell>
          <cell r="C288" t="str">
            <v>СПВЗ</v>
          </cell>
          <cell r="D288" t="str">
            <v>Иваново</v>
          </cell>
          <cell r="E288" t="str">
            <v>153000, Иваново г, Ленина пр-кт, д.2В, оф. 9</v>
          </cell>
          <cell r="F288" t="str">
            <v>пн-пт:09.00-18.00, сб:10.00-15.00</v>
          </cell>
          <cell r="G288">
            <v>37041</v>
          </cell>
          <cell r="H288" t="str">
            <v>Проезд: автобус - №№ 100, 115, 116, 121, 13, 150, 7 , марш. такси №№ 150, 28, 31, 35, 7, троллейбусы №№ 1, 7, 8. 
Остановка: "Кинотеатр "Центральный". 
От остановки пройти по пр-ту Ленина в сторону Администрации, по левой стороне между большим рекламным экраном и пешеходным переходом спуск вниз на парковку, чёрная дверь рядом с вывеской "Expert Video".</v>
          </cell>
          <cell r="I288" t="str">
            <v>56.9960632, 40.9788075</v>
          </cell>
          <cell r="J288" t="str">
            <v>Нет</v>
          </cell>
          <cell r="K288" t="str">
            <v>Да</v>
          </cell>
          <cell r="L288" t="str">
            <v>Нет</v>
          </cell>
          <cell r="M288" t="str">
            <v>Да</v>
          </cell>
          <cell r="N288" t="str">
            <v>Да</v>
          </cell>
          <cell r="O288" t="str">
            <v>Да</v>
          </cell>
          <cell r="P288" t="str">
            <v>До 15 кг  ВхШхД: 120х80х50</v>
          </cell>
          <cell r="Q288" t="str">
            <v>Да</v>
          </cell>
          <cell r="R288" t="str">
            <v>Да</v>
          </cell>
          <cell r="S288" t="str">
            <v>Нет</v>
          </cell>
          <cell r="T288" t="str">
            <v>Нет</v>
          </cell>
          <cell r="U288">
            <v>1</v>
          </cell>
          <cell r="V288">
            <v>2</v>
          </cell>
        </row>
        <row r="289">
          <cell r="B289" t="str">
            <v>Иваново Шереметевский _3701</v>
          </cell>
          <cell r="C289" t="str">
            <v>ПВЗ</v>
          </cell>
          <cell r="D289" t="str">
            <v>Иваново</v>
          </cell>
          <cell r="E289" t="str">
            <v>153000, Иваново г, Шереметевский пр-кт, д.58</v>
          </cell>
          <cell r="F289" t="str">
            <v>пн-пт:09.00-19.00, сб:10.00-15.00</v>
          </cell>
          <cell r="G289" t="str">
            <v>111</v>
          </cell>
          <cell r="H289" t="str">
            <v>Проезд: челнок №1,№2; автобус №№ - 12, 120, 14, 17, 2, 20, 23, 25, 37, троллейбус №№ - 11, 2, 6, 9, марш. такси №№ - 131, 135, 155, 17, 177, 2, 20, 24, 30, 30Б, 37, 38, 39. 
Остановка: "Соковский мост". От остановки пройти 100 метров вперед через мост и по правую руку здание светло-голубого цвета с белыми колонами. (здание бывшего драматического театра).</v>
          </cell>
          <cell r="I289" t="str">
            <v>57.0057987, 40.9923814</v>
          </cell>
          <cell r="J289" t="str">
            <v>Да</v>
          </cell>
          <cell r="K289" t="str">
            <v>Да</v>
          </cell>
          <cell r="L289" t="str">
            <v>Нет</v>
          </cell>
          <cell r="M289" t="str">
            <v>Да</v>
          </cell>
          <cell r="N289" t="str">
            <v>Да</v>
          </cell>
          <cell r="O289" t="str">
            <v>Да</v>
          </cell>
          <cell r="P289" t="str">
            <v>До 31 кг  ВхШхД: 120х80х50</v>
          </cell>
          <cell r="Q289" t="str">
            <v>Да</v>
          </cell>
          <cell r="R289" t="str">
            <v>Да</v>
          </cell>
          <cell r="S289" t="str">
            <v>Нет</v>
          </cell>
          <cell r="T289" t="str">
            <v>Нет</v>
          </cell>
          <cell r="U289">
            <v>1</v>
          </cell>
          <cell r="V289">
            <v>2</v>
          </cell>
        </row>
        <row r="290">
          <cell r="B290" t="str">
            <v>Иваново Ленина_3705_С</v>
          </cell>
          <cell r="C290" t="str">
            <v>СПВЗ</v>
          </cell>
          <cell r="D290" t="str">
            <v>Иваново</v>
          </cell>
          <cell r="E290" t="str">
            <v>153002, Иваново г, Ленина пр-кт, д.102</v>
          </cell>
          <cell r="F290" t="str">
            <v>пн-пт:10.00-19.00, сб:10.00-18.00</v>
          </cell>
          <cell r="G290">
            <v>37051</v>
          </cell>
          <cell r="H290" t="str">
            <v>Проезд: автобус №№ 1, 2, 3, 3К, 5, 7, 13, 14, 24, 25, 29, 30, 38, 44, 52, 115, троллейбус №№ - 1, 3, 4, 8, марш. такси №№ - 1Б, 2, 3, 3К, 7, 10, 18, 29, 30, 30Б, 31, 35, 39, 42. 
Остановка: "Станционная", "пр. Ленина". 
Пешком от остановки Станционная по пр-кту Ленина в сторону магазина "Динамо", у "Динамо" повернуть налево, идти по левой стороне сразу после стоматологии. 
Пешком от остановки пр. Ленина по пр. Ленина в сторону Станционной, у магазина Динамо направо, по левой стороне сразу после стоматологии. Вход в офис с Октябрьской улицы.
Отделение находится в подвальном помещении в офисе по ремонту компьютерной техники. Ориентир-вывеска Боксберри.</v>
          </cell>
          <cell r="I290" t="str">
            <v>57.0152772, 40.9704895</v>
          </cell>
          <cell r="J290" t="str">
            <v>Нет</v>
          </cell>
          <cell r="K290" t="str">
            <v>Нет</v>
          </cell>
          <cell r="L290" t="str">
            <v>Нет</v>
          </cell>
          <cell r="M290" t="str">
            <v>Да</v>
          </cell>
          <cell r="N290" t="str">
            <v>Да</v>
          </cell>
          <cell r="O290" t="str">
            <v>Да</v>
          </cell>
          <cell r="P290" t="str">
            <v>До 15 кг  ВхШхД: 120х80х50</v>
          </cell>
          <cell r="Q290" t="str">
            <v>Да</v>
          </cell>
          <cell r="R290" t="str">
            <v>Да</v>
          </cell>
          <cell r="S290" t="str">
            <v>Нет</v>
          </cell>
          <cell r="T290" t="str">
            <v>Нет</v>
          </cell>
          <cell r="U290">
            <v>1</v>
          </cell>
          <cell r="V290">
            <v>2</v>
          </cell>
        </row>
        <row r="291">
          <cell r="B291" t="str">
            <v>Иваново Каравайковой_3714_С</v>
          </cell>
          <cell r="C291" t="str">
            <v>СПВЗ</v>
          </cell>
          <cell r="D291" t="str">
            <v>Иваново</v>
          </cell>
          <cell r="E291" t="str">
            <v>153006, Иваново г, Каравайковой ул, д.135</v>
          </cell>
          <cell r="F291" t="str">
            <v>вт-сб:09.00-18.00</v>
          </cell>
          <cell r="G291">
            <v>371411</v>
          </cell>
          <cell r="H291" t="str">
            <v>Проезд: автобус №№ - 121, 12, 13, 14, 116, 150, 115, маршрут. такси №№ - 43, 37, 24.
Остановка: 10-й проезд, Меланжевый к-т, магазин Кенгуру-Спартак.
Прямо 50 метров напротив остановки.</v>
          </cell>
          <cell r="I291" t="str">
            <v>56.989468, 41.028179</v>
          </cell>
          <cell r="J291" t="str">
            <v>Нет</v>
          </cell>
          <cell r="K291" t="str">
            <v>Да</v>
          </cell>
          <cell r="L291" t="str">
            <v>Нет</v>
          </cell>
          <cell r="M291" t="str">
            <v>Нет</v>
          </cell>
          <cell r="N291" t="str">
            <v>Нет</v>
          </cell>
          <cell r="O291" t="str">
            <v>Нет</v>
          </cell>
          <cell r="P291" t="str">
            <v>До 15 кг  ВхШхД: 120х80х50</v>
          </cell>
          <cell r="Q291" t="str">
            <v>Нет</v>
          </cell>
          <cell r="R291" t="str">
            <v>Да</v>
          </cell>
          <cell r="S291" t="str">
            <v>Нет</v>
          </cell>
          <cell r="T291" t="str">
            <v>Нет</v>
          </cell>
          <cell r="U291">
            <v>1</v>
          </cell>
          <cell r="V291">
            <v>2</v>
          </cell>
        </row>
        <row r="292">
          <cell r="B292" t="str">
            <v>Иваново Куконковых_3707_С</v>
          </cell>
          <cell r="C292" t="str">
            <v>СПВЗ</v>
          </cell>
          <cell r="D292" t="str">
            <v>Иваново</v>
          </cell>
          <cell r="E292" t="str">
            <v>153013, Иваново г, Куконковых ул, д.104</v>
          </cell>
          <cell r="F292" t="str">
            <v>пн-вс:09.00-21.00</v>
          </cell>
          <cell r="G292">
            <v>37071</v>
          </cell>
          <cell r="H292" t="str">
            <v>Проезд: автобус №№ - 100, 2, 40, 33, 130, 3, 14, 110, 120, троллейбус №№ - 2,6, маршрут.такси №№ - 100, 2, 10, 30, 43, 135, 31, 35, 37, 131.
Остановка: "Детский городок", "Евроленд", "Ашан".
Отделение находится около остановки в ТЦ "Планета".</v>
          </cell>
          <cell r="I292" t="str">
            <v>56.965918, 41.018989</v>
          </cell>
          <cell r="J292" t="str">
            <v>Нет</v>
          </cell>
          <cell r="K292" t="str">
            <v>Да</v>
          </cell>
          <cell r="L292" t="str">
            <v>Нет</v>
          </cell>
          <cell r="M292" t="str">
            <v>Да</v>
          </cell>
          <cell r="N292" t="str">
            <v>Да</v>
          </cell>
          <cell r="O292" t="str">
            <v>Да</v>
          </cell>
          <cell r="P292" t="str">
            <v>До 15 кг  ВхШхД: 120х80х50</v>
          </cell>
          <cell r="Q292" t="str">
            <v>Нет</v>
          </cell>
          <cell r="R292" t="str">
            <v>Да</v>
          </cell>
          <cell r="S292" t="str">
            <v>Нет</v>
          </cell>
          <cell r="T292" t="str">
            <v>Нет</v>
          </cell>
          <cell r="U292">
            <v>1</v>
          </cell>
          <cell r="V292">
            <v>2</v>
          </cell>
        </row>
        <row r="293">
          <cell r="B293" t="str">
            <v>Иваново Шевченко_3715_С</v>
          </cell>
          <cell r="C293" t="str">
            <v>СПВЗ</v>
          </cell>
          <cell r="D293" t="str">
            <v>Иваново</v>
          </cell>
          <cell r="E293" t="str">
            <v>153021, Иваново г, Шевченко ул, д.14</v>
          </cell>
          <cell r="F293" t="str">
            <v>пн-вс:08.00-21.00</v>
          </cell>
          <cell r="G293">
            <v>371511</v>
          </cell>
          <cell r="H293" t="str">
            <v>Проезд: автобус №№ - 141,129,111, троллейбус № - 10, маршрут. такси № - 18.
Остановка:  м-н "Центр Сокол", "Шевченко".
Перейти улицу, выйти на ул. Шевченко, пройти вдоль Бристоля, Аптека, магазина Как Раз прямо. Дойти до перекрестка с ул. Красных Зорь, на углу магазин "Центр-Кенгуру", прямо.</v>
          </cell>
          <cell r="I293" t="str">
            <v>57.004770, 40.931736</v>
          </cell>
          <cell r="J293" t="str">
            <v>Нет</v>
          </cell>
          <cell r="K293" t="str">
            <v>Да</v>
          </cell>
          <cell r="L293" t="str">
            <v>Нет</v>
          </cell>
          <cell r="M293" t="str">
            <v>Нет</v>
          </cell>
          <cell r="N293" t="str">
            <v>Нет</v>
          </cell>
          <cell r="O293" t="str">
            <v>Нет</v>
          </cell>
          <cell r="P293" t="str">
            <v>До 15 кг  ВхШхД: 120х80х50</v>
          </cell>
          <cell r="Q293" t="str">
            <v>Нет</v>
          </cell>
          <cell r="R293" t="str">
            <v>Да</v>
          </cell>
          <cell r="S293" t="str">
            <v>Нет</v>
          </cell>
          <cell r="T293" t="str">
            <v>Нет</v>
          </cell>
          <cell r="U293">
            <v>1</v>
          </cell>
          <cell r="V293">
            <v>2</v>
          </cell>
        </row>
        <row r="294">
          <cell r="B294" t="str">
            <v>Иваново Велижская_3719_С</v>
          </cell>
          <cell r="C294" t="str">
            <v>СПВЗ</v>
          </cell>
          <cell r="D294" t="str">
            <v>Иваново</v>
          </cell>
          <cell r="E294" t="str">
            <v>153022, Иваново г, Велижская ул, д.47</v>
          </cell>
          <cell r="F294" t="str">
            <v>пн-вс:10.00-19.00</v>
          </cell>
          <cell r="G294">
            <v>37191</v>
          </cell>
          <cell r="H294" t="str">
            <v>Проезд:
автобус - №№ 1,3,20,27,34,38,40,44.
троллейбус - №№ 3,4,10.
маршрут.такси - №№ 28,30б,43,135.
Остановка "Ташкентская".
С остановки "Ташкентская", пройти в сторону перекрестка с ул. Велижская ( со светофором ). Если Вы приехали со стороны Центрального рынка ( остановка у магазина цветы ), то на перекрестке поворните направо, перейдите дорогу и пройдите к тротуару. 
Отделение выдачи расположено  жилом доме, вторая дверь от начала дома.</v>
          </cell>
          <cell r="I294" t="str">
            <v>56.982352, 40.969690</v>
          </cell>
          <cell r="J294" t="str">
            <v>Нет</v>
          </cell>
          <cell r="K294" t="str">
            <v>Да</v>
          </cell>
          <cell r="L294" t="str">
            <v>Нет</v>
          </cell>
          <cell r="M294" t="str">
            <v>Да</v>
          </cell>
          <cell r="N294" t="str">
            <v>Да</v>
          </cell>
          <cell r="O294" t="str">
            <v>Да</v>
          </cell>
          <cell r="P294" t="str">
            <v>До 15 кг  ВхШхД: 120х80х50</v>
          </cell>
          <cell r="Q294" t="str">
            <v>Да</v>
          </cell>
          <cell r="R294" t="str">
            <v>Да</v>
          </cell>
          <cell r="S294" t="str">
            <v>Нет</v>
          </cell>
          <cell r="T294" t="str">
            <v>Нет</v>
          </cell>
          <cell r="U294">
            <v>1</v>
          </cell>
          <cell r="V294">
            <v>2</v>
          </cell>
        </row>
        <row r="295">
          <cell r="B295" t="str">
            <v>Иваново Строителей_3706_С</v>
          </cell>
          <cell r="C295" t="str">
            <v>СПВЗ</v>
          </cell>
          <cell r="D295" t="str">
            <v>Иваново</v>
          </cell>
          <cell r="E295" t="str">
            <v>153032, Иваново г, Строителей пр-кт, д.4, оф. 3</v>
          </cell>
          <cell r="F295" t="str">
            <v>пн-пт:09.00-18.00, обед:12.00-13.00</v>
          </cell>
          <cell r="G295">
            <v>37061</v>
          </cell>
          <cell r="H295" t="str">
            <v>Проезд: автобус №№ - 3, 7, 14, 120, троллейбус №№ - 2, 4, маршрутные такси №№ - 29, 28, 35, 38, 135.
Остановка: "Агентство Аэрофлота".
От остановки 100 метров в сторону автовокзала белое кирпичное четырехэтажное здание, центральный вход, 1 этаж.</v>
          </cell>
          <cell r="I295" t="str">
            <v>56.96369, 40.982769</v>
          </cell>
          <cell r="J295" t="str">
            <v>Нет</v>
          </cell>
          <cell r="K295" t="str">
            <v>Нет</v>
          </cell>
          <cell r="L295" t="str">
            <v>Нет</v>
          </cell>
          <cell r="M295" t="str">
            <v>Нет</v>
          </cell>
          <cell r="N295" t="str">
            <v>Нет</v>
          </cell>
          <cell r="O295" t="str">
            <v>Нет</v>
          </cell>
          <cell r="P295" t="str">
            <v>До 15 кг  ВхШхД: 120х80х50</v>
          </cell>
          <cell r="Q295" t="str">
            <v>Нет</v>
          </cell>
          <cell r="R295" t="str">
            <v>Да</v>
          </cell>
          <cell r="S295" t="str">
            <v>Нет</v>
          </cell>
          <cell r="T295" t="str">
            <v>Нет</v>
          </cell>
          <cell r="U295">
            <v>1</v>
          </cell>
          <cell r="V295">
            <v>2</v>
          </cell>
        </row>
        <row r="296">
          <cell r="B296" t="str">
            <v>Ижевск Карла Маркса_1801</v>
          </cell>
          <cell r="C296" t="str">
            <v>ПВЗ</v>
          </cell>
          <cell r="D296" t="str">
            <v>Ижевск</v>
          </cell>
          <cell r="E296" t="str">
            <v>426000, Ижевск г, Карла Маркса ул, д.285</v>
          </cell>
          <cell r="F296" t="str">
            <v>пн-пт:09.00-19.00, сб:10.00-15.00</v>
          </cell>
          <cell r="G296" t="str">
            <v>32</v>
          </cell>
          <cell r="H296" t="str">
            <v>Проезд: автобус №№ - 36,56, троллейбус №№ - 6,9, марш. такси № - 52.
Остановка: "Магазин Подарки", "Магазин Океан", "Главпочтамт". 
Пройти до магазина "Океан", повернуть направо по направлению к центру, 2-й жилой дом вдоль ул. К. Маркса, вход со стороны трамвайной линии.</v>
          </cell>
          <cell r="I296" t="str">
            <v>56.8585377, 53.2015995</v>
          </cell>
          <cell r="J296" t="str">
            <v>Да</v>
          </cell>
          <cell r="K296" t="str">
            <v>Нет</v>
          </cell>
          <cell r="L296" t="str">
            <v>Нет</v>
          </cell>
          <cell r="M296" t="str">
            <v>Да</v>
          </cell>
          <cell r="N296" t="str">
            <v>Да</v>
          </cell>
          <cell r="O296" t="str">
            <v>Да</v>
          </cell>
          <cell r="P296" t="str">
            <v>До 31 кг  ВхШхД: 120х80х50</v>
          </cell>
          <cell r="Q296" t="str">
            <v>Да</v>
          </cell>
          <cell r="R296" t="str">
            <v>Да</v>
          </cell>
          <cell r="S296" t="str">
            <v>Нет</v>
          </cell>
          <cell r="T296" t="str">
            <v>Нет</v>
          </cell>
          <cell r="U296">
            <v>4</v>
          </cell>
          <cell r="V296">
            <v>4</v>
          </cell>
        </row>
        <row r="297">
          <cell r="B297" t="str">
            <v>Ижевск Ленина_1813_С</v>
          </cell>
          <cell r="C297" t="str">
            <v>СПВЗ</v>
          </cell>
          <cell r="D297" t="str">
            <v>Ижевск</v>
          </cell>
          <cell r="E297" t="str">
            <v>426000, Ижевск г, Ленина ул, д.144, корпус 3</v>
          </cell>
          <cell r="F297" t="str">
            <v>пн-пт:10.00-19.00, сб:10.00-15.00</v>
          </cell>
          <cell r="G297">
            <v>18131</v>
          </cell>
          <cell r="H297" t="str">
            <v>Проезд: автобус №№ - 25,39,49, 18, 28, 27, 29, 31, 40, троллейбус №№ - 2,4,6,7,10, маршрут.такси №№ - 45,52, 341, 367, 400.
Остановка: "Восточный рынок", "магазин Радиотехника".
ТЦ "Пассаж". Пройти в центральный вход прямо до конца, далее на лифте подняться на второй этаж. Из лифта повернуть налево. 
С обратной стороны здания вход по лестнице на второй этаж, далее первая дверь налево и сразу справа вход в пункт выдачи.</v>
          </cell>
          <cell r="I297" t="str">
            <v>56.844208, 53.287947</v>
          </cell>
          <cell r="J297" t="str">
            <v>Нет</v>
          </cell>
          <cell r="K297" t="str">
            <v>Нет</v>
          </cell>
          <cell r="L297" t="str">
            <v>Нет</v>
          </cell>
          <cell r="M297" t="str">
            <v>Нет</v>
          </cell>
          <cell r="N297" t="str">
            <v>Нет</v>
          </cell>
          <cell r="O297" t="str">
            <v>Да</v>
          </cell>
          <cell r="P297" t="str">
            <v>До 15 кг  ВхШхД: 120х80х50</v>
          </cell>
          <cell r="Q297" t="str">
            <v>Да</v>
          </cell>
          <cell r="R297" t="str">
            <v>Да</v>
          </cell>
          <cell r="S297" t="str">
            <v>Нет</v>
          </cell>
          <cell r="T297" t="str">
            <v>Нет</v>
          </cell>
          <cell r="U297">
            <v>4</v>
          </cell>
          <cell r="V297">
            <v>4</v>
          </cell>
        </row>
        <row r="298">
          <cell r="B298" t="str">
            <v>Ижевск Клубная_1812_С</v>
          </cell>
          <cell r="C298" t="str">
            <v>СПВЗ</v>
          </cell>
          <cell r="D298" t="str">
            <v>Ижевск</v>
          </cell>
          <cell r="E298" t="str">
            <v>426006, Ижевск г, Клубная ул, д.67 а</v>
          </cell>
          <cell r="F298" t="str">
            <v>пн-пт:10.00-19.30, сб:10.00-15.00, обед:13.00-14.00</v>
          </cell>
          <cell r="G298">
            <v>18121</v>
          </cell>
          <cell r="H298" t="str">
            <v>Проезд: автобус № - 27, троллейбус № - 14, маршрут.такси № - 50.
Остановка: Кузебая Герда
Отделение находится в ТЦ "Парма", вход в нулевой (детский этаж). В магазине "Балаган приколов".</v>
          </cell>
          <cell r="I298" t="str">
            <v>56.828675, 53.134082</v>
          </cell>
          <cell r="J298" t="str">
            <v>Нет</v>
          </cell>
          <cell r="K298" t="str">
            <v>Да</v>
          </cell>
          <cell r="L298" t="str">
            <v>Нет</v>
          </cell>
          <cell r="M298" t="str">
            <v>Нет</v>
          </cell>
          <cell r="N298" t="str">
            <v>Нет</v>
          </cell>
          <cell r="O298" t="str">
            <v>Да</v>
          </cell>
          <cell r="P298" t="str">
            <v>До 15 кг  ВхШхД: 120х80х50</v>
          </cell>
          <cell r="Q298" t="str">
            <v>Нет</v>
          </cell>
          <cell r="R298" t="str">
            <v>Да</v>
          </cell>
          <cell r="S298" t="str">
            <v>Нет</v>
          </cell>
          <cell r="T298" t="str">
            <v>Нет</v>
          </cell>
          <cell r="U298">
            <v>4</v>
          </cell>
          <cell r="V298">
            <v>4</v>
          </cell>
        </row>
        <row r="299">
          <cell r="B299" t="str">
            <v>Ижевск Азина_1822_С</v>
          </cell>
          <cell r="C299" t="str">
            <v>СПВЗ</v>
          </cell>
          <cell r="D299" t="str">
            <v>Ижевск</v>
          </cell>
          <cell r="E299" t="str">
            <v>426010, Ижевск г, Азина ул, д.1</v>
          </cell>
          <cell r="F299" t="str">
            <v>пн-пт:09.00-18.00, сб:10.00-15.00</v>
          </cell>
          <cell r="G299">
            <v>18221</v>
          </cell>
          <cell r="H299" t="str">
            <v>Проезд:
автобус - №№ 7, 8, 9, 11, 21, 26, 27, 34, 36.
троллейбус - №№ 9, 10, 14.
маршрут.такси - №№45, 341, 50, 53.
Остановка "Ижсталь, ДСК".
Отделение находится в ТЦ "Вар-мит" на 2-ом этаже, офис тургантства "ВЕЛЛ".</v>
          </cell>
          <cell r="I299" t="str">
            <v>56.830600, 53.185933</v>
          </cell>
          <cell r="J299" t="str">
            <v>Нет</v>
          </cell>
          <cell r="K299" t="str">
            <v>Да</v>
          </cell>
          <cell r="L299" t="str">
            <v>Нет</v>
          </cell>
          <cell r="M299" t="str">
            <v>Нет</v>
          </cell>
          <cell r="N299" t="str">
            <v>Нет</v>
          </cell>
          <cell r="O299" t="str">
            <v>Нет</v>
          </cell>
          <cell r="P299" t="str">
            <v>До 15 кг  ВхШхД: 120х80х50</v>
          </cell>
          <cell r="Q299" t="str">
            <v>Нет</v>
          </cell>
          <cell r="R299" t="str">
            <v>Да</v>
          </cell>
          <cell r="S299" t="str">
            <v>Нет</v>
          </cell>
          <cell r="T299" t="str">
            <v>Нет</v>
          </cell>
          <cell r="U299">
            <v>4</v>
          </cell>
          <cell r="V299">
            <v>4</v>
          </cell>
        </row>
        <row r="300">
          <cell r="B300" t="str">
            <v>Ижевск Инкубаторный_1816_С</v>
          </cell>
          <cell r="C300" t="str">
            <v>СПВЗ</v>
          </cell>
          <cell r="D300" t="str">
            <v>Ижевск</v>
          </cell>
          <cell r="E300" t="str">
            <v>426032, Ижевск г, Инкубаторный пер, д.20</v>
          </cell>
          <cell r="F300" t="str">
            <v>пн-пт:09.00-19.00, сб:09.00-17.00, вс:10.00-16.00</v>
          </cell>
          <cell r="G300">
            <v>18161</v>
          </cell>
          <cell r="H300" t="str">
            <v>Проезд: автобус №№ - 22,25, трамвай №№ - 1,3,5,9,12.
Остановка: "Трамвайное депо".
Напротив трамвайного ДЕПО отдельно стоящее 2-х этажное здание "Магазин для сантехника".</v>
          </cell>
          <cell r="I300" t="str">
            <v>56.822858, 53.208705</v>
          </cell>
          <cell r="J300" t="str">
            <v>Нет</v>
          </cell>
          <cell r="K300" t="str">
            <v>Да</v>
          </cell>
          <cell r="L300" t="str">
            <v>Нет</v>
          </cell>
          <cell r="M300" t="str">
            <v>Нет</v>
          </cell>
          <cell r="N300" t="str">
            <v>Нет</v>
          </cell>
          <cell r="O300" t="str">
            <v>Нет</v>
          </cell>
          <cell r="P300" t="str">
            <v>До 15 кг  ВхШхД: 120х80х50</v>
          </cell>
          <cell r="Q300" t="str">
            <v>Нет</v>
          </cell>
          <cell r="R300" t="str">
            <v>Да</v>
          </cell>
          <cell r="S300" t="str">
            <v>Нет</v>
          </cell>
          <cell r="T300" t="str">
            <v>Нет</v>
          </cell>
          <cell r="U300">
            <v>4</v>
          </cell>
          <cell r="V300">
            <v>4</v>
          </cell>
        </row>
        <row r="301">
          <cell r="B301" t="str">
            <v>Ижевск Серова_1815_С</v>
          </cell>
          <cell r="C301" t="str">
            <v>СПВЗ</v>
          </cell>
          <cell r="D301" t="str">
            <v>Ижевск</v>
          </cell>
          <cell r="E301" t="str">
            <v>426035, Ижевск г, Серова ул, д.46</v>
          </cell>
          <cell r="F301" t="str">
            <v>пн-пт:10.00-20.00, сб:10.00-17.00</v>
          </cell>
          <cell r="G301">
            <v>1815</v>
          </cell>
          <cell r="H301" t="str">
            <v>Проезд: трамвай №№ - 2, 5, 7, 8, 9.
Остановка: "ул.Тимирязева".
Напротив остановки стеклянное здание "Экорынка".</v>
          </cell>
          <cell r="I301" t="str">
            <v>56.866549, 53.243767</v>
          </cell>
          <cell r="J301" t="str">
            <v>Нет</v>
          </cell>
          <cell r="K301" t="str">
            <v>Да</v>
          </cell>
          <cell r="L301" t="str">
            <v>Нет</v>
          </cell>
          <cell r="M301" t="str">
            <v>Нет</v>
          </cell>
          <cell r="N301" t="str">
            <v>Нет</v>
          </cell>
          <cell r="O301" t="str">
            <v>Да</v>
          </cell>
          <cell r="P301" t="str">
            <v>До 15 кг  ВхШхД: 120х80х50</v>
          </cell>
          <cell r="Q301" t="str">
            <v>Нет</v>
          </cell>
          <cell r="R301" t="str">
            <v>Да</v>
          </cell>
          <cell r="S301" t="str">
            <v>Нет</v>
          </cell>
          <cell r="T301" t="str">
            <v>Нет</v>
          </cell>
          <cell r="U301">
            <v>4</v>
          </cell>
          <cell r="V301">
            <v>4</v>
          </cell>
        </row>
        <row r="302">
          <cell r="B302" t="str">
            <v>Ижевск Пушкинская_1821_С</v>
          </cell>
          <cell r="C302" t="str">
            <v>СПВЗ</v>
          </cell>
          <cell r="D302" t="str">
            <v>Ижевск</v>
          </cell>
          <cell r="E302" t="str">
            <v>426056, Ижевск г, Пушкинская ул, д.206</v>
          </cell>
          <cell r="F302" t="str">
            <v>пн-пт:10.00-19.00, сб:11.00-17.00</v>
          </cell>
          <cell r="G302">
            <v>18211</v>
          </cell>
          <cell r="H302" t="str">
            <v>Проезд: автобус №№ - 19, 26, 28, 39, троллейбус №№ - 1, 4, 7, трамвай №№ - 1, 2, 4, 9, 10, маршрут.такси № - 281
Остановка: "Центральная площадь", "ЦУМ".
Центральная площадь Ижевска, напротив 2-й гор больницы, в доме расположен магазин "Ostin".</v>
          </cell>
          <cell r="I302" t="str">
            <v>56.850993, 53.212784</v>
          </cell>
          <cell r="J302" t="str">
            <v>Нет</v>
          </cell>
          <cell r="K302" t="str">
            <v>Да</v>
          </cell>
          <cell r="L302" t="str">
            <v>Нет</v>
          </cell>
          <cell r="M302" t="str">
            <v>Нет</v>
          </cell>
          <cell r="N302" t="str">
            <v>Нет</v>
          </cell>
          <cell r="O302" t="str">
            <v>Нет</v>
          </cell>
          <cell r="P302" t="str">
            <v>До 15 кг  ВхШхД: 120х80х50</v>
          </cell>
          <cell r="Q302" t="str">
            <v>Да</v>
          </cell>
          <cell r="R302" t="str">
            <v>Да</v>
          </cell>
          <cell r="S302" t="str">
            <v>Нет</v>
          </cell>
          <cell r="T302" t="str">
            <v>Нет</v>
          </cell>
          <cell r="U302">
            <v>4</v>
          </cell>
          <cell r="V302">
            <v>4</v>
          </cell>
        </row>
        <row r="303">
          <cell r="B303" t="str">
            <v>Ижевск Красноармейская_1817_С</v>
          </cell>
          <cell r="C303" t="str">
            <v>СПВЗ</v>
          </cell>
          <cell r="D303" t="str">
            <v>Ижевск</v>
          </cell>
          <cell r="E303" t="str">
            <v>426057, Ижевск г, Красноармейская ул, д.130</v>
          </cell>
          <cell r="F303" t="str">
            <v>пн-пт:08.00-19.00, сб:09.00-14.00</v>
          </cell>
          <cell r="G303">
            <v>18171</v>
          </cell>
          <cell r="H303" t="str">
            <v>Проезд: автобус №№ - 25, 19, 39, троллейбус №№ - 6, 10, 14, трамвай №№ - 1, 3, 5, 9, 12, маршрут.такси №№ - 45, 50, 53, 341.
Остановка: Центральный рынок, Администрация Первомайского района.
Напротив Центрального рынка с левого торца здания ДОСААФ.</v>
          </cell>
          <cell r="I303" t="str">
            <v>56.839095, 53.209837</v>
          </cell>
          <cell r="J303" t="str">
            <v>Нет</v>
          </cell>
          <cell r="K303" t="str">
            <v>Да</v>
          </cell>
          <cell r="L303" t="str">
            <v>Нет</v>
          </cell>
          <cell r="M303" t="str">
            <v>Нет</v>
          </cell>
          <cell r="N303" t="str">
            <v>Нет</v>
          </cell>
          <cell r="O303" t="str">
            <v>Нет</v>
          </cell>
          <cell r="P303" t="str">
            <v>До 15 кг  ВхШхД: 120х80х50</v>
          </cell>
          <cell r="Q303" t="str">
            <v>Нет</v>
          </cell>
          <cell r="R303" t="str">
            <v>Да</v>
          </cell>
          <cell r="S303" t="str">
            <v>Нет</v>
          </cell>
          <cell r="T303" t="str">
            <v>Нет</v>
          </cell>
          <cell r="U303">
            <v>4</v>
          </cell>
          <cell r="V303">
            <v>4</v>
          </cell>
        </row>
        <row r="304">
          <cell r="B304" t="str">
            <v>Ижевск Промышленная_1808_С</v>
          </cell>
          <cell r="C304" t="str">
            <v>СПВЗ</v>
          </cell>
          <cell r="D304" t="str">
            <v>Ижевск</v>
          </cell>
          <cell r="E304" t="str">
            <v>426063, Ижевск г, Промышленная ул, д.25</v>
          </cell>
          <cell r="F304" t="str">
            <v>пн-пт:10.00-19.00</v>
          </cell>
          <cell r="G304">
            <v>18081</v>
          </cell>
          <cell r="H304" t="str">
            <v>Проезд: автобус №№ - 25, 49, троллейбус №№ - 2, 4, 6, 10, трамвай №№ - 2, 3, 4, 8, 11, марш. такси № 68. 
Остановка: "Механический завод", "Промышленная". 
Отделение расположена в жилом 9-ти этажном сером доме стоящем параллельно ул. Промышленная напротив остановки, через дорогу от центральной проходной Мехзавода.
От остановки "Промышленная" пройти по правой стороне ул. Промышленной в сторону Мехзавода, 9-ти этажный жилой дом расположен напротив остановки, параллельно ул. Промышленной и центральной проходной Мехзавода.
Вход крайний справа со стороны ул.Промышленная.</v>
          </cell>
          <cell r="I304" t="str">
            <v>56.8351897, 53.2403624</v>
          </cell>
          <cell r="J304" t="str">
            <v>Нет</v>
          </cell>
          <cell r="K304" t="str">
            <v>Нет</v>
          </cell>
          <cell r="L304" t="str">
            <v>Нет</v>
          </cell>
          <cell r="M304" t="str">
            <v>Да</v>
          </cell>
          <cell r="N304" t="str">
            <v>Нет</v>
          </cell>
          <cell r="O304" t="str">
            <v>Да</v>
          </cell>
          <cell r="P304" t="str">
            <v>До 15 кг  ВхШхД: 120х80х50</v>
          </cell>
          <cell r="Q304" t="str">
            <v>Да</v>
          </cell>
          <cell r="R304" t="str">
            <v>Да</v>
          </cell>
          <cell r="S304" t="str">
            <v>Нет</v>
          </cell>
          <cell r="T304" t="str">
            <v>Нет</v>
          </cell>
          <cell r="U304">
            <v>4</v>
          </cell>
          <cell r="V304">
            <v>4</v>
          </cell>
        </row>
        <row r="305">
          <cell r="B305" t="str">
            <v>Ижевск Автозаводская_1811_С</v>
          </cell>
          <cell r="C305" t="str">
            <v>СПВЗ</v>
          </cell>
          <cell r="D305" t="str">
            <v>Ижевск</v>
          </cell>
          <cell r="E305" t="str">
            <v>426068, Ижевск г, Автозаводская ул, д.62</v>
          </cell>
          <cell r="F305" t="str">
            <v>пн-пт:11.00-20.00, сб:09.00-13.00</v>
          </cell>
          <cell r="G305">
            <v>18111</v>
          </cell>
          <cell r="H305" t="str">
            <v>Проезд: автобус №№ - 25, 36, 26, 79, 49, 39, 31, 29,27, 18, 12, троллейбус №№ - 7, 10, 14, маршрутные такси №№ - 53, 10, 52, 367.
Остановка: "ТРК Петровский", "Автозаводская", "4-й микрорайон".
Пройти до перекрестка ул. Сабурова и Автозаводской, серое 9-ти этажное здание общежития, вход в м-н "Красное и белое".</v>
          </cell>
          <cell r="I305" t="str">
            <v>56.876033, 53.293012</v>
          </cell>
          <cell r="J305" t="str">
            <v>Нет</v>
          </cell>
          <cell r="K305" t="str">
            <v>Да</v>
          </cell>
          <cell r="L305" t="str">
            <v>Нет</v>
          </cell>
          <cell r="M305" t="str">
            <v>Нет</v>
          </cell>
          <cell r="N305" t="str">
            <v>Нет</v>
          </cell>
          <cell r="O305" t="str">
            <v>Да</v>
          </cell>
          <cell r="P305" t="str">
            <v>До 15 кг  ВхШхД: 120х80х50</v>
          </cell>
          <cell r="Q305" t="str">
            <v>Нет</v>
          </cell>
          <cell r="R305" t="str">
            <v>Да</v>
          </cell>
          <cell r="S305" t="str">
            <v>Нет</v>
          </cell>
          <cell r="T305" t="str">
            <v>Нет</v>
          </cell>
          <cell r="U305">
            <v>4</v>
          </cell>
          <cell r="V305">
            <v>4</v>
          </cell>
        </row>
        <row r="306">
          <cell r="B306" t="str">
            <v>Ижевск Пастухова_1818_С</v>
          </cell>
          <cell r="C306" t="str">
            <v>СПВЗ</v>
          </cell>
          <cell r="D306" t="str">
            <v>Ижевск</v>
          </cell>
          <cell r="E306" t="str">
            <v>426076, Ижевск г, Пастухова ул, д.41А</v>
          </cell>
          <cell r="F306" t="str">
            <v>пн-пт:10.00-19.00, сб:10.00-15.00</v>
          </cell>
          <cell r="G306">
            <v>18181</v>
          </cell>
          <cell r="H306" t="str">
            <v>Проезд: автобус №№ - 12,26, 27,40; 19, 39, троллейбус №№ - 1,7, трамвай №№ - 2,3,4,5,10,12, маршрут.такси № - 10.
Остановка: ул.Ленина, Кинотеатр "Дружба",  "ул. Красноармейская".
Пятиэтажный красный кирпичный жилой дом между магазином "Дом одежды" и Цирком. Напротив здания Устиновского Суда, вход с торца дома ближнего к ул. Ленина.
Ориентиры, известные места  -  Устиновский районный суд, Цирк, Ижкомбанк, Дом обуви, Дом Одежды</v>
          </cell>
          <cell r="I306" t="str">
            <v>56.842699, 53.212209</v>
          </cell>
          <cell r="J306" t="str">
            <v>Нет</v>
          </cell>
          <cell r="K306" t="str">
            <v>Да</v>
          </cell>
          <cell r="L306" t="str">
            <v>Нет</v>
          </cell>
          <cell r="M306" t="str">
            <v>Нет</v>
          </cell>
          <cell r="N306" t="str">
            <v>Нет</v>
          </cell>
          <cell r="O306" t="str">
            <v>Нет</v>
          </cell>
          <cell r="P306" t="str">
            <v>До 15 кг  ВхШхД: 120х80х50</v>
          </cell>
          <cell r="Q306" t="str">
            <v>Нет</v>
          </cell>
          <cell r="R306" t="str">
            <v>Да</v>
          </cell>
          <cell r="S306" t="str">
            <v>Нет</v>
          </cell>
          <cell r="T306" t="str">
            <v>Нет</v>
          </cell>
          <cell r="U306">
            <v>4</v>
          </cell>
          <cell r="V306">
            <v>4</v>
          </cell>
        </row>
        <row r="307">
          <cell r="B307" t="str">
            <v>Изобильный Южная_2614_С</v>
          </cell>
          <cell r="C307" t="str">
            <v>СПВЗ</v>
          </cell>
          <cell r="D307" t="str">
            <v>Изобильный</v>
          </cell>
          <cell r="E307" t="str">
            <v>356145, Изобильный г, Южная ул, д.99, подъезд 3</v>
          </cell>
          <cell r="F307" t="str">
            <v>пн-пт:08.00-18.00</v>
          </cell>
          <cell r="G307">
            <v>26141</v>
          </cell>
          <cell r="H307" t="str">
            <v>Проезд: маршрутные такси №№ - 3, 6, 7,1 08, 109.
Остановка: "Билайн".
Выйти на остановке "салон Билайн", повернуть направо, идти до светофора. Затем не переходя дорогу повернуть налево. 
По левой стороне будет РЭО ГАИ, магазин "Магнит" и кафе "Маэстро". 
Рядом с кафе по правой стороне находится 3-х этажный жилой дом № 97, продолжаем движение прямо, в следующей трехэтажном доме № 99 в последнем подъезде находится Отделение Боксберри.</v>
          </cell>
          <cell r="I307" t="str">
            <v>45.360804, 41.689456</v>
          </cell>
          <cell r="J307" t="str">
            <v>Да</v>
          </cell>
          <cell r="K307" t="str">
            <v>Нет</v>
          </cell>
          <cell r="L307" t="str">
            <v>Нет</v>
          </cell>
          <cell r="M307" t="str">
            <v>Нет</v>
          </cell>
          <cell r="N307" t="str">
            <v>Нет</v>
          </cell>
          <cell r="O307" t="str">
            <v>Нет</v>
          </cell>
          <cell r="P307" t="str">
            <v>До 15 кг  ВхШхД: 120х80х50</v>
          </cell>
          <cell r="Q307" t="str">
            <v>Да</v>
          </cell>
          <cell r="R307" t="str">
            <v>Да</v>
          </cell>
          <cell r="S307" t="str">
            <v>Нет</v>
          </cell>
          <cell r="T307" t="str">
            <v>Нет</v>
          </cell>
          <cell r="U307">
            <v>5</v>
          </cell>
          <cell r="V307">
            <v>4</v>
          </cell>
        </row>
        <row r="308">
          <cell r="B308" t="str">
            <v>Инта Мира_1111_С</v>
          </cell>
          <cell r="C308" t="str">
            <v>СПВЗ</v>
          </cell>
          <cell r="D308" t="str">
            <v>Инта</v>
          </cell>
          <cell r="E308" t="str">
            <v>169840, Инта г, Мира ул, д.22а</v>
          </cell>
          <cell r="F308" t="str">
            <v>пн-вс:10.00-19.00</v>
          </cell>
          <cell r="G308">
            <v>11112</v>
          </cell>
          <cell r="H308" t="str">
            <v>Проезд: автобус №№ - 3, 5, 101.
Остановка: "Роддом".
От остановки повернуть направо вдоль здания Роддома в здание "Профилактория" - пристройка. Магазин "Элегант".</v>
          </cell>
          <cell r="I308" t="str">
            <v>66.0383357, 60.1100214</v>
          </cell>
          <cell r="J308" t="str">
            <v>Нет</v>
          </cell>
          <cell r="K308" t="str">
            <v>Нет</v>
          </cell>
          <cell r="L308" t="str">
            <v>Нет</v>
          </cell>
          <cell r="M308" t="str">
            <v>Нет</v>
          </cell>
          <cell r="N308" t="str">
            <v>Нет</v>
          </cell>
          <cell r="O308" t="str">
            <v>Нет</v>
          </cell>
          <cell r="P308" t="str">
            <v>До 31 кг  ВхШхД: 120х80х50</v>
          </cell>
          <cell r="Q308" t="str">
            <v>Да</v>
          </cell>
          <cell r="R308" t="str">
            <v>Да</v>
          </cell>
          <cell r="S308" t="str">
            <v>Нет</v>
          </cell>
          <cell r="T308" t="str">
            <v>Нет</v>
          </cell>
          <cell r="U308">
            <v>8</v>
          </cell>
          <cell r="V308">
            <v>7</v>
          </cell>
        </row>
        <row r="309">
          <cell r="B309" t="str">
            <v>Иркутск Некрасова_3801</v>
          </cell>
          <cell r="C309" t="str">
            <v>ПВЗ</v>
          </cell>
          <cell r="D309" t="str">
            <v>Иркутск</v>
          </cell>
          <cell r="E309" t="str">
            <v>664000, Иркутск г, Некрасова ул, д.15/2, оф. 4</v>
          </cell>
          <cell r="F309" t="str">
            <v>пн-пт:10.00-20.00, сб:12.00-16.00</v>
          </cell>
          <cell r="G309">
            <v>14</v>
          </cell>
          <cell r="H309" t="str">
            <v>Остановка: "Сквер Кирова". За гостиницей "Ангара" по ул. Некрасова (мимо ТЦ "Меркурий") идти по направлению к ТЦ "Фортуна". 
Слева будет красное пятиэтажное жилое здание. Вход находится с обратной стороны (с ул. Рабочая). 
Так же от остановки "Сквер Кирова" можно пройти по ул. Рабочая (мимо Райффайзен банка, ТЦ Меркурий Люкс) по направлению к ТЦ "Фортуна". По правую руку будет пятиэтажный жилой дом (перед светофором  на перекрестке с ул. Декабрьских событий.)  
Вход в подъезд (ориентир -  Охранное агентство "Феникс", Фитнес центр "На  высоте", пункт выдачи "Боксберри".</v>
          </cell>
          <cell r="I309" t="str">
            <v>52.291122, 104.287193</v>
          </cell>
          <cell r="J309" t="str">
            <v>Нет</v>
          </cell>
          <cell r="K309" t="str">
            <v>Да</v>
          </cell>
          <cell r="L309" t="str">
            <v>Нет</v>
          </cell>
          <cell r="M309" t="str">
            <v>Да</v>
          </cell>
          <cell r="N309" t="str">
            <v>Да</v>
          </cell>
          <cell r="O309" t="str">
            <v>Да</v>
          </cell>
          <cell r="P309" t="str">
            <v>До 31 кг  ВхШхД: 120х80х50</v>
          </cell>
          <cell r="Q309" t="str">
            <v>Да</v>
          </cell>
          <cell r="R309" t="str">
            <v>Да</v>
          </cell>
          <cell r="S309" t="str">
            <v>Нет</v>
          </cell>
          <cell r="T309" t="str">
            <v>Нет</v>
          </cell>
          <cell r="U309">
            <v>7</v>
          </cell>
          <cell r="V309">
            <v>7</v>
          </cell>
        </row>
        <row r="310">
          <cell r="B310" t="str">
            <v>Иркутск Партизанская_3810_С</v>
          </cell>
          <cell r="C310" t="str">
            <v>СПВЗ</v>
          </cell>
          <cell r="D310" t="str">
            <v>Иркутск</v>
          </cell>
          <cell r="E310" t="str">
            <v>664000, Иркутск г, Партизанская ул, д.71</v>
          </cell>
          <cell r="F310" t="str">
            <v>пн-пт:09.00-18.00</v>
          </cell>
          <cell r="G310">
            <v>38101</v>
          </cell>
          <cell r="H310" t="str">
            <v>Проезд: трамвай №№ - 1, 3, 5, 6, маршрутное такси №№ - 5к, 69к, 109.
Остановка: "Эталон ", "Горная"  
Рядом с ТЦ "Карамель" в жилом доме, вывеска Национальная Почтовая Служба. От дороги центральная пластиковая дверь. 1-й этаж.</v>
          </cell>
          <cell r="I310" t="str">
            <v>52.2781007, 104.306415</v>
          </cell>
          <cell r="J310" t="str">
            <v>Нет</v>
          </cell>
          <cell r="K310" t="str">
            <v>Нет</v>
          </cell>
          <cell r="L310" t="str">
            <v>Нет</v>
          </cell>
          <cell r="M310" t="str">
            <v>Да</v>
          </cell>
          <cell r="N310" t="str">
            <v>Нет</v>
          </cell>
          <cell r="O310" t="str">
            <v>Да</v>
          </cell>
          <cell r="P310" t="str">
            <v>До 31 кг  ВхШхД: 120х80х50</v>
          </cell>
          <cell r="Q310" t="str">
            <v>Да</v>
          </cell>
          <cell r="R310" t="str">
            <v>Да</v>
          </cell>
          <cell r="S310" t="str">
            <v>Нет</v>
          </cell>
          <cell r="T310" t="str">
            <v>Нет</v>
          </cell>
          <cell r="U310">
            <v>7</v>
          </cell>
          <cell r="V310">
            <v>7</v>
          </cell>
        </row>
        <row r="311">
          <cell r="B311" t="str">
            <v>Иркутск Джамбула_3803</v>
          </cell>
          <cell r="C311" t="str">
            <v>ПВЗ</v>
          </cell>
          <cell r="D311" t="str">
            <v>Иркутск</v>
          </cell>
          <cell r="E311" t="str">
            <v>664005, Иркутск г, Джамбула ул, д.30/6</v>
          </cell>
          <cell r="F311" t="str">
            <v>пн-пт:10.00-20.00, сб:12.00-16.00</v>
          </cell>
          <cell r="G311">
            <v>3803</v>
          </cell>
          <cell r="H311" t="str">
            <v>Остановка: "Курорт Ангара".
От остановки вернуться на 20 метров против движения транспорта, за  вет. лабораторией пройти в ЖК "Заречный", со стороны детской площадки. Цокольный  этаж.</v>
          </cell>
          <cell r="I311" t="str">
            <v>52.291653, 104.24904</v>
          </cell>
          <cell r="J311" t="str">
            <v>Нет</v>
          </cell>
          <cell r="K311" t="str">
            <v>Да</v>
          </cell>
          <cell r="L311" t="str">
            <v>Нет</v>
          </cell>
          <cell r="M311" t="str">
            <v>Да</v>
          </cell>
          <cell r="N311" t="str">
            <v>Да</v>
          </cell>
          <cell r="O311" t="str">
            <v>Да</v>
          </cell>
          <cell r="P311" t="str">
            <v>До 31 кг  ВхШхД: 120х80х50</v>
          </cell>
          <cell r="Q311" t="str">
            <v>Да</v>
          </cell>
          <cell r="R311" t="str">
            <v>Да</v>
          </cell>
          <cell r="S311" t="str">
            <v>Нет</v>
          </cell>
          <cell r="T311" t="str">
            <v>Нет</v>
          </cell>
          <cell r="U311">
            <v>7</v>
          </cell>
          <cell r="V311">
            <v>7</v>
          </cell>
        </row>
        <row r="312">
          <cell r="B312" t="str">
            <v>Иркутск Декабрьских Событий_3808_С</v>
          </cell>
          <cell r="C312" t="str">
            <v>СПВЗ</v>
          </cell>
          <cell r="D312" t="str">
            <v>Иркутск</v>
          </cell>
          <cell r="E312" t="str">
            <v>664007, Иркутск г, Декабрьских Событий ул, д.125, оф. 306</v>
          </cell>
          <cell r="F312" t="str">
            <v>пн-пт:10.00-19.00, сб:10.00-16.00</v>
          </cell>
          <cell r="G312">
            <v>38081</v>
          </cell>
          <cell r="H312" t="str">
            <v>Проезд: автобус №№ - 3,20,20к,42,43,80,80к,90,429,480, троллейбус № - 4, трамвай №№ - 1,2,3,5,6, маршрут. такси №№ - 5к,20,45,69к,98,99,109,345.
Остановка: "1-ая Советская".
С остановки "1-ая Советская" при движении в сторону аэропорта. Выйти из автобуса, перейти по пешеходному переходу ( упирается в торец офисного центра). 
По подъездной дороге к крыльцу входа. При движении в сторону ул. Байкальская (перейти улицы Советская, Д.Событий снова Советская (в районе автобусной остановки в сторону аэропорта) далее также как и с автобуса.
Ориентиры  -  памятник "Иркутский комсомолец"(танк)</v>
          </cell>
          <cell r="I312" t="str">
            <v>52.2800237, 104.318650</v>
          </cell>
          <cell r="J312" t="str">
            <v>Нет</v>
          </cell>
          <cell r="K312" t="str">
            <v>Нет</v>
          </cell>
          <cell r="L312" t="str">
            <v>Нет</v>
          </cell>
          <cell r="M312" t="str">
            <v>Да</v>
          </cell>
          <cell r="N312" t="str">
            <v>Да</v>
          </cell>
          <cell r="O312" t="str">
            <v>Да</v>
          </cell>
          <cell r="P312" t="str">
            <v>До 31 кг  ВхШхД: 120х80х50</v>
          </cell>
          <cell r="Q312" t="str">
            <v>Да</v>
          </cell>
          <cell r="R312" t="str">
            <v>Да</v>
          </cell>
          <cell r="S312" t="str">
            <v>Нет</v>
          </cell>
          <cell r="T312" t="str">
            <v>Нет</v>
          </cell>
          <cell r="U312">
            <v>7</v>
          </cell>
          <cell r="V312">
            <v>7</v>
          </cell>
        </row>
        <row r="313">
          <cell r="B313" t="str">
            <v>Иркутск Чехова_3826_С</v>
          </cell>
          <cell r="C313" t="str">
            <v>СПВЗ</v>
          </cell>
          <cell r="D313" t="str">
            <v>Иркутск</v>
          </cell>
          <cell r="E313" t="str">
            <v>664011, Иркутск г, Чехова ул, д.19, оф. 215</v>
          </cell>
          <cell r="F313" t="str">
            <v>пн-пт:10.00-19.00</v>
          </cell>
          <cell r="G313">
            <v>38261</v>
          </cell>
          <cell r="H313" t="str">
            <v>Проезд:
автобус - №№ 1,2,3,6,7,9,16,21,29,33,34,35,38,39,40,42,43,56,66,67,80,81,88,90,95,111,112,113,133,480,428,429.
трамваев - №№ 1,2,3,4а,5,6.
 маршрут.такси - №№ 4,5,6,10,13,16,20,23,22,27,64,87,109,114,120,1224,345,401,416,419,425,450,525.
Остановка "Дом Кузнеца", "Центральный рынок".
Отделеине выдачи расположено напротив  отстановки, на 2-ом этаже ТЦ "Рублев".
От остановки трамвая пройти 50 метров от ул. Тимирязева до ул. Дзержинского.</v>
          </cell>
          <cell r="I313" t="str">
            <v>52.284305, 104.295033</v>
          </cell>
          <cell r="J313" t="str">
            <v>Нет</v>
          </cell>
          <cell r="K313" t="str">
            <v>Нет</v>
          </cell>
          <cell r="L313" t="str">
            <v>Нет</v>
          </cell>
          <cell r="M313" t="str">
            <v>Нет</v>
          </cell>
          <cell r="N313" t="str">
            <v>Нет</v>
          </cell>
          <cell r="O313" t="str">
            <v>Нет</v>
          </cell>
          <cell r="P313" t="str">
            <v>До 15 кг  ВхШхД: 120х80х50</v>
          </cell>
          <cell r="Q313" t="str">
            <v>Да</v>
          </cell>
          <cell r="R313" t="str">
            <v>Да</v>
          </cell>
          <cell r="S313" t="str">
            <v>Нет</v>
          </cell>
          <cell r="T313" t="str">
            <v>Нет</v>
          </cell>
          <cell r="U313">
            <v>7</v>
          </cell>
          <cell r="V313">
            <v>7</v>
          </cell>
        </row>
        <row r="314">
          <cell r="B314" t="str">
            <v>Иркутск Лермонтова_3820_С</v>
          </cell>
          <cell r="C314" t="str">
            <v>СПВЗ</v>
          </cell>
          <cell r="D314" t="str">
            <v>Иркутск</v>
          </cell>
          <cell r="E314" t="str">
            <v>664033, Иркутск г, Лермонтова ул, д.323</v>
          </cell>
          <cell r="F314" t="str">
            <v>пн-вс:09.00-19.30, обед:14.00-15.00</v>
          </cell>
          <cell r="G314">
            <v>38201</v>
          </cell>
          <cell r="H314" t="str">
            <v>Проезд: автобус №№ - 80, 7, 10, 45, 3, 77, 90, троллейбус №№ - 7, 10, 1, маршрут. такси №№ - 45,10,99.
Остановка: "Академгородок".
По ул. Лермонтова на светофоре остановки "Академгородок" поворот налево и первый поворот направо вдоль домов.</v>
          </cell>
          <cell r="I314" t="str">
            <v>52.241278, 104.275082</v>
          </cell>
          <cell r="J314" t="str">
            <v>Нет</v>
          </cell>
          <cell r="K314" t="str">
            <v>Да</v>
          </cell>
          <cell r="L314" t="str">
            <v>Нет</v>
          </cell>
          <cell r="M314" t="str">
            <v>Нет</v>
          </cell>
          <cell r="N314" t="str">
            <v>Нет</v>
          </cell>
          <cell r="O314" t="str">
            <v>Нет</v>
          </cell>
          <cell r="P314" t="str">
            <v>До 15 кг  ВхШхД: 120х80х50</v>
          </cell>
          <cell r="Q314" t="str">
            <v>Да</v>
          </cell>
          <cell r="R314" t="str">
            <v>Да</v>
          </cell>
          <cell r="S314" t="str">
            <v>Нет</v>
          </cell>
          <cell r="T314" t="str">
            <v>Нет</v>
          </cell>
          <cell r="U314">
            <v>7</v>
          </cell>
          <cell r="V314">
            <v>7</v>
          </cell>
        </row>
        <row r="315">
          <cell r="B315" t="str">
            <v>Иркутск Шевцова_3807_С</v>
          </cell>
          <cell r="C315" t="str">
            <v>СПВЗ</v>
          </cell>
          <cell r="D315" t="str">
            <v>Иркутск</v>
          </cell>
          <cell r="E315" t="str">
            <v>664035, Иркутск г, Шевцова ул, д.5</v>
          </cell>
          <cell r="F315" t="str">
            <v>пн-пт:09.00-19.00, сб:10.00-14.00</v>
          </cell>
          <cell r="G315">
            <v>38071</v>
          </cell>
          <cell r="H315" t="str">
            <v>Проезд: автобус №№ - 1,15,32,27,8,13,14, троллейбус № - 3, маршрут. такси №№ - 1,15,32,27.
Остановка: "Кедр".
Если выйти на остановке "Кедр" и ехать со стороны "Фортуны", нужно дойти до перекрестка и повернуть налево, далее до второго перекрестка и повернуть налево.</v>
          </cell>
          <cell r="I315" t="str">
            <v>52.3071122, 104.299039</v>
          </cell>
          <cell r="J315" t="str">
            <v>Да</v>
          </cell>
          <cell r="K315" t="str">
            <v>Нет</v>
          </cell>
          <cell r="L315" t="str">
            <v>Нет</v>
          </cell>
          <cell r="M315" t="str">
            <v>Да</v>
          </cell>
          <cell r="N315" t="str">
            <v>Нет</v>
          </cell>
          <cell r="O315" t="str">
            <v>Нет</v>
          </cell>
          <cell r="P315" t="str">
            <v>До 31 кг  ВхШхД: 120х80х50</v>
          </cell>
          <cell r="Q315" t="str">
            <v>Да</v>
          </cell>
          <cell r="R315" t="str">
            <v>Да</v>
          </cell>
          <cell r="S315" t="str">
            <v>Нет</v>
          </cell>
          <cell r="T315" t="str">
            <v>Нет</v>
          </cell>
          <cell r="U315">
            <v>7</v>
          </cell>
          <cell r="V315">
            <v>7</v>
          </cell>
        </row>
        <row r="316">
          <cell r="B316" t="str">
            <v>Иркутск Розы Люксембург_3818_С</v>
          </cell>
          <cell r="C316" t="str">
            <v>СПВЗ</v>
          </cell>
          <cell r="D316" t="str">
            <v>Иркутск</v>
          </cell>
          <cell r="E316" t="str">
            <v>664040, Иркутск г, Розы Люксембург ул, д.217А</v>
          </cell>
          <cell r="F316" t="str">
            <v>пн-пт:10.00-19.00, сб-вс:10.00-18.00</v>
          </cell>
          <cell r="G316">
            <v>38181</v>
          </cell>
          <cell r="H316" t="str">
            <v>Проезд: автобус №№ - 30, 55, 14, 13, 54, марш. такси № - 10.
Остановка: "Подстанция".
Пройти от ТЦ "Европарк" по Малой Розе в сторону супермаркета "Слата".
5-ти этажный дом напротив остановки со Слатой. Вход справа, в конце дома синяя дверь рядом с Евросетью в цоколь, рядом еще находиться Класс Маркет.</v>
          </cell>
          <cell r="I316" t="str">
            <v>52.350333, 104.174084</v>
          </cell>
          <cell r="J316" t="str">
            <v>Нет</v>
          </cell>
          <cell r="K316" t="str">
            <v>Нет</v>
          </cell>
          <cell r="L316" t="str">
            <v>Нет</v>
          </cell>
          <cell r="M316" t="str">
            <v>Нет</v>
          </cell>
          <cell r="N316" t="str">
            <v>Нет</v>
          </cell>
          <cell r="O316" t="str">
            <v>Нет</v>
          </cell>
          <cell r="P316" t="str">
            <v>До 15 кг  ВхШхД: 120х80х50</v>
          </cell>
          <cell r="Q316" t="str">
            <v>Да</v>
          </cell>
          <cell r="R316" t="str">
            <v>Да</v>
          </cell>
          <cell r="S316" t="str">
            <v>Нет</v>
          </cell>
          <cell r="T316" t="str">
            <v>Нет</v>
          </cell>
          <cell r="U316">
            <v>7</v>
          </cell>
          <cell r="V316">
            <v>7</v>
          </cell>
        </row>
        <row r="317">
          <cell r="B317" t="str">
            <v>Иркутск Дальневосточная_3819_С</v>
          </cell>
          <cell r="C317" t="str">
            <v>СПВЗ</v>
          </cell>
          <cell r="D317" t="str">
            <v>Иркутск</v>
          </cell>
          <cell r="E317" t="str">
            <v>664046, Иркутск г, Дальневосточная ул, д.110/1, оф. 5</v>
          </cell>
          <cell r="F317" t="str">
            <v>пн-пт:09.00-19.00</v>
          </cell>
          <cell r="G317">
            <v>38191</v>
          </cell>
          <cell r="H317" t="str">
            <v>Проезд: автобус №№ - 2, 2к, 7, 7к, 10т, 16с, 34, 56, 74, 77, 80, 90, 103, троллейбус №№ - 3, 5, 7, 8, 10, трамвай №№ - 1, 3, 5, 6, маршрутное такси №№ - 2, 10, 16, 16к, 416, 417, 45, 450, 450к, 524, 69к, 99.
Остановка: "Волжская".
От остановки спуститься вниз по лестнице ( в сторону р.Ангара) вдоль жилых домов по левой стороне, перейти улицу Бульвар Постышева, по правой стороне будет минимаркет "Вулкан", далее направляться прямо вниз, пройти по аллее в прямом направлении, далее перейти перекресток, завернуть налево, идти прямо по улице Дальневосточная, по правой стороне будут стоять пять 16-ти этажных жилых домов, завернуть на первом повороте направо. В здании находится супермаркет "Слата" на первом этаже. Вход в Отделение слева от "Слаты".</v>
          </cell>
          <cell r="I317" t="str">
            <v>52.254809, 104.315425</v>
          </cell>
          <cell r="J317" t="str">
            <v>Нет</v>
          </cell>
          <cell r="K317" t="str">
            <v>Нет</v>
          </cell>
          <cell r="L317" t="str">
            <v>Нет</v>
          </cell>
          <cell r="M317" t="str">
            <v>Да</v>
          </cell>
          <cell r="N317" t="str">
            <v>Да</v>
          </cell>
          <cell r="O317" t="str">
            <v>Да</v>
          </cell>
          <cell r="P317" t="str">
            <v>До 31 кг  ВхШхД: 120х80х50</v>
          </cell>
          <cell r="Q317" t="str">
            <v>Да</v>
          </cell>
          <cell r="R317" t="str">
            <v>Да</v>
          </cell>
          <cell r="S317" t="str">
            <v>Нет</v>
          </cell>
          <cell r="T317" t="str">
            <v>Нет</v>
          </cell>
          <cell r="U317">
            <v>7</v>
          </cell>
          <cell r="V317">
            <v>7</v>
          </cell>
        </row>
        <row r="318">
          <cell r="B318" t="str">
            <v>Иркутск Баумана_3821_С</v>
          </cell>
          <cell r="C318" t="str">
            <v>СПВЗ</v>
          </cell>
          <cell r="D318" t="str">
            <v>Иркутск</v>
          </cell>
          <cell r="E318" t="str">
            <v>664048, Иркутск г, Баумана ул, д.223</v>
          </cell>
          <cell r="F318" t="str">
            <v>пн-пт:10.00-19.00, обед:14.00-15.00</v>
          </cell>
          <cell r="G318">
            <v>38211</v>
          </cell>
          <cell r="H318" t="str">
            <v>Проезд: автобус №№ - 54, 60, 65,66, маршрут. такси № - 10К.
Остановка: "Ярославского".
Поворот с ул. Розы Люксембург вверх, справа на углу АТБ, слева Филатовский рынок после светофора 2-й поворот направо. Ориентир Аптека "Страна здоровья", аптека "Авицена", школа №40.</v>
          </cell>
          <cell r="I318" t="str">
            <v>52.347753, 104.158723</v>
          </cell>
          <cell r="J318" t="str">
            <v>Нет</v>
          </cell>
          <cell r="K318" t="str">
            <v>Нет</v>
          </cell>
          <cell r="L318" t="str">
            <v>Нет</v>
          </cell>
          <cell r="M318" t="str">
            <v>Нет</v>
          </cell>
          <cell r="N318" t="str">
            <v>Нет</v>
          </cell>
          <cell r="O318" t="str">
            <v>Нет</v>
          </cell>
          <cell r="P318" t="str">
            <v>До 15 кг  ВхШхД: 120х80х50</v>
          </cell>
          <cell r="Q318" t="str">
            <v>Да</v>
          </cell>
          <cell r="R318" t="str">
            <v>Да</v>
          </cell>
          <cell r="S318" t="str">
            <v>Нет</v>
          </cell>
          <cell r="T318" t="str">
            <v>Нет</v>
          </cell>
          <cell r="U318">
            <v>7</v>
          </cell>
          <cell r="V318">
            <v>7</v>
          </cell>
        </row>
        <row r="319">
          <cell r="B319" t="str">
            <v>Иркутск Байкальская_3824_С</v>
          </cell>
          <cell r="C319" t="str">
            <v>СПВЗ</v>
          </cell>
          <cell r="D319" t="str">
            <v>Иркутск</v>
          </cell>
          <cell r="E319" t="str">
            <v>664049, Иркутск г, Байкальская ул, д.160А</v>
          </cell>
          <cell r="F319" t="str">
            <v>пн-пт:09.00-18.00</v>
          </cell>
          <cell r="G319">
            <v>38241</v>
          </cell>
          <cell r="H319" t="str">
            <v>Проезд: марш. такси №№ - 10,16,45,87,92,99,416,450,524, автобус №№ - 2,7,10,16,56,74,77,84,103,111,112, трамвай №№ - 1,5.
Остановка: "Волжская".
Двигаться в сторону Байкальского кольца, от остановки пройти 100м по лестнице вниз в сторону "Ангары".
Ориентиры, известные места  -  парикмахерская "МОСКВА".</v>
          </cell>
          <cell r="I319" t="str">
            <v>52.262411, 104.313305</v>
          </cell>
          <cell r="J319" t="str">
            <v>Нет</v>
          </cell>
          <cell r="K319" t="str">
            <v>Нет</v>
          </cell>
          <cell r="L319" t="str">
            <v>Нет</v>
          </cell>
          <cell r="M319" t="str">
            <v>Да</v>
          </cell>
          <cell r="N319" t="str">
            <v>Да</v>
          </cell>
          <cell r="O319" t="str">
            <v>Нет</v>
          </cell>
          <cell r="P319" t="str">
            <v>До 15 кг  ВхШхД: 120х80х50</v>
          </cell>
          <cell r="Q319" t="str">
            <v>Да</v>
          </cell>
          <cell r="R319" t="str">
            <v>Да</v>
          </cell>
          <cell r="S319" t="str">
            <v>Нет</v>
          </cell>
          <cell r="T319" t="str">
            <v>Нет</v>
          </cell>
          <cell r="U319">
            <v>7</v>
          </cell>
          <cell r="V319">
            <v>7</v>
          </cell>
        </row>
        <row r="320">
          <cell r="B320" t="str">
            <v>Иркутск Академическая_3823_С</v>
          </cell>
          <cell r="C320" t="str">
            <v>СПВЗ</v>
          </cell>
          <cell r="D320" t="str">
            <v>Иркутск</v>
          </cell>
          <cell r="E320" t="str">
            <v>664056, Иркутск г, Академическая ул, д.27, пав. 42</v>
          </cell>
          <cell r="F320" t="str">
            <v>пн-вс:09.00-20.00</v>
          </cell>
          <cell r="G320">
            <v>38231</v>
          </cell>
          <cell r="H320" t="str">
            <v>Проезд: автобус №№ - 3, 7, 10т, 18, 18с, 40, 55, 57, 77, 80, 84, 90, троллейбус №№ - 1, 6, 7, 10, 10к, маршрут. такси №№ - 10, 45, 99.
Остановка: "рынок Южный".
Если заходить с остановки, то нужно взять чуть левее в проход. По ходу движения справой стороны будет пав.№ 42.
Если заходить со стоянки первые ворота, то поворачиваем во 2-й проход. По ходу движения справой стороны будет пав. № 42.</v>
          </cell>
          <cell r="I320" t="str">
            <v>52.234153, 104.301636</v>
          </cell>
          <cell r="J320" t="str">
            <v>Нет</v>
          </cell>
          <cell r="K320" t="str">
            <v>Да</v>
          </cell>
          <cell r="L320" t="str">
            <v>Нет</v>
          </cell>
          <cell r="M320" t="str">
            <v>Да</v>
          </cell>
          <cell r="N320" t="str">
            <v>Да</v>
          </cell>
          <cell r="O320" t="str">
            <v>Да</v>
          </cell>
          <cell r="P320" t="str">
            <v>До 15 кг  ВхШхД: 120х80х50</v>
          </cell>
          <cell r="Q320" t="str">
            <v>Да</v>
          </cell>
          <cell r="R320" t="str">
            <v>Да</v>
          </cell>
          <cell r="S320" t="str">
            <v>Нет</v>
          </cell>
          <cell r="T320" t="str">
            <v>Нет</v>
          </cell>
          <cell r="U320">
            <v>7</v>
          </cell>
          <cell r="V320">
            <v>7</v>
          </cell>
        </row>
        <row r="321">
          <cell r="B321" t="str">
            <v>Истра Воскресенская_5084_С</v>
          </cell>
          <cell r="C321" t="str">
            <v>СПВЗ</v>
          </cell>
          <cell r="D321" t="str">
            <v>Истра</v>
          </cell>
          <cell r="E321" t="str">
            <v>143500, Истра г, Воскресенская пл, д.2а</v>
          </cell>
          <cell r="F321" t="str">
            <v>пн-вс:09.00-20.30</v>
          </cell>
          <cell r="G321">
            <v>50841</v>
          </cell>
          <cell r="H321" t="str">
            <v>Проезд: 
Пункт выдачи расположен на площади автостанции и жд станции "Истра" в двухэтажном торговом центре на первом этаже. Вход в ТЦ со стороны автостанции.
Вход в центральные двери (в двери, где голубого цвета стекло). Офис находится на первом этаже с правой стороны, практически напротив магазина "Папурия".
 В отделении осуществляется приём наличных и безналичных денежных средств через терминал оплаты. Внимание! Терминал сдачу не выдаёт.</v>
          </cell>
          <cell r="I321" t="str">
            <v>55.90416, 36.856933</v>
          </cell>
          <cell r="J321" t="str">
            <v>Нет</v>
          </cell>
          <cell r="K321" t="str">
            <v>Да</v>
          </cell>
          <cell r="L321" t="str">
            <v>Нет</v>
          </cell>
          <cell r="M321" t="str">
            <v>Да</v>
          </cell>
          <cell r="N321" t="str">
            <v>Да</v>
          </cell>
          <cell r="O321" t="str">
            <v>Да</v>
          </cell>
          <cell r="P321" t="str">
            <v>До 15 кг  ВхШхД: 120х80х50</v>
          </cell>
          <cell r="Q321" t="str">
            <v>Да</v>
          </cell>
          <cell r="R321" t="str">
            <v>Да</v>
          </cell>
          <cell r="S321" t="str">
            <v>Нет</v>
          </cell>
          <cell r="T321" t="str">
            <v>Нет</v>
          </cell>
          <cell r="U321">
            <v>1</v>
          </cell>
          <cell r="V321">
            <v>1</v>
          </cell>
        </row>
        <row r="322">
          <cell r="B322" t="str">
            <v>Ишимбай Бульварная_0217_С</v>
          </cell>
          <cell r="C322" t="str">
            <v>СПВЗ</v>
          </cell>
          <cell r="D322" t="str">
            <v>Ишимбай</v>
          </cell>
          <cell r="E322" t="str">
            <v>453200, Ишимбай г, Бульварная ул, д.14, оф. 8</v>
          </cell>
          <cell r="F322" t="str">
            <v>пн-пт:10.00-18.30, сб:10.00-16.00, обед:13.00-14.00</v>
          </cell>
          <cell r="G322">
            <v>2171</v>
          </cell>
          <cell r="H322" t="str">
            <v>Проезд: автобус №№ - 8,9,3,6,4. Остановка: "Старый Автовокзал". От остановки пройти 100 метров, в сторону ближайшего перекрестка.</v>
          </cell>
          <cell r="I322" t="str">
            <v>53.4439977, 56.0303674</v>
          </cell>
          <cell r="J322" t="str">
            <v>Нет</v>
          </cell>
          <cell r="K322" t="str">
            <v>Да</v>
          </cell>
          <cell r="L322" t="str">
            <v>Нет</v>
          </cell>
          <cell r="M322" t="str">
            <v>Да</v>
          </cell>
          <cell r="N322" t="str">
            <v>Да</v>
          </cell>
          <cell r="O322" t="str">
            <v>Да</v>
          </cell>
          <cell r="P322" t="str">
            <v>До 31 кг  ВхШхД: 120х80х50</v>
          </cell>
          <cell r="Q322" t="str">
            <v>Да</v>
          </cell>
          <cell r="R322" t="str">
            <v>Да</v>
          </cell>
          <cell r="S322" t="str">
            <v>Нет</v>
          </cell>
          <cell r="T322" t="str">
            <v>Нет</v>
          </cell>
          <cell r="U322">
            <v>7</v>
          </cell>
          <cell r="V322">
            <v>5</v>
          </cell>
        </row>
        <row r="323">
          <cell r="B323" t="str">
            <v>Ишимбай Стахановская_0246_С</v>
          </cell>
          <cell r="C323" t="str">
            <v>СПВЗ</v>
          </cell>
          <cell r="D323" t="str">
            <v>Ишимбай</v>
          </cell>
          <cell r="E323" t="str">
            <v>453204, Ишимбай г, Стахановская ул, д.92</v>
          </cell>
          <cell r="F323" t="str">
            <v>пн-пт:09.30-19.30, сб-вс:10.00-20.00, обед:14.00-15.00</v>
          </cell>
          <cell r="G323">
            <v>2461</v>
          </cell>
          <cell r="H323" t="str">
            <v>Проезд: автобус №№ - 11С, 102С, 51.
Остановка: "Торговый центр "Ишимбай".
Отделение находится в Торговом центре "Ишимбай". Центральный вход направо.
Пункт выдачи находится на стойке авиа-кассы. Ориентир магазин "Евросеть".</v>
          </cell>
          <cell r="I323" t="str">
            <v>53.450910, 56.035587</v>
          </cell>
          <cell r="J323" t="str">
            <v>Нет</v>
          </cell>
          <cell r="K323" t="str">
            <v>Нет</v>
          </cell>
          <cell r="L323" t="str">
            <v>Нет</v>
          </cell>
          <cell r="M323" t="str">
            <v>Нет</v>
          </cell>
          <cell r="N323" t="str">
            <v>Нет</v>
          </cell>
          <cell r="O323" t="str">
            <v>Нет</v>
          </cell>
          <cell r="P323" t="str">
            <v>До 15 кг  ВхШхД: 120х80х50</v>
          </cell>
          <cell r="Q323" t="str">
            <v>Нет</v>
          </cell>
          <cell r="R323" t="str">
            <v>Да</v>
          </cell>
          <cell r="S323" t="str">
            <v>Нет</v>
          </cell>
          <cell r="T323" t="str">
            <v>Нет</v>
          </cell>
          <cell r="U323">
            <v>7</v>
          </cell>
          <cell r="V323">
            <v>5</v>
          </cell>
        </row>
        <row r="324">
          <cell r="B324" t="str">
            <v>Ишимбай Губкина_0250_С</v>
          </cell>
          <cell r="C324" t="str">
            <v>СПВЗ</v>
          </cell>
          <cell r="D324" t="str">
            <v>Ишимбай</v>
          </cell>
          <cell r="E324" t="str">
            <v>453213, Ишимбай г, Губкина ул, д.10</v>
          </cell>
          <cell r="F324" t="str">
            <v>пн-пт:09.00-18.00, обед:13.00-14.00</v>
          </cell>
          <cell r="G324">
            <v>2501</v>
          </cell>
          <cell r="H324" t="str">
            <v>Проезд: автобус № - 58.
Остановка: Уфимский Государственный Нефтяной Технический Университет.
Офис СЦ "Upgrade"</v>
          </cell>
          <cell r="I324" t="str">
            <v>53.449827, 56.050661</v>
          </cell>
          <cell r="J324" t="str">
            <v>Нет</v>
          </cell>
          <cell r="K324" t="str">
            <v>Да</v>
          </cell>
          <cell r="L324" t="str">
            <v>Нет</v>
          </cell>
          <cell r="M324" t="str">
            <v>Да</v>
          </cell>
          <cell r="N324" t="str">
            <v>Да</v>
          </cell>
          <cell r="O324" t="str">
            <v>Да</v>
          </cell>
          <cell r="P324" t="str">
            <v>До 15 кг  ВхШхД: 120х80х50</v>
          </cell>
          <cell r="Q324" t="str">
            <v>Да</v>
          </cell>
          <cell r="R324" t="str">
            <v>Да</v>
          </cell>
          <cell r="S324" t="str">
            <v>Нет</v>
          </cell>
          <cell r="T324" t="str">
            <v>Нет</v>
          </cell>
          <cell r="U324">
            <v>7</v>
          </cell>
          <cell r="V324">
            <v>5</v>
          </cell>
        </row>
        <row r="325">
          <cell r="B325" t="str">
            <v>Йошкар-Ола Красноармейская_1203_С</v>
          </cell>
          <cell r="C325" t="str">
            <v>СПВЗ</v>
          </cell>
          <cell r="D325" t="str">
            <v>Йошкар-Ола</v>
          </cell>
          <cell r="E325" t="str">
            <v>424000, Йошкар-Ола г, Красноармейская ул, д.98"Г"</v>
          </cell>
          <cell r="F325" t="str">
            <v>пн-пт:10.00-19.00, сб:10.00-18.00</v>
          </cell>
          <cell r="G325">
            <v>120311</v>
          </cell>
          <cell r="H325" t="str">
            <v>Проезд: автобус №№ - 1, 8, троллейбус №№ - 5, 6, маршрут. такси №№ - 1, 8, 22, 30. 
Остановка: "ул. Анциферова". 
ТЦ с магазином "Альпари", в зоне прямой видимости, 50 метров от остановки на четной стороне ул. Красноармейская. Цокольный этаж, первый отдел у входа.</v>
          </cell>
          <cell r="I325" t="str">
            <v>56.6464797, 47.8627864</v>
          </cell>
          <cell r="J325" t="str">
            <v>Нет</v>
          </cell>
          <cell r="K325" t="str">
            <v>Да</v>
          </cell>
          <cell r="L325" t="str">
            <v>Нет</v>
          </cell>
          <cell r="M325" t="str">
            <v>Нет</v>
          </cell>
          <cell r="N325" t="str">
            <v>Нет</v>
          </cell>
          <cell r="O325" t="str">
            <v>Да</v>
          </cell>
          <cell r="P325" t="str">
            <v>До 31 кг  ВхШхД: 120х80х50</v>
          </cell>
          <cell r="Q325" t="str">
            <v>Да</v>
          </cell>
          <cell r="R325" t="str">
            <v>Да</v>
          </cell>
          <cell r="S325" t="str">
            <v>Нет</v>
          </cell>
          <cell r="T325" t="str">
            <v>Нет</v>
          </cell>
          <cell r="U325">
            <v>3</v>
          </cell>
          <cell r="V325">
            <v>2</v>
          </cell>
        </row>
        <row r="326">
          <cell r="B326" t="str">
            <v>Йошкар-Ола Советская_1202_С</v>
          </cell>
          <cell r="C326" t="str">
            <v>СПВЗ</v>
          </cell>
          <cell r="D326" t="str">
            <v>Йошкар-Ола</v>
          </cell>
          <cell r="E326" t="str">
            <v>424000, Йошкар-Ола г, Советская ул, д.101</v>
          </cell>
          <cell r="F326" t="str">
            <v>пн-пт:09.00-18.00, сб:10.00-17.00</v>
          </cell>
          <cell r="G326">
            <v>120211</v>
          </cell>
          <cell r="H326" t="str">
            <v>Проезд: автобус №№ - 1, 9, троллейбус №№ - 4, 10, 11, марш. такси №№ - 17, 21, 22, 28, 30, 40. 
Остановка: "Аптека №1". 
От перекрестка улиц Советская и Красноармейская пройти по нечетной стороне ул. Советская 50 метров в сторону ОТ ЦЕНТРА.</v>
          </cell>
          <cell r="I326" t="str">
            <v>56.6400897, 47.9015214</v>
          </cell>
          <cell r="J326" t="str">
            <v>Нет</v>
          </cell>
          <cell r="K326" t="str">
            <v>Да</v>
          </cell>
          <cell r="L326" t="str">
            <v>Нет</v>
          </cell>
          <cell r="M326" t="str">
            <v>Да</v>
          </cell>
          <cell r="N326" t="str">
            <v>Да</v>
          </cell>
          <cell r="O326" t="str">
            <v>Да</v>
          </cell>
          <cell r="P326" t="str">
            <v>До 31 кг  ВхШхД: 120х80х50</v>
          </cell>
          <cell r="Q326" t="str">
            <v>Да</v>
          </cell>
          <cell r="R326" t="str">
            <v>Да</v>
          </cell>
          <cell r="S326" t="str">
            <v>Нет</v>
          </cell>
          <cell r="T326" t="str">
            <v>Нет</v>
          </cell>
          <cell r="U326">
            <v>3</v>
          </cell>
          <cell r="V326">
            <v>2</v>
          </cell>
        </row>
        <row r="327">
          <cell r="B327" t="str">
            <v>Йошкар-Ола Зарубина_1216_С</v>
          </cell>
          <cell r="C327" t="str">
            <v>СПВЗ</v>
          </cell>
          <cell r="D327" t="str">
            <v>Йошкар-Ола</v>
          </cell>
          <cell r="E327" t="str">
            <v>424003, Йошкар-Ола г, Зарубина ул, д.44</v>
          </cell>
          <cell r="F327" t="str">
            <v>пн-сб:10.00-19.00</v>
          </cell>
          <cell r="G327">
            <v>12161</v>
          </cell>
          <cell r="H327" t="str">
            <v>Проезд:
автобус - №№ 3, 8.
троллейбусов - №№ 2, 3, 6, 8.
 маршрут.такси - №№ 8, 17, 18, 20, 21, 34.
Остановка "Улица Рябинина".
От остановки по ул. Рябинина пройти в сторону ММЗ до перекрестка с ул.Зарубина. Повернуть направо, через 50 метров в 9-ти этажном здании находится отделение выдачи. Вход по середине знания, с фасада, цокольный этаж.</v>
          </cell>
          <cell r="I327" t="str">
            <v>56.636313, 47.870152</v>
          </cell>
          <cell r="J327" t="str">
            <v>Нет</v>
          </cell>
          <cell r="K327" t="str">
            <v>Нет</v>
          </cell>
          <cell r="L327" t="str">
            <v>Нет</v>
          </cell>
          <cell r="M327" t="str">
            <v>Нет</v>
          </cell>
          <cell r="N327" t="str">
            <v>Нет</v>
          </cell>
          <cell r="O327" t="str">
            <v>Нет</v>
          </cell>
          <cell r="P327" t="str">
            <v>До 15 кг  ВхШхД: 120х80х50</v>
          </cell>
          <cell r="Q327" t="str">
            <v>Да</v>
          </cell>
          <cell r="R327" t="str">
            <v>Да</v>
          </cell>
          <cell r="S327" t="str">
            <v>Нет</v>
          </cell>
          <cell r="T327" t="str">
            <v>Нет</v>
          </cell>
          <cell r="U327">
            <v>3</v>
          </cell>
          <cell r="V327">
            <v>2</v>
          </cell>
        </row>
        <row r="328">
          <cell r="B328" t="str">
            <v>Йошкар-Ола 70-летия Вооруженных Сил СССР_1201</v>
          </cell>
          <cell r="C328" t="str">
            <v>ПВЗ</v>
          </cell>
          <cell r="D328" t="str">
            <v>Йошкар-Ола</v>
          </cell>
          <cell r="E328" t="str">
            <v>424006, Йошкар-Ола г, 70-летия Вооруженных Сил СССР ул, д.20</v>
          </cell>
          <cell r="F328" t="str">
            <v>пн-пт:07.30-18.00, сб:09.00-15.00</v>
          </cell>
          <cell r="G328" t="str">
            <v>152</v>
          </cell>
          <cell r="H328" t="str">
            <v>Проезд: автобус №№ - 1, 8, маршр. такси № № - 1, 8, 28, троллейбус №№ - 3,  5 
Остановка: "Витаминный завод".
От остановки перейти дорогу ул. Панфилова. 100 метров в сторону Ширяйково. По левой стороне бело-желтое 11-этажное здание "Дома Печати". Центральный вход.</v>
          </cell>
          <cell r="I328" t="str">
            <v>56.621558, 47.891712</v>
          </cell>
          <cell r="J328" t="str">
            <v>Да</v>
          </cell>
          <cell r="K328" t="str">
            <v>Да</v>
          </cell>
          <cell r="L328" t="str">
            <v>Да</v>
          </cell>
          <cell r="M328" t="str">
            <v>Да</v>
          </cell>
          <cell r="N328" t="str">
            <v>Да</v>
          </cell>
          <cell r="O328" t="str">
            <v>Да</v>
          </cell>
          <cell r="P328" t="str">
            <v>До 31 кг  ВхШхД: 120х80х50</v>
          </cell>
          <cell r="Q328" t="str">
            <v>Да</v>
          </cell>
          <cell r="R328" t="str">
            <v>Да</v>
          </cell>
          <cell r="S328" t="str">
            <v>Нет</v>
          </cell>
          <cell r="T328" t="str">
            <v>Нет</v>
          </cell>
          <cell r="U328">
            <v>3</v>
          </cell>
          <cell r="V328">
            <v>2</v>
          </cell>
        </row>
        <row r="329">
          <cell r="B329" t="str">
            <v>Йошкар-Ола Ленинский_1215_С</v>
          </cell>
          <cell r="C329" t="str">
            <v>СПВЗ</v>
          </cell>
          <cell r="D329" t="str">
            <v>Йошкар-Ола</v>
          </cell>
          <cell r="E329" t="str">
            <v>424038, Йошкар-Ола г, Ленинский пр-кт, д.12</v>
          </cell>
          <cell r="F329" t="str">
            <v>пн-пт:09.00-18.00, сб:09.00-14.00</v>
          </cell>
          <cell r="G329">
            <v>12151</v>
          </cell>
          <cell r="H329" t="str">
            <v>Проезд: автобус №№ - 14, 15, троллейбус №№ - 6, 8, маршрут. такси №№ - 22, 40.
Остановка: Сосновая роща.
в 50 метрах - ближайшее здание к остановке.
Ориентиры, известные места  -  микрорайон Сомбатхей, по Ленинскому проспекту напротив Сосновой рощи, по середине между улицами Петрова и Кирова</v>
          </cell>
          <cell r="I329" t="str">
            <v>56.626752, 47.919596</v>
          </cell>
          <cell r="J329" t="str">
            <v>Нет</v>
          </cell>
          <cell r="K329" t="str">
            <v>Нет</v>
          </cell>
          <cell r="L329" t="str">
            <v>Нет</v>
          </cell>
          <cell r="M329" t="str">
            <v>Да</v>
          </cell>
          <cell r="N329" t="str">
            <v>Да</v>
          </cell>
          <cell r="O329" t="str">
            <v>Да</v>
          </cell>
          <cell r="P329" t="str">
            <v>До 15 кг  ВхШхД: 120х80х50</v>
          </cell>
          <cell r="Q329" t="str">
            <v>Да</v>
          </cell>
          <cell r="R329" t="str">
            <v>Да</v>
          </cell>
          <cell r="S329" t="str">
            <v>Нет</v>
          </cell>
          <cell r="T329" t="str">
            <v>Нет</v>
          </cell>
          <cell r="U329">
            <v>3</v>
          </cell>
          <cell r="V329">
            <v>2</v>
          </cell>
        </row>
        <row r="330">
          <cell r="B330" t="str">
            <v>Каа-Хем Шахтерская_1702_С</v>
          </cell>
          <cell r="C330" t="str">
            <v>СПВЗ</v>
          </cell>
          <cell r="D330" t="str">
            <v>Каа-Хем</v>
          </cell>
          <cell r="E330" t="str">
            <v>667901, Каа-Хем пгт, Шахтерская ул, д.74</v>
          </cell>
          <cell r="F330" t="str">
            <v>пн-вс:09.00-18.00</v>
          </cell>
          <cell r="G330">
            <v>17021</v>
          </cell>
          <cell r="H330" t="str">
            <v>Проезд: автобус №№ - 1а;14;15;22;30а.
Остановка "Белдир ".
С пригорода Кызыла: Сразу за светофором направо 2-этажное здание. От остановки 30 метров.  
С пригорода Каа-Хема: напротив  остановки 2-этажное здание. От остановки 15метров.</v>
          </cell>
          <cell r="I330" t="str">
            <v>51.696857, 94.557655</v>
          </cell>
          <cell r="J330" t="str">
            <v>Нет</v>
          </cell>
          <cell r="K330" t="str">
            <v>Да</v>
          </cell>
          <cell r="L330" t="str">
            <v>Нет</v>
          </cell>
          <cell r="M330" t="str">
            <v>Да</v>
          </cell>
          <cell r="N330" t="str">
            <v>Да</v>
          </cell>
          <cell r="O330" t="str">
            <v>Да</v>
          </cell>
          <cell r="P330" t="str">
            <v>До 31 кг  ВхШхД: 120х80х50</v>
          </cell>
          <cell r="Q330" t="str">
            <v>Да</v>
          </cell>
          <cell r="R330" t="str">
            <v>Да</v>
          </cell>
          <cell r="S330" t="str">
            <v>Нет</v>
          </cell>
          <cell r="T330" t="str">
            <v>Нет</v>
          </cell>
          <cell r="U330">
            <v>10</v>
          </cell>
          <cell r="V330">
            <v>7</v>
          </cell>
        </row>
        <row r="331">
          <cell r="B331" t="str">
            <v>Кавалерово Арсеньева_2521_С</v>
          </cell>
          <cell r="C331" t="str">
            <v>СПВЗ</v>
          </cell>
          <cell r="D331" t="str">
            <v>Кавалерово</v>
          </cell>
          <cell r="E331" t="str">
            <v>692411, Кавалерово пгт, Арсеньева ул, д.49</v>
          </cell>
          <cell r="F331" t="str">
            <v>пн-пт:10.00-18.00, сб:10.00-16.00, вс:10.00-14.00</v>
          </cell>
          <cell r="G331">
            <v>25211</v>
          </cell>
          <cell r="H331" t="str">
            <v>Вход в магазин " Азбука мебели".</v>
          </cell>
          <cell r="I331" t="str">
            <v>44.258131, 135.056780</v>
          </cell>
          <cell r="J331" t="str">
            <v>Нет</v>
          </cell>
          <cell r="K331" t="str">
            <v>Нет</v>
          </cell>
          <cell r="L331" t="str">
            <v>Нет</v>
          </cell>
          <cell r="M331" t="str">
            <v>Нет</v>
          </cell>
          <cell r="N331" t="str">
            <v>Нет</v>
          </cell>
          <cell r="O331" t="str">
            <v>Нет</v>
          </cell>
          <cell r="P331" t="str">
            <v>До 15 кг  ВхШхД: 120х80х50</v>
          </cell>
          <cell r="Q331" t="str">
            <v>Нет</v>
          </cell>
          <cell r="R331" t="str">
            <v>Да</v>
          </cell>
          <cell r="S331" t="str">
            <v>Да</v>
          </cell>
          <cell r="T331" t="str">
            <v>Нет</v>
          </cell>
          <cell r="U331">
            <v>12</v>
          </cell>
          <cell r="V331">
            <v>8</v>
          </cell>
        </row>
        <row r="332">
          <cell r="B332" t="str">
            <v>Казань Хади Такташ_1601</v>
          </cell>
          <cell r="C332" t="str">
            <v>ПВЗ</v>
          </cell>
          <cell r="D332" t="str">
            <v>Казань</v>
          </cell>
          <cell r="E332" t="str">
            <v>420017, Казань г, Хади Такташа ул, д.41</v>
          </cell>
          <cell r="F332" t="str">
            <v>пн-пт:08.00-20.00, сб:10.00-15.00</v>
          </cell>
          <cell r="G332">
            <v>220</v>
          </cell>
          <cell r="H332" t="str">
            <v>Район Вахитовский.
Проезд: автобус №№ - 2, 31, 37, 47, 74, 74а, троллейбусом №№ - 6, 8, 12.
Остановки: "Ул. Миннуллина" (бывшая остановка Луковского (ГАИ). 
Обойти здание ГИБДД  Вахитовского р-на с правой стороны, около пожарной части кирпичный 10-ти этажный дом, первая дверь перед аркой (железные ворота).</v>
          </cell>
          <cell r="I332" t="str">
            <v>55.7755702, 49.1297075</v>
          </cell>
          <cell r="J332" t="str">
            <v>Нет</v>
          </cell>
          <cell r="K332" t="str">
            <v>Да</v>
          </cell>
          <cell r="L332" t="str">
            <v>Да</v>
          </cell>
          <cell r="M332" t="str">
            <v>Да</v>
          </cell>
          <cell r="N332" t="str">
            <v>Да</v>
          </cell>
          <cell r="O332" t="str">
            <v>Да</v>
          </cell>
          <cell r="P332" t="str">
            <v>До 31 кг  ВхШхД: 120х80х50</v>
          </cell>
          <cell r="Q332" t="str">
            <v>Да</v>
          </cell>
          <cell r="R332" t="str">
            <v>Да</v>
          </cell>
          <cell r="S332" t="str">
            <v>Нет</v>
          </cell>
          <cell r="T332" t="str">
            <v>Нет</v>
          </cell>
          <cell r="U332">
            <v>2</v>
          </cell>
          <cell r="V332">
            <v>3</v>
          </cell>
        </row>
        <row r="333">
          <cell r="B333" t="str">
            <v>Казань Тэцевская_1619_С</v>
          </cell>
          <cell r="C333" t="str">
            <v>СПВЗ</v>
          </cell>
          <cell r="D333" t="str">
            <v>Казань</v>
          </cell>
          <cell r="E333" t="str">
            <v>420036, Казань г, Тэцевская ул, д.5, корпус 1</v>
          </cell>
          <cell r="F333" t="str">
            <v>пн-сб:08.00-18.30, вс:08.00-16.00</v>
          </cell>
          <cell r="G333">
            <v>16191</v>
          </cell>
          <cell r="H333" t="str">
            <v>Проезд:  автобус №№ - 29,62. 
Остановка: "Белинского".
От остановки пройти 100 м. в сторону ул. Копылова. 
Отделение находится в зоне видимости.
Ориентиры  -  ГИБДД  г. Казани, Станция технического осмотра мотоавтотранспорта</v>
          </cell>
          <cell r="I333" t="str">
            <v>55.8486902, 49.0692954</v>
          </cell>
          <cell r="J333" t="str">
            <v>Нет</v>
          </cell>
          <cell r="K333" t="str">
            <v>Нет</v>
          </cell>
          <cell r="L333" t="str">
            <v>Нет</v>
          </cell>
          <cell r="M333" t="str">
            <v>Нет</v>
          </cell>
          <cell r="N333" t="str">
            <v>Нет</v>
          </cell>
          <cell r="O333" t="str">
            <v>Нет</v>
          </cell>
          <cell r="P333" t="str">
            <v>До 15 кг  ВхШхД: 120х80х50</v>
          </cell>
          <cell r="Q333" t="str">
            <v>Нет</v>
          </cell>
          <cell r="R333" t="str">
            <v>Да</v>
          </cell>
          <cell r="S333" t="str">
            <v>Нет</v>
          </cell>
          <cell r="T333" t="str">
            <v>Нет</v>
          </cell>
          <cell r="U333">
            <v>2</v>
          </cell>
          <cell r="V333">
            <v>3</v>
          </cell>
        </row>
        <row r="334">
          <cell r="B334" t="str">
            <v>Казань Беломорская_1608_С</v>
          </cell>
          <cell r="C334" t="str">
            <v>СПВЗ</v>
          </cell>
          <cell r="D334" t="str">
            <v>Казань</v>
          </cell>
          <cell r="E334" t="str">
            <v>420037, Казань г, Беломорская ул, д.6</v>
          </cell>
          <cell r="F334" t="str">
            <v>пн-пт:09.00-18.00, сб:09.00-14.00</v>
          </cell>
          <cell r="G334">
            <v>16081</v>
          </cell>
          <cell r="H334" t="str">
            <v>Проезд: автобус №№ - 6,18,33,37,40,42,43,53,60,76,78,89,92,93, троллейбус № - 13, трамвай № - 1. 
Остановка: "Ленинградская", "Айдарова". 
Метро "Авиастроительная". Выход в город на улицу Социалистическая.
От остановки "ул. Айдарова" двигаться в направлении остановки ул. Ленинградская до пересечения улиц Беломорская/Ленинградская. Дойдя до угла 9 этажного кирпичного дома (ул. Беломорская д.6) повернуть направо. С левой стороны торца дома находится вход в цокольный этаж здания. Рядом с "Имидж студия Голубка".
От остановки ул. Ленинградская двигаться в направлении остановки ул. Айдарова. до пересечения улиц Беломорская/Ленинградская. На углу этих улиц стоит угловой 9 этажный кирпичный дом (ул. Беломорская д.6). С левой стороны торца дома находится вход в цокольный этаж здания. . Рядом с "Имидж студия Голубка".</v>
          </cell>
          <cell r="I334" t="str">
            <v>55.8645402, 49.0859234</v>
          </cell>
          <cell r="J334" t="str">
            <v>Нет</v>
          </cell>
          <cell r="K334" t="str">
            <v>Нет</v>
          </cell>
          <cell r="L334" t="str">
            <v>Нет</v>
          </cell>
          <cell r="M334" t="str">
            <v>Да</v>
          </cell>
          <cell r="N334" t="str">
            <v>Да</v>
          </cell>
          <cell r="O334" t="str">
            <v>Да</v>
          </cell>
          <cell r="P334" t="str">
            <v>До 15 кг  ВхШхД: 120х80х50</v>
          </cell>
          <cell r="Q334" t="str">
            <v>Да</v>
          </cell>
          <cell r="R334" t="str">
            <v>Да</v>
          </cell>
          <cell r="S334" t="str">
            <v>Нет</v>
          </cell>
          <cell r="T334" t="str">
            <v>Нет</v>
          </cell>
          <cell r="U334">
            <v>2</v>
          </cell>
          <cell r="V334">
            <v>3</v>
          </cell>
        </row>
        <row r="335">
          <cell r="B335" t="str">
            <v>Казань Восстания_1615_С</v>
          </cell>
          <cell r="C335" t="str">
            <v>СПВЗ</v>
          </cell>
          <cell r="D335" t="str">
            <v>Казань</v>
          </cell>
          <cell r="E335" t="str">
            <v>420044, Казань г, Восстания ул, д.31</v>
          </cell>
          <cell r="F335" t="str">
            <v>пн-сб:08.30-19.30, вс:08.30-16.00</v>
          </cell>
          <cell r="G335">
            <v>16151</v>
          </cell>
          <cell r="H335" t="str">
            <v>Проезд: автобус №№ - 10,10а,18,28а,35,35а,36,40,44,45,46,60,62,76, троллейбус № - 13, трамвай №№ - 1,6.
Остановка "Восстания ( проспект Ибрагимова)", "Площадь Восстания".
От станции метро "Яшьлек" пройти по ул. Декабристов 500 м. до ул. Восстания, далее направо в сторону проспекта Ибрагимова.
Отделение находится на углу пересечения ул.Восстания с проспектом Ибрагимова. 
Ориентироваться на большую вывеску "Центр запчастей".</v>
          </cell>
          <cell r="I335" t="str">
            <v>55.834391, 49.089328</v>
          </cell>
          <cell r="J335" t="str">
            <v>Нет</v>
          </cell>
          <cell r="K335" t="str">
            <v>Нет</v>
          </cell>
          <cell r="L335" t="str">
            <v>Нет</v>
          </cell>
          <cell r="M335" t="str">
            <v>Нет</v>
          </cell>
          <cell r="N335" t="str">
            <v>Нет</v>
          </cell>
          <cell r="O335" t="str">
            <v>Да</v>
          </cell>
          <cell r="P335" t="str">
            <v>До 15 кг  ВхШхД: 120х80х50</v>
          </cell>
          <cell r="Q335" t="str">
            <v>Нет</v>
          </cell>
          <cell r="R335" t="str">
            <v>Да</v>
          </cell>
          <cell r="S335" t="str">
            <v>Нет</v>
          </cell>
          <cell r="T335" t="str">
            <v>Нет</v>
          </cell>
          <cell r="U335">
            <v>2</v>
          </cell>
          <cell r="V335">
            <v>3</v>
          </cell>
        </row>
        <row r="336">
          <cell r="B336" t="str">
            <v>Казань Техническая_1656</v>
          </cell>
          <cell r="C336" t="str">
            <v>ПВЗ</v>
          </cell>
          <cell r="D336" t="str">
            <v>Казань</v>
          </cell>
          <cell r="E336" t="str">
            <v>420054, Казань г, Техническая ул, д.10, корпус 1</v>
          </cell>
          <cell r="F336" t="str">
            <v>пн-пт:10.00-19.00</v>
          </cell>
          <cell r="G336">
            <v>16561</v>
          </cell>
          <cell r="H336" t="str">
            <v>Проезд:
автобус - №№ 23, 25, 43, 56, 72.
Остановка "Завод Искож".
Слева от магазина "Колорит" войти в синие ворота, пройти 30 метров и повернуть направо. Пройти прямо 50 метров до склада Боксберри.</v>
          </cell>
          <cell r="I336" t="str">
            <v>55.744227, 49.135124</v>
          </cell>
          <cell r="J336" t="str">
            <v>Да</v>
          </cell>
          <cell r="K336" t="str">
            <v>Да</v>
          </cell>
          <cell r="L336" t="str">
            <v>Нет</v>
          </cell>
          <cell r="M336" t="str">
            <v>Да</v>
          </cell>
          <cell r="N336" t="str">
            <v>Да</v>
          </cell>
          <cell r="O336" t="str">
            <v>Да</v>
          </cell>
          <cell r="P336" t="str">
            <v>До 70 кг  ВхШхД: 120х100х200</v>
          </cell>
          <cell r="Q336" t="str">
            <v>Да</v>
          </cell>
          <cell r="R336" t="str">
            <v>Да</v>
          </cell>
          <cell r="S336" t="str">
            <v>Нет</v>
          </cell>
          <cell r="T336" t="str">
            <v>Нет</v>
          </cell>
          <cell r="U336">
            <v>2</v>
          </cell>
          <cell r="V336">
            <v>3</v>
          </cell>
        </row>
        <row r="337">
          <cell r="B337" t="str">
            <v>Казань Николая Ершова_1614_С</v>
          </cell>
          <cell r="C337" t="str">
            <v>СПВЗ</v>
          </cell>
          <cell r="D337" t="str">
            <v>Казань</v>
          </cell>
          <cell r="E337" t="str">
            <v>420061, Казань г, Николая Ершова ул, д.61</v>
          </cell>
          <cell r="F337" t="str">
            <v>пн-пт:10.00-19.00, сб:10.00-15.00, обед:14.00-16.00</v>
          </cell>
          <cell r="G337">
            <v>16141</v>
          </cell>
          <cell r="H337" t="str">
            <v>Проезд: автобус №№ - 1,4,10,10а,18,19,25,35,35а,55,63,71,91,302,305, троллейбус №№ - 2,7, трамвай № - 4.
Остановка: "Советская площадь".
От остановки "Советская площадь" необходимо двигаться в сторону остановки "Октябрьский городок" (бывшее Артиллерийское училище), пройти 100 метров до здания Татниинефтемаш.</v>
          </cell>
          <cell r="I337" t="str">
            <v>55.8005037, 49.1804624</v>
          </cell>
          <cell r="J337" t="str">
            <v>Нет</v>
          </cell>
          <cell r="K337" t="str">
            <v>Нет</v>
          </cell>
          <cell r="L337" t="str">
            <v>Нет</v>
          </cell>
          <cell r="M337" t="str">
            <v>Нет</v>
          </cell>
          <cell r="N337" t="str">
            <v>Нет</v>
          </cell>
          <cell r="O337" t="str">
            <v>Нет</v>
          </cell>
          <cell r="P337" t="str">
            <v>До 31 кг  ВхШхД: 120х80х50</v>
          </cell>
          <cell r="Q337" t="str">
            <v>Да</v>
          </cell>
          <cell r="R337" t="str">
            <v>Да</v>
          </cell>
          <cell r="S337" t="str">
            <v>Нет</v>
          </cell>
          <cell r="T337" t="str">
            <v>Нет</v>
          </cell>
          <cell r="U337">
            <v>2</v>
          </cell>
          <cell r="V337">
            <v>3</v>
          </cell>
        </row>
        <row r="338">
          <cell r="B338" t="str">
            <v>Казань Мира_1631_С</v>
          </cell>
          <cell r="C338" t="str">
            <v>СПВЗ</v>
          </cell>
          <cell r="D338" t="str">
            <v>Казань</v>
          </cell>
          <cell r="E338" t="str">
            <v>420071, Казань г, Мира ул, д.45А, оф. 1</v>
          </cell>
          <cell r="F338" t="str">
            <v>пн-пт:09.00-19.00, сб-вс:09.00-18.00</v>
          </cell>
          <cell r="G338">
            <v>16311</v>
          </cell>
          <cell r="H338" t="str">
            <v>Проезд: автобус №№ - 1,19,25,34,44,60,91.
Остановка: "Строительное училище".
От остановки пройти 200 метров в сторону улицы Парковая до торгового центра "Берёзка". Центральный вход (цокольный этаж).</v>
          </cell>
          <cell r="I338" t="str">
            <v>55.861085, 49.217356</v>
          </cell>
          <cell r="J338" t="str">
            <v>Нет</v>
          </cell>
          <cell r="K338" t="str">
            <v>Нет</v>
          </cell>
          <cell r="L338" t="str">
            <v>Нет</v>
          </cell>
          <cell r="M338" t="str">
            <v>Да</v>
          </cell>
          <cell r="N338" t="str">
            <v>Да</v>
          </cell>
          <cell r="O338" t="str">
            <v>Да</v>
          </cell>
          <cell r="P338" t="str">
            <v>До 15 кг  ВхШхД: 120х80х50</v>
          </cell>
          <cell r="Q338" t="str">
            <v>Нет</v>
          </cell>
          <cell r="R338" t="str">
            <v>Да</v>
          </cell>
          <cell r="S338" t="str">
            <v>Нет</v>
          </cell>
          <cell r="T338" t="str">
            <v>Нет</v>
          </cell>
          <cell r="U338">
            <v>2</v>
          </cell>
          <cell r="V338">
            <v>3</v>
          </cell>
        </row>
        <row r="339">
          <cell r="B339" t="str">
            <v>Казань Гвардейская_1620_С</v>
          </cell>
          <cell r="C339" t="str">
            <v>СПВЗ</v>
          </cell>
          <cell r="D339" t="str">
            <v>Казань</v>
          </cell>
          <cell r="E339" t="str">
            <v>420073, Казань г, Гвардейская ул, д.33</v>
          </cell>
          <cell r="F339" t="str">
            <v>пн-пт:10.00-19.00, сб:10.00-15.00</v>
          </cell>
          <cell r="G339">
            <v>16201</v>
          </cell>
          <cell r="H339" t="str">
            <v>Проезд: автобусы №№ - 18, 19, 22, 30, 55, 74, 74а, 89, 90, троллейбус № - 5, трамвай № 4. 
Остановка: "Аделя Кутуя".
Отделение расположено через дорогу, напротив остановки "Аделя Кутуя" (в сторону Горок). 
От остановки "Аделя Кутуя" ( в сторону ул. Николая Ершова) в обратном направлении перейти улицу Аделя Кутуя, пройти 150 м до магазина "Магнит". Вход с правой стороны торца здания.</v>
          </cell>
          <cell r="I339" t="str">
            <v>55.785609, 49.171533</v>
          </cell>
          <cell r="J339" t="str">
            <v>Нет</v>
          </cell>
          <cell r="K339" t="str">
            <v>Да</v>
          </cell>
          <cell r="L339" t="str">
            <v>Нет</v>
          </cell>
          <cell r="M339" t="str">
            <v>Нет</v>
          </cell>
          <cell r="N339" t="str">
            <v>Нет</v>
          </cell>
          <cell r="O339" t="str">
            <v>Да</v>
          </cell>
          <cell r="P339" t="str">
            <v>До 31 кг  ВхШхД: 120х80х50</v>
          </cell>
          <cell r="Q339" t="str">
            <v>Нет</v>
          </cell>
          <cell r="R339" t="str">
            <v>Да</v>
          </cell>
          <cell r="S339" t="str">
            <v>Нет</v>
          </cell>
          <cell r="T339" t="str">
            <v>Нет</v>
          </cell>
          <cell r="U339">
            <v>2</v>
          </cell>
          <cell r="V339">
            <v>3</v>
          </cell>
        </row>
        <row r="340">
          <cell r="B340" t="str">
            <v>Казань Залесная_1657_С</v>
          </cell>
          <cell r="C340" t="str">
            <v>СПВЗ</v>
          </cell>
          <cell r="D340" t="str">
            <v>Казань</v>
          </cell>
          <cell r="E340" t="str">
            <v>420076, Казань г, Залесная ул, д.66</v>
          </cell>
          <cell r="F340" t="str">
            <v>пн-вс:09.00-20.00</v>
          </cell>
          <cell r="G340">
            <v>16571</v>
          </cell>
          <cell r="H340" t="str">
            <v>Проезд:
автобус - №№ 1 (Иннополис),36,36а,46,72,101с,104 (Зеленодольск),110 (Васильево),116,117,400,552,554.
Вход в ТЦ "Бахэтле" находится рядом с остановкой в 30 метрах. Отделение располагается на 2 этаже ТЦ.</v>
          </cell>
          <cell r="I340" t="str">
            <v>55.850403, 48.895103</v>
          </cell>
          <cell r="J340" t="str">
            <v>Нет</v>
          </cell>
          <cell r="K340" t="str">
            <v>Нет</v>
          </cell>
          <cell r="L340" t="str">
            <v>Нет</v>
          </cell>
          <cell r="M340" t="str">
            <v>Да</v>
          </cell>
          <cell r="N340" t="str">
            <v>Да</v>
          </cell>
          <cell r="O340" t="str">
            <v>Да</v>
          </cell>
          <cell r="P340" t="str">
            <v>До 15 кг  ВхШхД: 120х80х50</v>
          </cell>
          <cell r="Q340" t="str">
            <v>Нет</v>
          </cell>
          <cell r="R340" t="str">
            <v>Да</v>
          </cell>
          <cell r="S340" t="str">
            <v>Нет</v>
          </cell>
          <cell r="T340" t="str">
            <v>Нет</v>
          </cell>
          <cell r="U340">
            <v>2</v>
          </cell>
          <cell r="V340">
            <v>3</v>
          </cell>
        </row>
        <row r="341">
          <cell r="B341" t="str">
            <v>Казань Родины_1641_С</v>
          </cell>
          <cell r="C341" t="str">
            <v>СПВЗ</v>
          </cell>
          <cell r="D341" t="str">
            <v>Казань</v>
          </cell>
          <cell r="E341" t="str">
            <v>420087, Казань г, Родины ул, д.33д</v>
          </cell>
          <cell r="F341" t="str">
            <v>пн-чт:10.00-19.00, пт:10.00-16.00, сб-вс:09.00-15.00</v>
          </cell>
          <cell r="G341">
            <v>16411</v>
          </cell>
          <cell r="H341" t="str">
            <v>Проезд: автобус №№ - 4,5,18,19,22,30,31,37,47,55,68,74,74а,77,90, троллейбус №№ - 8,9,12, трамвай №- 4
Остановка: Метро Горки.
Пройти 100 метров до рынка "Родина". С правой стороны рынка 6 павильон. Напротив здания газовой службы и АЗС Татнефтепродукт.</v>
          </cell>
          <cell r="I341" t="str">
            <v>55.759574, 49.195930</v>
          </cell>
          <cell r="J341" t="str">
            <v>Нет</v>
          </cell>
          <cell r="K341" t="str">
            <v>Да</v>
          </cell>
          <cell r="L341" t="str">
            <v>Нет</v>
          </cell>
          <cell r="M341" t="str">
            <v>Да</v>
          </cell>
          <cell r="N341" t="str">
            <v>Да</v>
          </cell>
          <cell r="O341" t="str">
            <v>Да</v>
          </cell>
          <cell r="P341" t="str">
            <v>До 15 кг  ВхШхД: 120х80х50</v>
          </cell>
          <cell r="Q341" t="str">
            <v>Нет</v>
          </cell>
          <cell r="R341" t="str">
            <v>Да</v>
          </cell>
          <cell r="S341" t="str">
            <v>Нет</v>
          </cell>
          <cell r="T341" t="str">
            <v>Нет</v>
          </cell>
          <cell r="U341">
            <v>2</v>
          </cell>
          <cell r="V341">
            <v>3</v>
          </cell>
        </row>
        <row r="342">
          <cell r="B342" t="str">
            <v>Казань Сахарова_1661_С</v>
          </cell>
          <cell r="C342" t="str">
            <v>СПВЗ</v>
          </cell>
          <cell r="D342" t="str">
            <v>Казань</v>
          </cell>
          <cell r="E342" t="str">
            <v>420100, Казань г, Академика Сахарова ул, д.12</v>
          </cell>
          <cell r="F342" t="str">
            <v>пн-вс:08.30-20.00</v>
          </cell>
          <cell r="G342">
            <v>16611</v>
          </cell>
          <cell r="H342" t="str">
            <v>Проезд:
автобус - №№ 1,5,30,31,34,46,63,77,83,89.
троллейбус - № 5,9,12.
трамвай - № 5.
Остановка "Вагапова"/ "Академика Сахарова".
От остановки пройти 230 метров до ул.Сахарова,12. Отделение выдачи расположено на 1-ом этаже 5-ти этажного дома в "Фотоцентре".</v>
          </cell>
          <cell r="I342" t="str">
            <v>55.780016, 49.230669</v>
          </cell>
          <cell r="J342" t="str">
            <v>Нет</v>
          </cell>
          <cell r="K342" t="str">
            <v>Да</v>
          </cell>
          <cell r="L342" t="str">
            <v>Нет</v>
          </cell>
          <cell r="M342" t="str">
            <v>Да</v>
          </cell>
          <cell r="N342" t="str">
            <v>Да</v>
          </cell>
          <cell r="O342" t="str">
            <v>Да</v>
          </cell>
          <cell r="P342" t="str">
            <v>До 15 кг  ВхШхД: 120х80х50</v>
          </cell>
          <cell r="Q342" t="str">
            <v>Нет</v>
          </cell>
          <cell r="R342" t="str">
            <v>Да</v>
          </cell>
          <cell r="S342" t="str">
            <v>Нет</v>
          </cell>
          <cell r="T342" t="str">
            <v>Нет</v>
          </cell>
          <cell r="U342">
            <v>2</v>
          </cell>
          <cell r="V342">
            <v>3</v>
          </cell>
        </row>
        <row r="343">
          <cell r="B343" t="str">
            <v>Казань Хусаина Мавлютова_1655_С</v>
          </cell>
          <cell r="C343" t="str">
            <v>СПВЗ</v>
          </cell>
          <cell r="D343" t="str">
            <v>Казань</v>
          </cell>
          <cell r="E343" t="str">
            <v>420101, Казань г, Хусаина Мавлютова ул, д.42</v>
          </cell>
          <cell r="F343" t="str">
            <v>пн-пт:10.00-19.00, сб:10.00-17.00</v>
          </cell>
          <cell r="G343">
            <v>16551</v>
          </cell>
          <cell r="H343" t="str">
            <v>Проезд:
Вход через магазин "Верный", спуститься на цокольный этаж.
автобус - №№ 4,5,22,47,55,74,74а,77.
троллейбус - № 8.
Остановка "Медучилище".
От остановки пройти 100 метров в направлении Деревни Универсиады до магазина "Верный". Вход в отделение выдачи через магазин "Верный", спуститься на цокольный этаж.</v>
          </cell>
          <cell r="I343" t="str">
            <v>55.748346, 49.188691</v>
          </cell>
          <cell r="J343" t="str">
            <v>Нет</v>
          </cell>
          <cell r="K343" t="str">
            <v>Нет</v>
          </cell>
          <cell r="L343" t="str">
            <v>Нет</v>
          </cell>
          <cell r="M343" t="str">
            <v>Да</v>
          </cell>
          <cell r="N343" t="str">
            <v>Да</v>
          </cell>
          <cell r="O343" t="str">
            <v>Да</v>
          </cell>
          <cell r="P343" t="str">
            <v>До 15 кг  ВхШхД: 120х80х50</v>
          </cell>
          <cell r="Q343" t="str">
            <v>Нет</v>
          </cell>
          <cell r="R343" t="str">
            <v>Да</v>
          </cell>
          <cell r="S343" t="str">
            <v>Нет</v>
          </cell>
          <cell r="T343" t="str">
            <v>Нет</v>
          </cell>
          <cell r="U343">
            <v>2</v>
          </cell>
          <cell r="V343">
            <v>3</v>
          </cell>
        </row>
        <row r="344">
          <cell r="B344" t="str">
            <v>Казань Серова_1659_С</v>
          </cell>
          <cell r="C344" t="str">
            <v>СПВЗ</v>
          </cell>
          <cell r="D344" t="str">
            <v>Казань</v>
          </cell>
          <cell r="E344" t="str">
            <v>420102, Казань г, Серова ул, д.22/24</v>
          </cell>
          <cell r="F344" t="str">
            <v>пн-пт:09.00-19.00, сб:09.00-16.00</v>
          </cell>
          <cell r="G344">
            <v>16591</v>
          </cell>
          <cell r="H344" t="str">
            <v>Проезд:
афтобус - № 10а. 
Остановка "Серова". Отделение выдачи расположено в жилом 10-ти этажном доме на 1-ом этаже. В этом же доме крупные вывески "БИОМЕД" и супермаркет сварки "СВАРКО",</v>
          </cell>
          <cell r="I344" t="str">
            <v>55.824203, 49.070652</v>
          </cell>
          <cell r="J344" t="str">
            <v>Нет</v>
          </cell>
          <cell r="K344" t="str">
            <v>Да</v>
          </cell>
          <cell r="L344" t="str">
            <v>Нет</v>
          </cell>
          <cell r="M344" t="str">
            <v>Да</v>
          </cell>
          <cell r="N344" t="str">
            <v>Да</v>
          </cell>
          <cell r="O344" t="str">
            <v>Да</v>
          </cell>
          <cell r="P344" t="str">
            <v>До 15 кг  ВхШхД: 120х80х50</v>
          </cell>
          <cell r="Q344" t="str">
            <v>Да</v>
          </cell>
          <cell r="R344" t="str">
            <v>Да</v>
          </cell>
          <cell r="S344" t="str">
            <v>Нет</v>
          </cell>
          <cell r="T344" t="str">
            <v>Нет</v>
          </cell>
          <cell r="U344">
            <v>2</v>
          </cell>
          <cell r="V344">
            <v>3</v>
          </cell>
        </row>
        <row r="345">
          <cell r="B345" t="str">
            <v>Казань Мусина_1632_С</v>
          </cell>
          <cell r="C345" t="str">
            <v>СПВЗ</v>
          </cell>
          <cell r="D345" t="str">
            <v>Казань</v>
          </cell>
          <cell r="E345" t="str">
            <v>420103, Казань г, Мусина ул, д.61Г, оф. 1</v>
          </cell>
          <cell r="F345" t="str">
            <v>пн-пт:09.00-18.00, сб:10.00-14.00</v>
          </cell>
          <cell r="G345">
            <v>16321</v>
          </cell>
          <cell r="H345" t="str">
            <v>Проезд: автобус №№ - 10,10а,15,18,35,35а,36,40,43,44,45,55,62,76; троллейбус №№ - 2,13; трамвай №№ - 5,6  .
Остановка: "Чуйкова", "Мусина" (проспект Ямашева)
От остановки "Чуйкова" пройти 150 метров по улице Мусина в направлении Парк Хаус. Отделение находится напротив Планеты Фитнес.
От остановки "Мусина" (проспект Ямашева) пройти 800 метров по улице Мусина в сторону улицы Чуйкова. Отделение находится на против Планеты Фитнес.</v>
          </cell>
          <cell r="I345" t="str">
            <v>55.834229, 49.121524</v>
          </cell>
          <cell r="J345" t="str">
            <v>Нет</v>
          </cell>
          <cell r="K345" t="str">
            <v>Да</v>
          </cell>
          <cell r="L345" t="str">
            <v>Нет</v>
          </cell>
          <cell r="M345" t="str">
            <v>Да</v>
          </cell>
          <cell r="N345" t="str">
            <v>Да</v>
          </cell>
          <cell r="O345" t="str">
            <v>Да</v>
          </cell>
          <cell r="P345" t="str">
            <v>До 15 кг  ВхШхД: 120х80х50</v>
          </cell>
          <cell r="Q345" t="str">
            <v>Нет</v>
          </cell>
          <cell r="R345" t="str">
            <v>Да</v>
          </cell>
          <cell r="S345" t="str">
            <v>Нет</v>
          </cell>
          <cell r="T345" t="str">
            <v>Нет</v>
          </cell>
          <cell r="U345">
            <v>2</v>
          </cell>
          <cell r="V345">
            <v>3</v>
          </cell>
        </row>
        <row r="346">
          <cell r="B346" t="str">
            <v>Казань Бурхана Шахиди_1654_С</v>
          </cell>
          <cell r="C346" t="str">
            <v>СПВЗ</v>
          </cell>
          <cell r="D346" t="str">
            <v>Казань</v>
          </cell>
          <cell r="E346" t="str">
            <v>420111, Казань г, Бурхана Шахиди ул, д.17</v>
          </cell>
          <cell r="F346" t="str">
            <v>пн-пт:10.00-19.00</v>
          </cell>
          <cell r="G346">
            <v>16541</v>
          </cell>
          <cell r="H346" t="str">
            <v>Проезд:
автобус - №№ 2, 5, 6, 23, 30, 35, 35а, 37, 47, 56, 63, 72, 91, 10, 10а, 53, 68, 74, 74а.
троллейбусов - № 7.
трамвай - № 2.
Остановка "Колхозный рынок".
От остановки "Колхозный рынок" дойти до ТЦ "Модная семья" (вход со стороны Центрального рынка). На эскалаторе подняться на второй этаж.</v>
          </cell>
          <cell r="I346" t="str">
            <v>55.786769, 49.106540</v>
          </cell>
          <cell r="J346" t="str">
            <v>Нет</v>
          </cell>
          <cell r="K346" t="str">
            <v>Нет</v>
          </cell>
          <cell r="L346" t="str">
            <v>Нет</v>
          </cell>
          <cell r="M346" t="str">
            <v>Да</v>
          </cell>
          <cell r="N346" t="str">
            <v>Да</v>
          </cell>
          <cell r="O346" t="str">
            <v>Да</v>
          </cell>
          <cell r="P346" t="str">
            <v>До 15 кг  ВхШхД: 120х80х50</v>
          </cell>
          <cell r="Q346" t="str">
            <v>Да</v>
          </cell>
          <cell r="R346" t="str">
            <v>Да</v>
          </cell>
          <cell r="S346" t="str">
            <v>Нет</v>
          </cell>
          <cell r="T346" t="str">
            <v>Нет</v>
          </cell>
          <cell r="U346">
            <v>2</v>
          </cell>
          <cell r="V346">
            <v>3</v>
          </cell>
        </row>
        <row r="347">
          <cell r="B347" t="str">
            <v>Казань Островского_1643_С</v>
          </cell>
          <cell r="C347" t="str">
            <v>СПВЗ</v>
          </cell>
          <cell r="D347" t="str">
            <v>Казань</v>
          </cell>
          <cell r="E347" t="str">
            <v>420111, Казань г, Островского ул, д.18/6</v>
          </cell>
          <cell r="F347" t="str">
            <v>пн-вс:10.00-19.00</v>
          </cell>
          <cell r="G347">
            <v>16431</v>
          </cell>
          <cell r="H347" t="str">
            <v>Проезд: автобус №№ - 6,15,29,75, троллейбус № - 2.
Остановка: Педагогический университет.
От остановки "Педагогический университет" на Право-Булачной улице пройти 150 метров до улицы Галиаскара Камала, повернуть налево, затем пройти 100 метров до перекрестка улиц Галиаскара Камала и Островского. Справа в 30 метрах будет стоять одноэтажный дом с вывеской "ВСЕ ДЛЯ ПРАЗДНИКА". Отделение находится в этом здании.</v>
          </cell>
          <cell r="I347" t="str">
            <v>55.788464, 49.115244</v>
          </cell>
          <cell r="J347" t="str">
            <v>Нет</v>
          </cell>
          <cell r="K347" t="str">
            <v>Нет</v>
          </cell>
          <cell r="L347" t="str">
            <v>Нет</v>
          </cell>
          <cell r="M347" t="str">
            <v>Да</v>
          </cell>
          <cell r="N347" t="str">
            <v>Да</v>
          </cell>
          <cell r="O347" t="str">
            <v>Да</v>
          </cell>
          <cell r="P347" t="str">
            <v>До 15 кг  ВхШхД: 120х80х50</v>
          </cell>
          <cell r="Q347" t="str">
            <v>Нет</v>
          </cell>
          <cell r="R347" t="str">
            <v>Да</v>
          </cell>
          <cell r="S347" t="str">
            <v>Нет</v>
          </cell>
          <cell r="T347" t="str">
            <v>Нет</v>
          </cell>
          <cell r="U347">
            <v>2</v>
          </cell>
          <cell r="V347">
            <v>3</v>
          </cell>
        </row>
        <row r="348">
          <cell r="B348" t="str">
            <v>Казань Мулланура Вахитова_1660_С</v>
          </cell>
          <cell r="C348" t="str">
            <v>СПВЗ</v>
          </cell>
          <cell r="D348" t="str">
            <v>Казань</v>
          </cell>
          <cell r="E348" t="str">
            <v>420124, Казань г, Мулланура Вахитова ул, д.8</v>
          </cell>
          <cell r="F348" t="str">
            <v>пн-пт:10.00-19.00, сб:10.00-15.00</v>
          </cell>
          <cell r="G348">
            <v>16601</v>
          </cell>
          <cell r="H348" t="str">
            <v>Проезд:
троллейбус - № 1.
Остановка "Муланура Вахитова".
Метро "Козья Слобода".
Пройти 750 м от станции "Козья Слобода".</v>
          </cell>
          <cell r="I348" t="str">
            <v>55.814381, 49.088097</v>
          </cell>
          <cell r="J348" t="str">
            <v>Нет</v>
          </cell>
          <cell r="K348" t="str">
            <v>Да</v>
          </cell>
          <cell r="L348" t="str">
            <v>Нет</v>
          </cell>
          <cell r="M348" t="str">
            <v>Да</v>
          </cell>
          <cell r="N348" t="str">
            <v>Да</v>
          </cell>
          <cell r="O348" t="str">
            <v>Да</v>
          </cell>
          <cell r="P348" t="str">
            <v>До 15 кг  ВхШхД: 120х80х50</v>
          </cell>
          <cell r="Q348" t="str">
            <v>Да</v>
          </cell>
          <cell r="R348" t="str">
            <v>Да</v>
          </cell>
          <cell r="S348" t="str">
            <v>Нет</v>
          </cell>
          <cell r="T348" t="str">
            <v>Нет</v>
          </cell>
          <cell r="U348">
            <v>2</v>
          </cell>
          <cell r="V348">
            <v>3</v>
          </cell>
        </row>
        <row r="349">
          <cell r="B349" t="str">
            <v>Казань Ямашева_1663_С</v>
          </cell>
          <cell r="C349" t="str">
            <v>СПВЗ</v>
          </cell>
          <cell r="D349" t="str">
            <v>Казань</v>
          </cell>
          <cell r="E349" t="str">
            <v>420126, Казань г, Ямашева пр-кт, д.69</v>
          </cell>
          <cell r="F349" t="str">
            <v>пн-вс:08.30-20.00</v>
          </cell>
          <cell r="G349">
            <v>16631</v>
          </cell>
          <cell r="H349" t="str">
            <v>Проезд:
автобус - №№ 28а,43,54,74,74а,75.
троллейбус - № 1.
трамвай - №№ 5,6.
Остановка "Четаева", "Фатыха Амирхана".
Пройти 50 метров от автобусной остановки (200 метров от трамвайной остановки), рядом расположен супермаркет "Бэхетле" (на Амирхана), Оделение выдачи расположено на 1-ом этаже 9-ти этажного дома на ул.Ямашева,69 (Фотоцентр) сразу за МакДоналдсом.</v>
          </cell>
          <cell r="I349" t="str">
            <v>55.824774, 49.135187</v>
          </cell>
          <cell r="J349" t="str">
            <v>Нет</v>
          </cell>
          <cell r="K349" t="str">
            <v>Да</v>
          </cell>
          <cell r="L349" t="str">
            <v>Нет</v>
          </cell>
          <cell r="M349" t="str">
            <v>Да</v>
          </cell>
          <cell r="N349" t="str">
            <v>Да</v>
          </cell>
          <cell r="O349" t="str">
            <v>Да</v>
          </cell>
          <cell r="P349" t="str">
            <v>До 15 кг  ВхШхД: 120х80х50</v>
          </cell>
          <cell r="Q349" t="str">
            <v>Да</v>
          </cell>
          <cell r="R349" t="str">
            <v>Да</v>
          </cell>
          <cell r="S349" t="str">
            <v>Нет</v>
          </cell>
          <cell r="T349" t="str">
            <v>Нет</v>
          </cell>
          <cell r="U349">
            <v>2</v>
          </cell>
          <cell r="V349">
            <v>3</v>
          </cell>
        </row>
        <row r="350">
          <cell r="B350" t="str">
            <v>Казань Юлиуса Фучика_1617_С</v>
          </cell>
          <cell r="C350" t="str">
            <v>СПВЗ</v>
          </cell>
          <cell r="D350" t="str">
            <v>Казань</v>
          </cell>
          <cell r="E350" t="str">
            <v>420140, Казань г, Юлиуса Фучика ул, д.106-А</v>
          </cell>
          <cell r="F350" t="str">
            <v>пн-сб:09.30-18.30, вс:09.30-16.00</v>
          </cell>
          <cell r="G350">
            <v>16171</v>
          </cell>
          <cell r="H350" t="str">
            <v>Проезд: автобус №№ - 5, 18, 30, 31, 33, 34, 45, 46, 62, 63, 77, 83, 89, троллейбус №№ - 5, 9, 12, трамвай №№ - 5.
Остановка: "Школа №125", "Ломжинская (просект Победы)".
Здание располагается в 50 метрах от остановки в пределах видимости. В помещении "Горстраха".
От остановки трамвая "Ломжинская (проспект Победы)" пройти по ул. Ломжинская 700 м. до ул.Ю.Фучика.
Перейти ул. Ю.Фучика и повернуть налево, пройти 300 метров в сторону ул. Минская до адреса Ю.Фучика 106А (Горстрах).</v>
          </cell>
          <cell r="I350" t="str">
            <v>55.7696967, 49.2324114</v>
          </cell>
          <cell r="J350" t="str">
            <v>Нет</v>
          </cell>
          <cell r="K350" t="str">
            <v>Нет</v>
          </cell>
          <cell r="L350" t="str">
            <v>Нет</v>
          </cell>
          <cell r="M350" t="str">
            <v>Нет</v>
          </cell>
          <cell r="N350" t="str">
            <v>Нет</v>
          </cell>
          <cell r="O350" t="str">
            <v>Нет</v>
          </cell>
          <cell r="P350" t="str">
            <v>До 15 кг  ВхШхД: 120х80х50</v>
          </cell>
          <cell r="Q350" t="str">
            <v>Нет</v>
          </cell>
          <cell r="R350" t="str">
            <v>Да</v>
          </cell>
          <cell r="S350" t="str">
            <v>Нет</v>
          </cell>
          <cell r="T350" t="str">
            <v>Нет</v>
          </cell>
          <cell r="U350">
            <v>2</v>
          </cell>
          <cell r="V350">
            <v>3</v>
          </cell>
        </row>
        <row r="351">
          <cell r="B351" t="str">
            <v>Казань Салиха Батыева_1642_С</v>
          </cell>
          <cell r="C351" t="str">
            <v>СПВЗ</v>
          </cell>
          <cell r="D351" t="str">
            <v>Казань</v>
          </cell>
          <cell r="E351" t="str">
            <v>420141, Казань г, Салиха Батыева ул, д.11</v>
          </cell>
          <cell r="F351" t="str">
            <v>пн-пт:10.00-19.00</v>
          </cell>
          <cell r="G351">
            <v>16421</v>
          </cell>
          <cell r="H351" t="str">
            <v>Проезд: автобус №№ - 46,90, трамвай № - 4
Остановка: Кул-Гали" (ул. Габишева), 9-й микрорайон.
От остановки двигаться 300 м. по улице Комиссара Габишева в направлении ул. Академика Завойского до ТЦ Атак. Отделение расположено за Торговым Центром рядом с Детским садом.
Вход  под вывеской "Универсам" (стекляная дверь)</v>
          </cell>
          <cell r="I351" t="str">
            <v>55.753301, 49.243820</v>
          </cell>
          <cell r="J351" t="str">
            <v>Нет</v>
          </cell>
          <cell r="K351" t="str">
            <v>Да</v>
          </cell>
          <cell r="L351" t="str">
            <v>Нет</v>
          </cell>
          <cell r="M351" t="str">
            <v>Да</v>
          </cell>
          <cell r="N351" t="str">
            <v>Да</v>
          </cell>
          <cell r="O351" t="str">
            <v>Да</v>
          </cell>
          <cell r="P351" t="str">
            <v>До 15 кг  ВхШхД: 120х80х50</v>
          </cell>
          <cell r="Q351" t="str">
            <v>Нет</v>
          </cell>
          <cell r="R351" t="str">
            <v>Да</v>
          </cell>
          <cell r="S351" t="str">
            <v>Нет</v>
          </cell>
          <cell r="T351" t="str">
            <v>Нет</v>
          </cell>
          <cell r="U351">
            <v>2</v>
          </cell>
          <cell r="V351">
            <v>3</v>
          </cell>
        </row>
        <row r="352">
          <cell r="B352" t="str">
            <v>Калининград Автомобильная_3905_С</v>
          </cell>
          <cell r="C352" t="str">
            <v>СПВЗ</v>
          </cell>
          <cell r="D352" t="str">
            <v>Калининград</v>
          </cell>
          <cell r="E352" t="str">
            <v>236011, Калининград г, Автомобильная ул, д.18Б</v>
          </cell>
          <cell r="F352" t="str">
            <v>пн-вс:10.00-21.00</v>
          </cell>
          <cell r="G352">
            <v>39051</v>
          </cell>
          <cell r="H352" t="str">
            <v>Проезд:
ВХОД - прочее  -  Павильон "Хоббит" в ТЦ "Виктория"
маршрут.такси - № 63.
остановка "Магазин "Виктория".
Пройти по ул.Автомобильная, ориентир магазин «Пивной двор». Отделение расположено в ТЦ "Виктория", павильо "Хоббит", 1-й этаж.
Автомобильный маршрут №1: с ул. Батальная направо, по ул. Сержанта Щедрина налево и еще раз налево по ул. Автомобильной до АЗС Роснефть.
Автомобильный маршрут №2: с ул. Коммунистической, если по пути из центра, то повернуть налево на Автомобильную, доехать до АЗС Роснефть, за АЗС налево.</v>
          </cell>
          <cell r="I352" t="str">
            <v>54.674819, 20.492278</v>
          </cell>
          <cell r="J352" t="str">
            <v>Нет</v>
          </cell>
          <cell r="K352" t="str">
            <v>Да</v>
          </cell>
          <cell r="L352" t="str">
            <v>Нет</v>
          </cell>
          <cell r="M352" t="str">
            <v>Нет</v>
          </cell>
          <cell r="N352" t="str">
            <v>Нет</v>
          </cell>
          <cell r="O352" t="str">
            <v>Нет</v>
          </cell>
          <cell r="P352" t="str">
            <v>До 15 кг  ВхШхД: 120х80х50</v>
          </cell>
          <cell r="Q352" t="str">
            <v>Нет</v>
          </cell>
          <cell r="R352" t="str">
            <v>Да</v>
          </cell>
          <cell r="S352" t="str">
            <v>Нет</v>
          </cell>
          <cell r="T352" t="str">
            <v>Да</v>
          </cell>
          <cell r="U352">
            <v>4</v>
          </cell>
          <cell r="V352">
            <v>5</v>
          </cell>
        </row>
        <row r="353">
          <cell r="B353" t="str">
            <v>Калининград Балтийское_3908_С</v>
          </cell>
          <cell r="C353" t="str">
            <v>СПВЗ</v>
          </cell>
          <cell r="D353" t="str">
            <v>Калининград</v>
          </cell>
          <cell r="E353" t="str">
            <v>236013, Калининград г, Балтийское ш, д.114</v>
          </cell>
          <cell r="F353" t="str">
            <v>пн-вс:10.00-21.00</v>
          </cell>
          <cell r="G353">
            <v>39081</v>
          </cell>
          <cell r="H353" t="str">
            <v>Проезд:
автобус - №№ 5, 32, 105, 106, 107.
троллейбус - № 6.
маршрут.такси - №№ 65, 92.
автобус - №№ 5, 32 - Школа №9;105,106,107 - остановка пос.Космодемьянского
Остановка "Школа №9".
По тропинке прямо 20 метров, свернуть налево и идти по дороге. Справа будет школа, через 50 метров слева будет ТЦ "SPAR".
автомобильный маршрут №1: с ул.Балтийское шоссе на светофоре повернуть направо и через 20 метров опять направо, будет въезд на парковку ТЦ "SPAR"</v>
          </cell>
          <cell r="I353" t="str">
            <v>54.715238, 20.372650</v>
          </cell>
          <cell r="J353" t="str">
            <v>Нет</v>
          </cell>
          <cell r="K353" t="str">
            <v>Да</v>
          </cell>
          <cell r="L353" t="str">
            <v>Нет</v>
          </cell>
          <cell r="M353" t="str">
            <v>Нет</v>
          </cell>
          <cell r="N353" t="str">
            <v>Нет</v>
          </cell>
          <cell r="O353" t="str">
            <v>Нет</v>
          </cell>
          <cell r="P353" t="str">
            <v>До 15 кг  ВхШхД: 120х80х50</v>
          </cell>
          <cell r="Q353" t="str">
            <v>Нет</v>
          </cell>
          <cell r="R353" t="str">
            <v>Да</v>
          </cell>
          <cell r="S353" t="str">
            <v>Нет</v>
          </cell>
          <cell r="T353" t="str">
            <v>Да</v>
          </cell>
          <cell r="U353">
            <v>4</v>
          </cell>
          <cell r="V353">
            <v>5</v>
          </cell>
        </row>
        <row r="354">
          <cell r="B354" t="str">
            <v>Калининград 1812 года_3904_С</v>
          </cell>
          <cell r="C354" t="str">
            <v>СПВЗ</v>
          </cell>
          <cell r="D354" t="str">
            <v>Калининград</v>
          </cell>
          <cell r="E354" t="str">
            <v>236016, Калининград г, 1812 года ул, д.126, лит. А, пом. 26</v>
          </cell>
          <cell r="F354" t="str">
            <v>пн-пт:10.00-19.00, сб:10.00-16.00</v>
          </cell>
          <cell r="G354">
            <v>39041</v>
          </cell>
          <cell r="H354" t="str">
            <v>Проезд:
автобус - №№ 37, 40, 28, 29, 101, 103, 24.
троллейбусов - №№ 2, 7.
маршрут.такси - №№ 74, 75, 155.
Остановка "Закхаймские Ворота" и "Литовский Вал".
От остановки "Закхаймские Ворота": пройти по ул. Литовский Вал по направлению к Королевским воротам до ул. 1812 года. За 20-ти этажным зданием,  поверните налево на ул. 1812 года. Через 10 метров вход в двухэтажную пристройку. Отделение выдачи расположено на 2-ом этаже.
От остановки "Литовский вал": пройти по ул. Литовский Вал, по направлению к Московскому проспекту до перекрестка с ул. 1812 года 150-200 метров. С правой стороны  20-ти этажное здание. Поверните направо и через 10 метров будет вход в двухэтажную пристройку. Отделение выдачи расположено на 2-ом этаже. 
Автомобильный маршрут №1: с ул. Литвоский вал повернуть на ул. 1812 года, через 10 метров будет вход в двухэтажную пристройку. Отделение выдачи расположено на 2-ом этаже. 
Автомобильный маршрут №2: с ул. Грига, повернуть на ул. 1812 года, проехать мимо пожарной части. Отделение выдачи будет перед перекрестком с Литовским валом.</v>
          </cell>
          <cell r="I354" t="str">
            <v>54.711411, 20.536772</v>
          </cell>
          <cell r="J354" t="str">
            <v>Нет</v>
          </cell>
          <cell r="K354" t="str">
            <v>Да</v>
          </cell>
          <cell r="L354" t="str">
            <v>Нет</v>
          </cell>
          <cell r="M354" t="str">
            <v>Нет</v>
          </cell>
          <cell r="N354" t="str">
            <v>Нет</v>
          </cell>
          <cell r="O354" t="str">
            <v>Нет</v>
          </cell>
          <cell r="P354" t="str">
            <v>До 15 кг  ВхШхД: 120х80х50</v>
          </cell>
          <cell r="Q354" t="str">
            <v>Да</v>
          </cell>
          <cell r="R354" t="str">
            <v>Да</v>
          </cell>
          <cell r="S354" t="str">
            <v>Нет</v>
          </cell>
          <cell r="T354" t="str">
            <v>Да</v>
          </cell>
          <cell r="U354">
            <v>4</v>
          </cell>
          <cell r="V354">
            <v>5</v>
          </cell>
        </row>
        <row r="355">
          <cell r="B355" t="str">
            <v>Калининград Артиллерийская_3902_С</v>
          </cell>
          <cell r="C355" t="str">
            <v>СПВЗ</v>
          </cell>
          <cell r="D355" t="str">
            <v>Калининград</v>
          </cell>
          <cell r="E355" t="str">
            <v>236016, Калининград г, Артиллерийская ул, д.22</v>
          </cell>
          <cell r="F355" t="str">
            <v>пн-вс:10.00-21.30</v>
          </cell>
          <cell r="G355">
            <v>39021</v>
          </cell>
          <cell r="H355" t="str">
            <v>Проезд: автобус №№ - 32, 44, марш. такси №№ - 68,90. 
Остановка: "Филиал Академии Народного Хозяйства", "ул. Артиллерийская". 
Напротив остановки - ТЦ Виктория. Магазин "Хоббит".</v>
          </cell>
          <cell r="I355" t="str">
            <v>54.7322152, 20.5405354</v>
          </cell>
          <cell r="J355" t="str">
            <v>Нет</v>
          </cell>
          <cell r="K355" t="str">
            <v>Нет</v>
          </cell>
          <cell r="L355" t="str">
            <v>Нет</v>
          </cell>
          <cell r="M355" t="str">
            <v>Нет</v>
          </cell>
          <cell r="N355" t="str">
            <v>Нет</v>
          </cell>
          <cell r="O355" t="str">
            <v>Нет</v>
          </cell>
          <cell r="P355" t="str">
            <v>До 31 кг  ВхШхД: 120х80х50</v>
          </cell>
          <cell r="Q355" t="str">
            <v>Да</v>
          </cell>
          <cell r="R355" t="str">
            <v>Нет</v>
          </cell>
          <cell r="S355" t="str">
            <v>Да</v>
          </cell>
          <cell r="T355" t="str">
            <v>Да</v>
          </cell>
          <cell r="U355">
            <v>4</v>
          </cell>
          <cell r="V355">
            <v>5</v>
          </cell>
        </row>
        <row r="356">
          <cell r="B356" t="str">
            <v>Калининград Победы_3903_С</v>
          </cell>
          <cell r="C356" t="str">
            <v>СПВЗ</v>
          </cell>
          <cell r="D356" t="str">
            <v>Калининград</v>
          </cell>
          <cell r="E356" t="str">
            <v>236022, Калининград г, Победы пл, д.4а</v>
          </cell>
          <cell r="F356" t="str">
            <v>пн-вс:10.00-20.00</v>
          </cell>
          <cell r="G356">
            <v>39031</v>
          </cell>
          <cell r="H356" t="str">
            <v>Проезд: автобус №№ - 1, 1Т, 4, 7, 10, 11, 17, 19, 21, 23, 27, 28, 29, 30, 32, 35, 37, 44, 48, 101, 103, 108, 114, 118, 118Э, 119, 119Э, 120, 125, 140, 141, 146, 159 ,593, троллейбус №№ - 1, 6, 7, марш. такси №№ - 61, 65, 66, 67, 68, 69, 70, 71, 73, 74, 75, 76, 78, 79, 81, 82, 84, 85, 88, 91, 92, 96, 155. 
Остановка: "Северный вокзал", "ул. Черняховского", "КГТУ". 
Вход в Отделение со стороны Северного вокзала. Нужно войти в арку, не выходя из арки слева вход в магазин "Матрица". Отделение расположено в этом магазине.</v>
          </cell>
          <cell r="I356" t="str">
            <v>54.7211512, 20.5011894</v>
          </cell>
          <cell r="J356" t="str">
            <v>Нет</v>
          </cell>
          <cell r="K356" t="str">
            <v>Нет</v>
          </cell>
          <cell r="L356" t="str">
            <v>Нет</v>
          </cell>
          <cell r="M356" t="str">
            <v>Нет</v>
          </cell>
          <cell r="N356" t="str">
            <v>Нет</v>
          </cell>
          <cell r="O356" t="str">
            <v>Нет</v>
          </cell>
          <cell r="P356" t="str">
            <v>До 31 кг  ВхШхД: 120х80х50</v>
          </cell>
          <cell r="Q356" t="str">
            <v>Да</v>
          </cell>
          <cell r="R356" t="str">
            <v>Нет</v>
          </cell>
          <cell r="S356" t="str">
            <v>Да</v>
          </cell>
          <cell r="T356" t="str">
            <v>Да</v>
          </cell>
          <cell r="U356">
            <v>4</v>
          </cell>
          <cell r="V356">
            <v>5</v>
          </cell>
        </row>
        <row r="357">
          <cell r="B357" t="str">
            <v>Калининград Согласия_3907_С</v>
          </cell>
          <cell r="C357" t="str">
            <v>СПВЗ</v>
          </cell>
          <cell r="D357" t="str">
            <v>Калининград</v>
          </cell>
          <cell r="E357" t="str">
            <v>236029, Калининград г, Согласия ул, д.44</v>
          </cell>
          <cell r="F357" t="str">
            <v>пн-вс:10.00-21.00</v>
          </cell>
          <cell r="G357">
            <v>39071</v>
          </cell>
          <cell r="H357" t="str">
            <v>Проезд:
автобус - №№ 1, 40, 48.
маршрут.такси - №№ 75, 65, 68.
Остановка "СК Янтарный".
Отделение выдачи расположено через дорогу от остановки. Торговый павильон "Хоббит", вход справа от центрального входа в ТЦ "Виктория".</v>
          </cell>
          <cell r="I357" t="str">
            <v>54.749803, 20.488137</v>
          </cell>
          <cell r="J357" t="str">
            <v>Нет</v>
          </cell>
          <cell r="K357" t="str">
            <v>Да</v>
          </cell>
          <cell r="L357" t="str">
            <v>Нет</v>
          </cell>
          <cell r="M357" t="str">
            <v>Нет</v>
          </cell>
          <cell r="N357" t="str">
            <v>Нет</v>
          </cell>
          <cell r="O357" t="str">
            <v>Нет</v>
          </cell>
          <cell r="P357" t="str">
            <v>До 15 кг  ВхШхД: 120х80х50</v>
          </cell>
          <cell r="Q357" t="str">
            <v>Нет</v>
          </cell>
          <cell r="R357" t="str">
            <v>Да</v>
          </cell>
          <cell r="S357" t="str">
            <v>Нет</v>
          </cell>
          <cell r="T357" t="str">
            <v>Да</v>
          </cell>
          <cell r="U357">
            <v>4</v>
          </cell>
          <cell r="V357">
            <v>5</v>
          </cell>
        </row>
        <row r="358">
          <cell r="B358" t="str">
            <v>Калининград Черняховского_3906_С</v>
          </cell>
          <cell r="C358" t="str">
            <v>СПВЗ</v>
          </cell>
          <cell r="D358" t="str">
            <v>Калининград</v>
          </cell>
          <cell r="E358" t="str">
            <v>236040, Калининград г, Черняховского ул, д.14/18</v>
          </cell>
          <cell r="F358" t="str">
            <v>пн-вс:10.00-20.00</v>
          </cell>
          <cell r="G358">
            <v>39061</v>
          </cell>
          <cell r="H358" t="str">
            <v>Проезд:
автобус - №№ 11, 21, 28, 37, 102, 40, 7, 9.
троллейбус - №№ 7, 2.
маршрут.такси - №№ 74, 28, 80, 82.
Остановка "Пл.Победы", "Центральный рынок".
При движении от пл. Победы пройти в сторону Центрального рынка по правой стороне. Отделение расположено в жилом 4-этажном здании, вывеска ММЦ Пирамида, на 1-ом этаже.</v>
          </cell>
          <cell r="I358" t="str">
            <v>54.719378, 20.505834</v>
          </cell>
          <cell r="J358" t="str">
            <v>Нет</v>
          </cell>
          <cell r="K358" t="str">
            <v>Да</v>
          </cell>
          <cell r="L358" t="str">
            <v>Нет</v>
          </cell>
          <cell r="M358" t="str">
            <v>Нет</v>
          </cell>
          <cell r="N358" t="str">
            <v>Нет</v>
          </cell>
          <cell r="O358" t="str">
            <v>Нет</v>
          </cell>
          <cell r="P358" t="str">
            <v>До 15 кг  ВхШхД: 120х80х50</v>
          </cell>
          <cell r="Q358" t="str">
            <v>Да</v>
          </cell>
          <cell r="R358" t="str">
            <v>Да</v>
          </cell>
          <cell r="S358" t="str">
            <v>Нет</v>
          </cell>
          <cell r="T358" t="str">
            <v>Да</v>
          </cell>
          <cell r="U358">
            <v>4</v>
          </cell>
          <cell r="V358">
            <v>5</v>
          </cell>
        </row>
        <row r="359">
          <cell r="B359" t="str">
            <v>Калуга Ленина_4013_С</v>
          </cell>
          <cell r="C359" t="str">
            <v>СПВЗ</v>
          </cell>
          <cell r="D359" t="str">
            <v>Калуга</v>
          </cell>
          <cell r="E359" t="str">
            <v>248000, Калуга г, Ленина ул, д.77</v>
          </cell>
          <cell r="F359" t="str">
            <v>пн-пт:09.00-21.00, сб-вс:09.00-19.00</v>
          </cell>
          <cell r="G359">
            <v>40131</v>
          </cell>
          <cell r="H359" t="str">
            <v>Проезд: автобус №№ - 4, 41, 27, 42, 69, 71, 72, 12, троллейбус №№ - 1, 12, 5, 3, 18, маршрут. такси №№ - 26, 3, 32, 43, 44, 66, 69, 71, 73, 75, 77, 80, 1, 50, 95, 97, 12, 74, 85 .
Остановка: Кинотеатр "Центральный".
От остановки 5-и этажное здание, центральный  вход с улице Кирова, ГУК Областная картинная галерея  - ОБРАЗ, 1 этаж , вывеска "МИР ФОТО FUJIFILM Салон цифровой печати".</v>
          </cell>
          <cell r="I359" t="str">
            <v>54.513129, 36.263982</v>
          </cell>
          <cell r="J359" t="str">
            <v>Нет</v>
          </cell>
          <cell r="K359" t="str">
            <v>Да</v>
          </cell>
          <cell r="L359" t="str">
            <v>Нет</v>
          </cell>
          <cell r="M359" t="str">
            <v>Нет</v>
          </cell>
          <cell r="N359" t="str">
            <v>Нет</v>
          </cell>
          <cell r="O359" t="str">
            <v>Нет</v>
          </cell>
          <cell r="P359" t="str">
            <v>До 15 кг  ВхШхД: 120х80х50</v>
          </cell>
          <cell r="Q359" t="str">
            <v>Нет</v>
          </cell>
          <cell r="R359" t="str">
            <v>Да</v>
          </cell>
          <cell r="S359" t="str">
            <v>Нет</v>
          </cell>
          <cell r="T359" t="str">
            <v>Нет</v>
          </cell>
          <cell r="U359">
            <v>1</v>
          </cell>
          <cell r="V359">
            <v>2</v>
          </cell>
        </row>
        <row r="360">
          <cell r="B360" t="str">
            <v>Калуга Театральная_4011_С</v>
          </cell>
          <cell r="C360" t="str">
            <v>СПВЗ</v>
          </cell>
          <cell r="D360" t="str">
            <v>Калуга</v>
          </cell>
          <cell r="E360" t="str">
            <v>248001, Калуга г, Театральная ул, д.4б</v>
          </cell>
          <cell r="F360" t="str">
            <v>пн-пт:09.00-19.00, сб:10.00-16.00, вс:10.00-14.00</v>
          </cell>
          <cell r="G360">
            <v>40111</v>
          </cell>
          <cell r="H360" t="str">
            <v>Проезд: автобусы №№ - 4, 18, 26, 27, 29, 36, 41, 42, 71, 72, 74, 82, 91, маршрут.такси №№ - 3, 22, 26, 29, 31, 32, 43, 44, 63, 66, 71, 73, 77, 80, 92, 93, троллейбус №№ - 3, 18. 
Остановка: Драмтеатр. По ул. Театральной, до перекрестка с ул.Дзержинского, на перекрестке повернуть направо и за ДТ Мега еще раз направо во двор.</v>
          </cell>
          <cell r="I360" t="str">
            <v>54.513328, 36.256454</v>
          </cell>
          <cell r="J360" t="str">
            <v>Нет</v>
          </cell>
          <cell r="K360" t="str">
            <v>Нет</v>
          </cell>
          <cell r="L360" t="str">
            <v>Нет</v>
          </cell>
          <cell r="M360" t="str">
            <v>Нет</v>
          </cell>
          <cell r="N360" t="str">
            <v>Нет</v>
          </cell>
          <cell r="O360" t="str">
            <v>Нет</v>
          </cell>
          <cell r="P360" t="str">
            <v>До 15 кг  ВхШхД: 120х80х50</v>
          </cell>
          <cell r="Q360" t="str">
            <v>Да</v>
          </cell>
          <cell r="R360" t="str">
            <v>Да</v>
          </cell>
          <cell r="S360" t="str">
            <v>Да</v>
          </cell>
          <cell r="T360" t="str">
            <v>Нет</v>
          </cell>
          <cell r="U360">
            <v>1</v>
          </cell>
          <cell r="V360">
            <v>2</v>
          </cell>
        </row>
        <row r="361">
          <cell r="B361" t="str">
            <v>Калуга Никитина_4001</v>
          </cell>
          <cell r="C361" t="str">
            <v>ПВЗ</v>
          </cell>
          <cell r="D361" t="str">
            <v>Калуга</v>
          </cell>
          <cell r="E361" t="str">
            <v>248003, Калуга г, Никитина ул, д.41, строение 1</v>
          </cell>
          <cell r="F361" t="str">
            <v>пн-пт:08.00-19.00, сб:10.00-17.00</v>
          </cell>
          <cell r="G361" t="str">
            <v>19</v>
          </cell>
          <cell r="H361" t="str">
            <v>Проезд: автобус № - 27, троллейбус № - 3, маршрут. такси №№ - 3,44,80,83. 
Остановка: "Аптека №3". 
Перейти по пешеходному переходу улицу Степана Разина, пройти по. улице Никитина до перекрестка с улицей Николо-Козинская, перейти пешеходный переход и зайти во двор дома №41.</v>
          </cell>
          <cell r="I361" t="str">
            <v>54.5057642, 36.2723274</v>
          </cell>
          <cell r="J361" t="str">
            <v>Да</v>
          </cell>
          <cell r="K361" t="str">
            <v>Да</v>
          </cell>
          <cell r="L361" t="str">
            <v>Да</v>
          </cell>
          <cell r="M361" t="str">
            <v>Да</v>
          </cell>
          <cell r="N361" t="str">
            <v>Да</v>
          </cell>
          <cell r="O361" t="str">
            <v>Да</v>
          </cell>
          <cell r="P361" t="str">
            <v>До 15 кг  ВхШхД: 120х80х50</v>
          </cell>
          <cell r="Q361" t="str">
            <v>Да</v>
          </cell>
          <cell r="R361" t="str">
            <v>Да</v>
          </cell>
          <cell r="S361" t="str">
            <v>Нет</v>
          </cell>
          <cell r="T361" t="str">
            <v>Нет</v>
          </cell>
          <cell r="U361">
            <v>1</v>
          </cell>
          <cell r="V361">
            <v>2</v>
          </cell>
        </row>
        <row r="362">
          <cell r="B362" t="str">
            <v>Калуга Грабцевское_4010_С</v>
          </cell>
          <cell r="C362" t="str">
            <v>СПВЗ</v>
          </cell>
          <cell r="D362" t="str">
            <v>Калуга</v>
          </cell>
          <cell r="E362" t="str">
            <v>248009, Калуга г, Грабцевское шоссе ул, д.20</v>
          </cell>
          <cell r="F362" t="str">
            <v>пн-пт:10.00-19.00, сб:10.00-17.00, вс:10.00-15.00</v>
          </cell>
          <cell r="G362">
            <v>40101</v>
          </cell>
          <cell r="H362" t="str">
            <v>Проезд: автобус № - 74, троллейбус № - 6, маршрут.такси №№ - 63,90.
Остановка: "Хладокомбинат".
Выйти на остановке "Хладокомбинат", ориентироваться на здание Клиники Семейной Медицины, через одно здание после клиники - офис пункта выдачи, 3 этаж.
Ориентир магазин "Акварель".</v>
          </cell>
          <cell r="I362" t="str">
            <v>54.521742, 36.286036</v>
          </cell>
          <cell r="J362" t="str">
            <v>Нет</v>
          </cell>
          <cell r="K362" t="str">
            <v>Да</v>
          </cell>
          <cell r="L362" t="str">
            <v>Нет</v>
          </cell>
          <cell r="M362" t="str">
            <v>Да</v>
          </cell>
          <cell r="N362" t="str">
            <v>Да</v>
          </cell>
          <cell r="O362" t="str">
            <v>Да</v>
          </cell>
          <cell r="P362" t="str">
            <v>До 15 кг  ВхШхД: 120х80х50</v>
          </cell>
          <cell r="Q362" t="str">
            <v>Да</v>
          </cell>
          <cell r="R362" t="str">
            <v>Да</v>
          </cell>
          <cell r="S362" t="str">
            <v>Нет</v>
          </cell>
          <cell r="T362" t="str">
            <v>Нет</v>
          </cell>
          <cell r="U362">
            <v>1</v>
          </cell>
          <cell r="V362">
            <v>2</v>
          </cell>
        </row>
        <row r="363">
          <cell r="B363" t="str">
            <v>Калуга Кибальчича_4004_С</v>
          </cell>
          <cell r="C363" t="str">
            <v>СПВЗ</v>
          </cell>
          <cell r="D363" t="str">
            <v>Калуга</v>
          </cell>
          <cell r="E363" t="str">
            <v>248012, Калуга г, Кибальчича ул, д.8</v>
          </cell>
          <cell r="F363" t="str">
            <v>пн-пт:09.00-18.00, обед:13.00-14.00</v>
          </cell>
          <cell r="G363">
            <v>400411</v>
          </cell>
          <cell r="H363" t="str">
            <v>Проезд: автобус №№ - 9,90,91,92,94,96,97,99, троллейбус №№ - 5,6,9,11, марш. такси №№ - 9,97. 
Остановка: "Кибальчича". 
Из центра: выйти на остановке "30-й микрорайон", перейти по пешеходному переходу, пройти в сторону автозаправки, повернуть на ул. Кибальчича, пройти до конца дома №4, за домом повернуть направо к дому№8 (стоит торцом к дороге).
Ориентир - вывеска салона красоты "Шарм" на торце здания.</v>
          </cell>
          <cell r="I363" t="str">
            <v>54.5836077, 36.2489624</v>
          </cell>
          <cell r="J363" t="str">
            <v>Нет</v>
          </cell>
          <cell r="K363" t="str">
            <v>Да</v>
          </cell>
          <cell r="L363" t="str">
            <v>Нет</v>
          </cell>
          <cell r="M363" t="str">
            <v>Нет</v>
          </cell>
          <cell r="N363" t="str">
            <v>Да</v>
          </cell>
          <cell r="O363" t="str">
            <v>Нет</v>
          </cell>
          <cell r="P363" t="str">
            <v>До 15 кг  ВхШхД: 120х80х50</v>
          </cell>
          <cell r="Q363" t="str">
            <v>Нет</v>
          </cell>
          <cell r="R363" t="str">
            <v>Да</v>
          </cell>
          <cell r="S363" t="str">
            <v>Нет</v>
          </cell>
          <cell r="T363" t="str">
            <v>Нет</v>
          </cell>
          <cell r="U363">
            <v>1</v>
          </cell>
          <cell r="V363">
            <v>2</v>
          </cell>
        </row>
        <row r="364">
          <cell r="B364" t="str">
            <v>Калуга Ленина_4003_С</v>
          </cell>
          <cell r="C364" t="str">
            <v>СПВЗ</v>
          </cell>
          <cell r="D364" t="str">
            <v>Калуга</v>
          </cell>
          <cell r="E364" t="str">
            <v>248016, Калуга г, Ленина ул, д.51, оф. 120</v>
          </cell>
          <cell r="F364" t="str">
            <v>пн-пт:10.00-19.00, сб:10.00-15.00</v>
          </cell>
          <cell r="G364">
            <v>400311</v>
          </cell>
          <cell r="H364" t="str">
            <v>Проезд: автобус №№ - 12, 61, 71, 85, троллейбус №№ - 1, 12, маршрут. такси  №№ - 1, 29, 31, 45, 63, 74, 76, 86. 
Остановка: "Филармония". 
От остановки пройти 200 м. вперед в сторону Ж/Д вокзала. Администиративное здание ("дом с колоннами"), 1 этаж, направо, пройти до конца коридора.</v>
          </cell>
          <cell r="I364" t="str">
            <v>54.5218097, 36.2700004</v>
          </cell>
          <cell r="J364" t="str">
            <v>Нет</v>
          </cell>
          <cell r="K364" t="str">
            <v>Да</v>
          </cell>
          <cell r="L364" t="str">
            <v>Нет</v>
          </cell>
          <cell r="M364" t="str">
            <v>Да</v>
          </cell>
          <cell r="N364" t="str">
            <v>Да</v>
          </cell>
          <cell r="O364" t="str">
            <v>Да</v>
          </cell>
          <cell r="P364" t="str">
            <v>До 15 кг  ВхШхД: 120х80х50</v>
          </cell>
          <cell r="Q364" t="str">
            <v>Да</v>
          </cell>
          <cell r="R364" t="str">
            <v>Да</v>
          </cell>
          <cell r="S364" t="str">
            <v>Нет</v>
          </cell>
          <cell r="T364" t="str">
            <v>Нет</v>
          </cell>
          <cell r="U364">
            <v>1</v>
          </cell>
          <cell r="V364">
            <v>2</v>
          </cell>
        </row>
        <row r="365">
          <cell r="B365" t="str">
            <v>Калуга Болотникова_4014_С</v>
          </cell>
          <cell r="C365" t="str">
            <v>СПВЗ</v>
          </cell>
          <cell r="D365" t="str">
            <v>Калуга</v>
          </cell>
          <cell r="E365" t="str">
            <v>248018, Калуга г, Болотникова ул, д.2</v>
          </cell>
          <cell r="F365" t="str">
            <v>пн-пт:10.00-18.00</v>
          </cell>
          <cell r="G365">
            <v>40141</v>
          </cell>
          <cell r="H365" t="str">
            <v>Проезд: автобус №№ - 4, 69, 71, 72, 86, троллейбус № -  18, маршрут. такси №№ - 50, 66, 69, 71, 73, 75, 76, 77.
Остановка: "Железнодорожная больница".
От остановки пройти до перекрестка ул. Болотникова, пройти вдоль 5-ого дома, повернуть направо, в 5-ом доме вход в "Авторизованный Сервисный Центр BOSCH" - вниз по ступенькам, налево - 1 этаж , вывеска "МИР ФОТО FUJIFILM Салон цифровой печати".</v>
          </cell>
          <cell r="I365" t="str">
            <v>54.516919, 36.286143</v>
          </cell>
          <cell r="J365" t="str">
            <v>Нет</v>
          </cell>
          <cell r="K365" t="str">
            <v>Да</v>
          </cell>
          <cell r="L365" t="str">
            <v>Нет</v>
          </cell>
          <cell r="M365" t="str">
            <v>Нет</v>
          </cell>
          <cell r="N365" t="str">
            <v>Нет</v>
          </cell>
          <cell r="O365" t="str">
            <v>Нет</v>
          </cell>
          <cell r="P365" t="str">
            <v>До 15 кг  ВхШхД: 120х80х50</v>
          </cell>
          <cell r="Q365" t="str">
            <v>Нет</v>
          </cell>
          <cell r="R365" t="str">
            <v>Да</v>
          </cell>
          <cell r="S365" t="str">
            <v>Нет</v>
          </cell>
          <cell r="T365" t="str">
            <v>Нет</v>
          </cell>
          <cell r="U365">
            <v>1</v>
          </cell>
          <cell r="V365">
            <v>2</v>
          </cell>
        </row>
        <row r="366">
          <cell r="B366" t="str">
            <v>Калуга Академическая_4008_С</v>
          </cell>
          <cell r="C366" t="str">
            <v>СПВЗ</v>
          </cell>
          <cell r="D366" t="str">
            <v>Калуга</v>
          </cell>
          <cell r="E366" t="str">
            <v>248033, Калуга г, Академическая ул, д.15</v>
          </cell>
          <cell r="F366" t="str">
            <v>пн-пт:09.00-19.00, сб:09.00-17.00</v>
          </cell>
          <cell r="G366">
            <v>40081</v>
          </cell>
          <cell r="H366" t="str">
            <v>Проезд: автобус №№ - 18, 25, 26, 4, троллейбус № - 18, маршрут. такси №№ - 29, 93.
Остановка: "Улица Генерала Попова".
Из центра доехать до остановки "Улица Генерала Попова", по пешеходному переходу перейти на противоположную сторону и идти по ул. Академическая, вход в ТЦ "Новый Торг", 2 этаж, павильон №18</v>
          </cell>
          <cell r="I366" t="str">
            <v>54.4890, 36.2144</v>
          </cell>
          <cell r="J366" t="str">
            <v>Нет</v>
          </cell>
          <cell r="K366" t="str">
            <v>Да</v>
          </cell>
          <cell r="L366" t="str">
            <v>Нет</v>
          </cell>
          <cell r="M366" t="str">
            <v>Да</v>
          </cell>
          <cell r="N366" t="str">
            <v>Да</v>
          </cell>
          <cell r="O366" t="str">
            <v>Да</v>
          </cell>
          <cell r="P366" t="str">
            <v>До 15 кг  ВхШхД: 120х80х50</v>
          </cell>
          <cell r="Q366" t="str">
            <v>Да</v>
          </cell>
          <cell r="R366" t="str">
            <v>Да</v>
          </cell>
          <cell r="S366" t="str">
            <v>Нет</v>
          </cell>
          <cell r="T366" t="str">
            <v>Нет</v>
          </cell>
          <cell r="U366">
            <v>1</v>
          </cell>
          <cell r="V366">
            <v>2</v>
          </cell>
        </row>
        <row r="367">
          <cell r="B367" t="str">
            <v>Каменск-Уральский Уральская_6623_С</v>
          </cell>
          <cell r="C367" t="str">
            <v>СПВЗ</v>
          </cell>
          <cell r="D367" t="str">
            <v>Каменск-Уральский</v>
          </cell>
          <cell r="E367" t="str">
            <v>623400, Каменск-Уральский г, Уральская ул, д.43, оф. 120</v>
          </cell>
          <cell r="F367" t="str">
            <v>пн-чт:10.00-19.00, пт:10.00-18.00, сб:10.00-15.00</v>
          </cell>
          <cell r="G367">
            <v>66231</v>
          </cell>
          <cell r="H367" t="str">
            <v>Проезд: автобус №№ - 2, 3, 5, 9, 10, 11, 16, 19 
Остановка: "Площадь Горького". 
От оставновки "Площадь Горького" пройти по ул. Алюминиевой ( в сторону ост.Гагарина) до перекрестка Алюминиевая-Уральская. Повернуть направо на ул. Уральскую.</v>
          </cell>
          <cell r="I367" t="str">
            <v>56.3870562, 61.9676115</v>
          </cell>
          <cell r="J367" t="str">
            <v>Нет</v>
          </cell>
          <cell r="K367" t="str">
            <v>Да</v>
          </cell>
          <cell r="L367" t="str">
            <v>Нет</v>
          </cell>
          <cell r="M367" t="str">
            <v>Да</v>
          </cell>
          <cell r="N367" t="str">
            <v>Нет</v>
          </cell>
          <cell r="O367" t="str">
            <v>Да</v>
          </cell>
          <cell r="P367" t="str">
            <v>До 31 кг  ВхШхД: 120х80х50</v>
          </cell>
          <cell r="Q367" t="str">
            <v>Да</v>
          </cell>
          <cell r="R367" t="str">
            <v>Да</v>
          </cell>
          <cell r="S367" t="str">
            <v>Нет</v>
          </cell>
          <cell r="T367" t="str">
            <v>Нет</v>
          </cell>
          <cell r="U367">
            <v>4</v>
          </cell>
          <cell r="V367">
            <v>6</v>
          </cell>
        </row>
        <row r="368">
          <cell r="B368" t="str">
            <v>Каменск-Уральский Суворова_6609</v>
          </cell>
          <cell r="C368" t="str">
            <v>СПВЗ</v>
          </cell>
          <cell r="D368" t="str">
            <v>Каменск-Уральский</v>
          </cell>
          <cell r="E368" t="str">
            <v>623426, Каменск-Уральский г, Суворова ул, д.38А</v>
          </cell>
          <cell r="F368" t="str">
            <v>пн-пт:09.00-19.00, сб:10.00-14.00</v>
          </cell>
          <cell r="G368">
            <v>101</v>
          </cell>
          <cell r="H368" t="str">
            <v>Проезд: автобус №№ -  5, 10, 14, 210
Остановка: микрорайон Южный. От остановки пройти к магазину "Пятёрочка", пункт выдачи находится на цокольном этаже. В цокольный этаж один вход с левого угла здания.</v>
          </cell>
          <cell r="I368" t="str">
            <v>56.384051, 61.924574</v>
          </cell>
          <cell r="J368" t="str">
            <v>Да</v>
          </cell>
          <cell r="K368" t="str">
            <v>Да</v>
          </cell>
          <cell r="L368" t="str">
            <v>Нет</v>
          </cell>
          <cell r="M368" t="str">
            <v>Да</v>
          </cell>
          <cell r="N368" t="str">
            <v>Да</v>
          </cell>
          <cell r="O368" t="str">
            <v>Да</v>
          </cell>
          <cell r="P368" t="str">
            <v>До 31 кг  ВхШхД: 120х80х50</v>
          </cell>
          <cell r="Q368" t="str">
            <v>Да</v>
          </cell>
          <cell r="R368" t="str">
            <v>Да</v>
          </cell>
          <cell r="S368" t="str">
            <v>Нет</v>
          </cell>
          <cell r="T368" t="str">
            <v>Нет</v>
          </cell>
          <cell r="U368">
            <v>4</v>
          </cell>
          <cell r="V368">
            <v>6</v>
          </cell>
        </row>
        <row r="369">
          <cell r="B369" t="str">
            <v>Каменск-Уральский Московская_6669_С</v>
          </cell>
          <cell r="C369" t="str">
            <v>СПВЗ</v>
          </cell>
          <cell r="D369" t="str">
            <v>Каменск-Уральский</v>
          </cell>
          <cell r="E369" t="str">
            <v>623428, Каменск-Уральский г, Московская ул, д.50</v>
          </cell>
          <cell r="F369" t="str">
            <v>пн-чт:10.00-19.00, пт:10.00-18.00, сб:10.00-15.00</v>
          </cell>
          <cell r="G369">
            <v>66691</v>
          </cell>
          <cell r="H369" t="str">
            <v>Проезд: автобус №№ - 1, 8, 9, 16.
Остановка: "ЖД Вокзал".
От остановки "ЖД Вокзал" (которая находится рядом с Памятником Паровозу) повернуть на улицу Привокзальную, пройти мимо строящегося торгового центра (примерно 150 м) до ворот с вывеской "Пластиковые окна Профмонтаж Т Московская 50". За воротами находится территория автосервиса "Автостиль" с автостоянкой и автомойкой. Зайти на территорию через ворота. Слева от входа расположено одноэтажное желтое здание с вывеской "Предприятие Бриз АВТОСТОЯНКА КРУГЛОСУТОЧНО". Пройти вокруг этого здания до светло-синей двери.</v>
          </cell>
          <cell r="I369" t="str">
            <v>56.4263977, 61.9194804</v>
          </cell>
          <cell r="J369" t="str">
            <v>Нет</v>
          </cell>
          <cell r="K369" t="str">
            <v>Да</v>
          </cell>
          <cell r="L369" t="str">
            <v>Нет</v>
          </cell>
          <cell r="M369" t="str">
            <v>Да</v>
          </cell>
          <cell r="N369" t="str">
            <v>Нет</v>
          </cell>
          <cell r="O369" t="str">
            <v>Да</v>
          </cell>
          <cell r="P369" t="str">
            <v>До 31 кг  ВхШхД: 120х80х50</v>
          </cell>
          <cell r="Q369" t="str">
            <v>Да</v>
          </cell>
          <cell r="R369" t="str">
            <v>Да</v>
          </cell>
          <cell r="S369" t="str">
            <v>Нет</v>
          </cell>
          <cell r="T369" t="str">
            <v>Нет</v>
          </cell>
          <cell r="U369">
            <v>4</v>
          </cell>
          <cell r="V369">
            <v>6</v>
          </cell>
        </row>
        <row r="370">
          <cell r="B370" t="str">
            <v>Каменск-Уральский Победы_6659_С</v>
          </cell>
          <cell r="C370" t="str">
            <v>СПВЗ</v>
          </cell>
          <cell r="D370" t="str">
            <v>Каменск-Уральский</v>
          </cell>
          <cell r="E370" t="str">
            <v>623428, Каменск-Уральский г, Победы пр-кт, д.64</v>
          </cell>
          <cell r="F370" t="str">
            <v>пн-пт:10.00-18.00, сб:10.00-15.00</v>
          </cell>
          <cell r="G370">
            <v>66591</v>
          </cell>
          <cell r="H370" t="str">
            <v>Проезд: автобус №№ - 4, 5, 8, 11, 14, 16, 19. 
Остановка: "Выставочный зал". 
От остановки, по пешеходной дорожке пройти к зданию. Ориентиры  -  нежилое двух этажное здание, офис "Дверной стиль".</v>
          </cell>
          <cell r="I370" t="str">
            <v>56.4274977, 61.8935184</v>
          </cell>
          <cell r="J370" t="str">
            <v>Нет</v>
          </cell>
          <cell r="K370" t="str">
            <v>Нет</v>
          </cell>
          <cell r="L370" t="str">
            <v>Нет</v>
          </cell>
          <cell r="M370" t="str">
            <v>Нет</v>
          </cell>
          <cell r="N370" t="str">
            <v>Нет</v>
          </cell>
          <cell r="O370" t="str">
            <v>Нет</v>
          </cell>
          <cell r="P370" t="str">
            <v>До 31 кг  ВхШхД: 120х80х50</v>
          </cell>
          <cell r="Q370" t="str">
            <v>Да</v>
          </cell>
          <cell r="R370" t="str">
            <v>Да</v>
          </cell>
          <cell r="S370" t="str">
            <v>Нет</v>
          </cell>
          <cell r="T370" t="str">
            <v>Нет</v>
          </cell>
          <cell r="U370">
            <v>4</v>
          </cell>
          <cell r="V370">
            <v>6</v>
          </cell>
        </row>
        <row r="371">
          <cell r="B371" t="str">
            <v>Каменск-Уральский Победы_9602_С</v>
          </cell>
          <cell r="C371" t="str">
            <v>СПВЗ</v>
          </cell>
          <cell r="D371" t="str">
            <v>Каменск-Уральский</v>
          </cell>
          <cell r="E371" t="str">
            <v>623428, Каменск-Уральский г, Победы пр-кт, д.8</v>
          </cell>
          <cell r="F371" t="str">
            <v>пн-пт:10.00-19.00, сб-вс:10.00-17.00</v>
          </cell>
          <cell r="G371">
            <v>96021</v>
          </cell>
          <cell r="H371" t="str">
            <v>Проезд: 
автобус - №№ 2, 3, 5, 9, 11, 14, 15, 16.
Остановка "Площадь Лениского Комсомола".
Пройти магазин "Живое слово", пройти следующий дом, в котором располагается  магазин "Пятёрочка", пересечь дорогу ул. Сибирской, на углу дома вход в цокольный этаж. Магазин "Копи-Мастер".
Автомобильный маршрут: от центрального перекрестка в сторону вокзала, первый поворот направо.</v>
          </cell>
          <cell r="I371" t="str">
            <v>56.417116, 61.91957</v>
          </cell>
          <cell r="J371" t="str">
            <v>Нет</v>
          </cell>
          <cell r="K371" t="str">
            <v>Да</v>
          </cell>
          <cell r="L371" t="str">
            <v>Нет</v>
          </cell>
          <cell r="M371" t="str">
            <v>Да</v>
          </cell>
          <cell r="N371" t="str">
            <v>Нет</v>
          </cell>
          <cell r="O371" t="str">
            <v>Да</v>
          </cell>
          <cell r="P371" t="str">
            <v>До 15 кг  ВхШхД: 120х80х50</v>
          </cell>
          <cell r="Q371" t="str">
            <v>Да</v>
          </cell>
          <cell r="R371" t="str">
            <v>Да</v>
          </cell>
          <cell r="S371" t="str">
            <v>Нет</v>
          </cell>
          <cell r="T371" t="str">
            <v>Нет</v>
          </cell>
          <cell r="U371">
            <v>4</v>
          </cell>
          <cell r="V371">
            <v>6</v>
          </cell>
        </row>
        <row r="372">
          <cell r="B372" t="str">
            <v>Каменск-Шахтинский Карла Маркса_6114_С</v>
          </cell>
          <cell r="C372" t="str">
            <v>СПВЗ</v>
          </cell>
          <cell r="D372" t="str">
            <v>Каменск-Шахтинский</v>
          </cell>
          <cell r="E372" t="str">
            <v>347809, Каменск-Шахтинский г, Карла Маркса пр-кт, д.83, помещение 5</v>
          </cell>
          <cell r="F372" t="str">
            <v>пн-пт:10.00-18.00, сб:10.00-16.00</v>
          </cell>
          <cell r="G372">
            <v>61141</v>
          </cell>
          <cell r="H372" t="str">
            <v>Проезд: автобус №№ - 1, 2, 4, 12, 13, 14, 15, 18, 25, 105, 115, 123, маршрутное такси №№ - 1, 2д, 22, 24.
Остановки: "Крест", "ДК Гагарина", "9 школа".
От остановки  "Крест" пройти 50 м в сторону железной дороги, 150 метров от остановки "ДК Гагарина" в сторону железной дороги, 200 метров от остановки "9 школа" по ул. Крупской-Ворошилова-пр.Карла Маркса.</v>
          </cell>
          <cell r="I372" t="str">
            <v>48.316872, 40.267818</v>
          </cell>
          <cell r="J372" t="str">
            <v>Нет</v>
          </cell>
          <cell r="K372" t="str">
            <v>Нет</v>
          </cell>
          <cell r="L372" t="str">
            <v>Нет</v>
          </cell>
          <cell r="M372" t="str">
            <v>Да</v>
          </cell>
          <cell r="N372" t="str">
            <v>Да</v>
          </cell>
          <cell r="O372" t="str">
            <v>Да</v>
          </cell>
          <cell r="P372" t="str">
            <v>До 31 кг  ВхШхД: 120х80х50</v>
          </cell>
          <cell r="Q372" t="str">
            <v>Да</v>
          </cell>
          <cell r="R372" t="str">
            <v>Да</v>
          </cell>
          <cell r="S372" t="str">
            <v>Нет</v>
          </cell>
          <cell r="T372" t="str">
            <v>Нет</v>
          </cell>
          <cell r="U372">
            <v>5</v>
          </cell>
          <cell r="V372">
            <v>5</v>
          </cell>
        </row>
        <row r="373">
          <cell r="B373" t="str">
            <v>Камышин Мира_3403_С</v>
          </cell>
          <cell r="C373" t="str">
            <v>СПВЗ</v>
          </cell>
          <cell r="D373" t="str">
            <v>Камышин</v>
          </cell>
          <cell r="E373" t="str">
            <v>403870, Камышин г, Мира ул, д.23</v>
          </cell>
          <cell r="F373" t="str">
            <v>пн-пт:09.00-17.30</v>
          </cell>
          <cell r="G373">
            <v>34031</v>
          </cell>
          <cell r="H373" t="str">
            <v>Проезд: автобус №№ - 1, 4, 6, 7, 9, 11, 11у, 12, 15, 17, 21, 22, 24. 
Остановка: "ТРЦ "Победа". 
От остановки ТРЦ "Победа" пройти до перекрестка с улицей Мира, на перекрестке повернуть в сторону школы № 14 и детской больницы, Отделение находится в первом пятиэтажном доме по правой стороне улицы, "КПК Монолит".</v>
          </cell>
          <cell r="I373" t="str">
            <v>50.1052702, 45.4165480</v>
          </cell>
          <cell r="J373" t="str">
            <v>Да</v>
          </cell>
          <cell r="K373" t="str">
            <v>Нет</v>
          </cell>
          <cell r="L373" t="str">
            <v>Нет</v>
          </cell>
          <cell r="M373" t="str">
            <v>Да</v>
          </cell>
          <cell r="N373" t="str">
            <v>Да</v>
          </cell>
          <cell r="O373" t="str">
            <v>Да</v>
          </cell>
          <cell r="P373" t="str">
            <v>До 15 кг  ВхШхД: 120х80х50</v>
          </cell>
          <cell r="Q373" t="str">
            <v>Да</v>
          </cell>
          <cell r="R373" t="str">
            <v>Да</v>
          </cell>
          <cell r="S373" t="str">
            <v>Нет</v>
          </cell>
          <cell r="T373" t="str">
            <v>Нет</v>
          </cell>
          <cell r="U373">
            <v>5</v>
          </cell>
          <cell r="V373">
            <v>4</v>
          </cell>
        </row>
        <row r="374">
          <cell r="B374" t="str">
            <v>Канск Пролетарская_2403_С</v>
          </cell>
          <cell r="C374" t="str">
            <v>СПВЗ</v>
          </cell>
          <cell r="D374" t="str">
            <v>Канск</v>
          </cell>
          <cell r="E374" t="str">
            <v>663600, Канск г, Пролетарская ул, д.34, оф. 80</v>
          </cell>
          <cell r="F374" t="str">
            <v>пн-пт:09.00-16.00, сб:10.00-14.00</v>
          </cell>
          <cell r="G374">
            <v>24031</v>
          </cell>
          <cell r="H374" t="str">
            <v>Проезд: автобус №№ - 5, 21, 2, 9, 17. 
Остановка: "Площадь Коростелева", " Гор. Сад". 
От остановки "Площадь Коростелева" пройти пенсионный фонд, магазин "Эскадра".
Отделение находится  в здании "Страховая компания Надежда".
От остановки "Гор. сад" пройти отделение Сбербанка и не доходя до магазина "Эскадра", повернуть налево.</v>
          </cell>
          <cell r="I374" t="str">
            <v>56.2044837, 95.7133645</v>
          </cell>
          <cell r="J374" t="str">
            <v>Нет</v>
          </cell>
          <cell r="K374" t="str">
            <v>Нет</v>
          </cell>
          <cell r="L374" t="str">
            <v>Нет</v>
          </cell>
          <cell r="M374" t="str">
            <v>Нет</v>
          </cell>
          <cell r="N374" t="str">
            <v>Нет</v>
          </cell>
          <cell r="O374" t="str">
            <v>Да</v>
          </cell>
          <cell r="P374" t="str">
            <v>До 31 кг  ВхШхД: 120х80х50</v>
          </cell>
          <cell r="Q374" t="str">
            <v>Да</v>
          </cell>
          <cell r="R374" t="str">
            <v>Да</v>
          </cell>
          <cell r="S374" t="str">
            <v>Нет</v>
          </cell>
          <cell r="T374" t="str">
            <v>Нет</v>
          </cell>
          <cell r="U374">
            <v>10</v>
          </cell>
          <cell r="V374">
            <v>7</v>
          </cell>
        </row>
        <row r="375">
          <cell r="B375" t="str">
            <v>Карпинск Куйбышева_6632_С</v>
          </cell>
          <cell r="C375" t="str">
            <v>СПВЗ</v>
          </cell>
          <cell r="D375" t="str">
            <v>Карпинск</v>
          </cell>
          <cell r="E375" t="str">
            <v>624930, Карпинск г, Куйбышева ул, д.36</v>
          </cell>
          <cell r="F375" t="str">
            <v>пн-пт:09.00-18.00</v>
          </cell>
          <cell r="G375">
            <v>66321</v>
          </cell>
          <cell r="H375" t="str">
            <v>Проезд: автобус №№ - 100, 102, "Кольцевой", "Карпинск — Волчанск". 
Остановка: "Кинотеатр "Урал". От остановки свернуть на улицу Куйбышева, пройти три дома по правой стороне, повернуть направо — дверь с вывеской "ВК".</v>
          </cell>
          <cell r="I375" t="str">
            <v>59.7644127, 60.0010025</v>
          </cell>
          <cell r="J375" t="str">
            <v>Нет</v>
          </cell>
          <cell r="K375" t="str">
            <v>Да</v>
          </cell>
          <cell r="L375" t="str">
            <v>Нет</v>
          </cell>
          <cell r="M375" t="str">
            <v>Нет</v>
          </cell>
          <cell r="N375" t="str">
            <v>Нет</v>
          </cell>
          <cell r="O375" t="str">
            <v>Да</v>
          </cell>
          <cell r="P375" t="str">
            <v>До 15 кг  ВхШхД: 120х80х50</v>
          </cell>
          <cell r="Q375" t="str">
            <v>Да</v>
          </cell>
          <cell r="R375" t="str">
            <v>Да</v>
          </cell>
          <cell r="S375" t="str">
            <v>Нет</v>
          </cell>
          <cell r="T375" t="str">
            <v>Нет</v>
          </cell>
          <cell r="U375">
            <v>6</v>
          </cell>
          <cell r="V375">
            <v>7</v>
          </cell>
        </row>
        <row r="376">
          <cell r="B376" t="str">
            <v>Качканар Гикалова_6690_С</v>
          </cell>
          <cell r="C376" t="str">
            <v>СПВЗ</v>
          </cell>
          <cell r="D376" t="str">
            <v>Качканар</v>
          </cell>
          <cell r="E376" t="str">
            <v>624351, Качканар г, Гикалова ул, д.7</v>
          </cell>
          <cell r="F376" t="str">
            <v>пн-вс:10.00-20.00</v>
          </cell>
          <cell r="G376">
            <v>66901</v>
          </cell>
          <cell r="H376" t="str">
            <v>Проезд: маршрут. такси №№ - 1,10
Остановка: Торговый комплекс "Белая горка"
От остановки торгового комплекса "Белая горка" повернуть налево 300 метров.</v>
          </cell>
          <cell r="I376" t="str">
            <v>58.690064, 59.486106</v>
          </cell>
          <cell r="J376" t="str">
            <v>Нет</v>
          </cell>
          <cell r="K376" t="str">
            <v>Да</v>
          </cell>
          <cell r="L376" t="str">
            <v>Нет</v>
          </cell>
          <cell r="M376" t="str">
            <v>Нет</v>
          </cell>
          <cell r="N376" t="str">
            <v>Нет</v>
          </cell>
          <cell r="O376" t="str">
            <v>Да</v>
          </cell>
          <cell r="P376" t="str">
            <v>До 15 кг  ВхШхД: 120х80х50</v>
          </cell>
          <cell r="Q376" t="str">
            <v>Да</v>
          </cell>
          <cell r="R376" t="str">
            <v>Да</v>
          </cell>
          <cell r="S376" t="str">
            <v>Нет</v>
          </cell>
          <cell r="T376" t="str">
            <v>Нет</v>
          </cell>
          <cell r="U376">
            <v>6</v>
          </cell>
          <cell r="V376">
            <v>7</v>
          </cell>
        </row>
        <row r="377">
          <cell r="B377" t="str">
            <v>Кемерово Кирова_4238_С</v>
          </cell>
          <cell r="C377" t="str">
            <v>СПВЗ</v>
          </cell>
          <cell r="D377" t="str">
            <v>Кемерово</v>
          </cell>
          <cell r="E377" t="str">
            <v>650000, Кемерово г, Кирова ул, д.37, оф. 32</v>
          </cell>
          <cell r="F377" t="str">
            <v>пн-пт:11.00-19.30, сб:11.00-16.00</v>
          </cell>
          <cell r="G377">
            <v>42381</v>
          </cell>
          <cell r="H377" t="str">
            <v>Проезд: автобус №№ - 27,29,49,91,101,145,169,170,205, троллейбус №№ - 1,2,7,15, трамвай №№ - 1,5,10, маршрут.такси №№ - 1,4,5,8,11,15,16,23,26,28,33,36,44,48,50,66.
Остановка: "Первый универсам", Стадион "Химик".
Центральный универмаг расположен напротив остановки Стадион "Химик".
Двигаемся по ул. Дзержинского в сторону стадион "Химик".</v>
          </cell>
          <cell r="I377" t="str">
            <v>55.356672, 86.074864</v>
          </cell>
          <cell r="J377" t="str">
            <v>Нет</v>
          </cell>
          <cell r="K377" t="str">
            <v>Нет</v>
          </cell>
          <cell r="L377" t="str">
            <v>Нет</v>
          </cell>
          <cell r="M377" t="str">
            <v>Нет</v>
          </cell>
          <cell r="N377" t="str">
            <v>Нет</v>
          </cell>
          <cell r="O377" t="str">
            <v>Нет</v>
          </cell>
          <cell r="P377" t="str">
            <v>До 15 кг  ВхШхД: 120х80х50</v>
          </cell>
          <cell r="Q377" t="str">
            <v>Нет</v>
          </cell>
          <cell r="R377" t="str">
            <v>Да</v>
          </cell>
          <cell r="S377" t="str">
            <v>Нет</v>
          </cell>
          <cell r="T377" t="str">
            <v>Нет</v>
          </cell>
          <cell r="U377">
            <v>6</v>
          </cell>
          <cell r="V377">
            <v>6</v>
          </cell>
        </row>
        <row r="378">
          <cell r="B378" t="str">
            <v>Кемерово Шестакова_4216_С</v>
          </cell>
          <cell r="C378" t="str">
            <v>СПВЗ</v>
          </cell>
          <cell r="D378" t="str">
            <v>Кемерово</v>
          </cell>
          <cell r="E378" t="str">
            <v>650000, Кемерово г, Шестакова ул, д.6, оф. 102</v>
          </cell>
          <cell r="F378" t="str">
            <v>пн-пт:09.00-19.00, сб:10.00-15.00</v>
          </cell>
          <cell r="G378">
            <v>42161</v>
          </cell>
          <cell r="H378" t="str">
            <v>Проезд: автобус №№ - 51а, 54, 57, 58, 156, 163, 164, 169, 179, 180, маршрут. такси №№ -11, 23, 26, 28, 61, 50, 64, 74, 78, 179. 
Остановка: "Островского". 
От остановки двигаться по направлению проспекта Советского, необходимо повернуть на ул. Шестакова и двигаться до дома № 6.
Если двигаться со стороны проспекта Советского в сторону Кузнецкого моста поворачиваем на улицу Шестакова до дома № 6.</v>
          </cell>
          <cell r="I378" t="str">
            <v>55.3618967, 86.0674344</v>
          </cell>
          <cell r="J378" t="str">
            <v>Нет</v>
          </cell>
          <cell r="K378" t="str">
            <v>Нет</v>
          </cell>
          <cell r="L378" t="str">
            <v>Нет</v>
          </cell>
          <cell r="M378" t="str">
            <v>Да</v>
          </cell>
          <cell r="N378" t="str">
            <v>Нет</v>
          </cell>
          <cell r="O378" t="str">
            <v>Да</v>
          </cell>
          <cell r="P378" t="str">
            <v>До 31 кг  ВхШхД: 120х80х50</v>
          </cell>
          <cell r="Q378" t="str">
            <v>Да</v>
          </cell>
          <cell r="R378" t="str">
            <v>Да</v>
          </cell>
          <cell r="S378" t="str">
            <v>Нет</v>
          </cell>
          <cell r="T378" t="str">
            <v>Нет</v>
          </cell>
          <cell r="U378">
            <v>6</v>
          </cell>
          <cell r="V378">
            <v>6</v>
          </cell>
        </row>
        <row r="379">
          <cell r="B379" t="str">
            <v>Кемерово Шахтеров_4214_С</v>
          </cell>
          <cell r="C379" t="str">
            <v>СПВЗ</v>
          </cell>
          <cell r="D379" t="str">
            <v>Кемерово</v>
          </cell>
          <cell r="E379" t="str">
            <v>650002, Кемерово г, Шахтеров пр-кт, д.81 Б</v>
          </cell>
          <cell r="F379" t="str">
            <v>пн-сб:10.00-19.30, вс:10.00-17.30</v>
          </cell>
          <cell r="G379">
            <v>42141</v>
          </cell>
          <cell r="H379" t="str">
            <v>Проезд: автобус №№ - 32, 56, 58, 61, 66, 67, 82, 127, 127э, 156, 163э, 173э, 179э, 182э, 192э, 197э, 279э, троллейбус № - 12, трамвай № - 10, марш. такси №№ - 10, 23, 27, 30, 31, 40, 45, 78, 82, 127, 179. 
Остановка: "МЖК", "Детская поликлиника". 
От остановки пройти в сторону администрации Рудничного района, вдоль дороги стоит здание "Комфорт".</v>
          </cell>
          <cell r="I379" t="str">
            <v>55.3988347, 86.1148744</v>
          </cell>
          <cell r="J379" t="str">
            <v>Нет</v>
          </cell>
          <cell r="K379" t="str">
            <v>Нет</v>
          </cell>
          <cell r="L379" t="str">
            <v>Нет</v>
          </cell>
          <cell r="M379" t="str">
            <v>Да</v>
          </cell>
          <cell r="N379" t="str">
            <v>Нет</v>
          </cell>
          <cell r="O379" t="str">
            <v>Да</v>
          </cell>
          <cell r="P379" t="str">
            <v>До 31 кг  ВхШхД: 120х80х50</v>
          </cell>
          <cell r="Q379" t="str">
            <v>Да</v>
          </cell>
          <cell r="R379" t="str">
            <v>Да</v>
          </cell>
          <cell r="S379" t="str">
            <v>Нет</v>
          </cell>
          <cell r="T379" t="str">
            <v>Нет</v>
          </cell>
          <cell r="U379">
            <v>6</v>
          </cell>
          <cell r="V379">
            <v>6</v>
          </cell>
        </row>
        <row r="380">
          <cell r="B380" t="str">
            <v>Кемерово Ленина_4228_С</v>
          </cell>
          <cell r="C380" t="str">
            <v>СПВЗ</v>
          </cell>
          <cell r="D380" t="str">
            <v>Кемерово</v>
          </cell>
          <cell r="E380" t="str">
            <v>650023, Кемерово г, Ленина пр-кт, д.134</v>
          </cell>
          <cell r="F380" t="str">
            <v>пн-сб:10.00-19.00, вс:10.00-18.00</v>
          </cell>
          <cell r="G380">
            <v>42281</v>
          </cell>
          <cell r="H380" t="str">
            <v>Проезд: автобус №№ - 18,19,23,26,49,75,76,81,82,87,105а,126,279э, троллейбус №№ - 1,2,3,4,11, маршрут. такси №№ - 1,3,5,6,9,13,22,31,33,40,45,81,82,83,126,144.
Остановка: "Бульвар Строителей".
Двигаясь от остановки "Бульвар Строителей" по четной стороне, необходимо пройти дом № 136 ( СберБанк, аптека Эдельвейс, сеть обувных салонов Трейс, ) с торца следующего дома пр. Ленина № 134 находится ТЦ "Престиж" в котором расположен Пункт Выдачи Boxberry. Бутик №11А</v>
          </cell>
          <cell r="I380" t="str">
            <v>55.348457, 86.158165</v>
          </cell>
          <cell r="J380" t="str">
            <v>Нет</v>
          </cell>
          <cell r="K380" t="str">
            <v>Нет</v>
          </cell>
          <cell r="L380" t="str">
            <v>Нет</v>
          </cell>
          <cell r="M380" t="str">
            <v>Да</v>
          </cell>
          <cell r="N380" t="str">
            <v>Нет</v>
          </cell>
          <cell r="O380" t="str">
            <v>Да</v>
          </cell>
          <cell r="P380" t="str">
            <v>До 15 кг  ВхШхД: 120х80х50</v>
          </cell>
          <cell r="Q380" t="str">
            <v>Нет</v>
          </cell>
          <cell r="R380" t="str">
            <v>Да</v>
          </cell>
          <cell r="S380" t="str">
            <v>Нет</v>
          </cell>
          <cell r="T380" t="str">
            <v>Нет</v>
          </cell>
          <cell r="U380">
            <v>6</v>
          </cell>
          <cell r="V380">
            <v>6</v>
          </cell>
        </row>
        <row r="381">
          <cell r="B381" t="str">
            <v>Кемерово Патриотов_4217_С</v>
          </cell>
          <cell r="C381" t="str">
            <v>СПВЗ</v>
          </cell>
          <cell r="D381" t="str">
            <v>Кемерово</v>
          </cell>
          <cell r="E381" t="str">
            <v>650024, Кемерово г, Патриотов ул, д.32</v>
          </cell>
          <cell r="F381" t="str">
            <v>пн-сб:10.00-19.45, вс:10.00-18.45</v>
          </cell>
          <cell r="G381">
            <v>42171</v>
          </cell>
          <cell r="H381" t="str">
            <v>Проезд: автобус №№ - 28, 80, 87, марш. такси №№ - 3, 7, 9, 10, 35, 64, 66, 87а, трамвай № - 5. 
Остановка: "СГПТУ", "Церковь утоли мои печали".
От остановки СГПТУ №49 повернуть направо и двигаться прямо по улице Патриотов до магазина "Комфорт".</v>
          </cell>
          <cell r="I381" t="str">
            <v>55.3147967, 86.0873775</v>
          </cell>
          <cell r="J381" t="str">
            <v>Нет</v>
          </cell>
          <cell r="K381" t="str">
            <v>Нет</v>
          </cell>
          <cell r="L381" t="str">
            <v>Нет</v>
          </cell>
          <cell r="M381" t="str">
            <v>Да</v>
          </cell>
          <cell r="N381" t="str">
            <v>Нет</v>
          </cell>
          <cell r="O381" t="str">
            <v>Да</v>
          </cell>
          <cell r="P381" t="str">
            <v>До 31 кг  ВхШхД: 120х80х50</v>
          </cell>
          <cell r="Q381" t="str">
            <v>Да</v>
          </cell>
          <cell r="R381" t="str">
            <v>Да</v>
          </cell>
          <cell r="S381" t="str">
            <v>Нет</v>
          </cell>
          <cell r="T381" t="str">
            <v>Нет</v>
          </cell>
          <cell r="U381">
            <v>6</v>
          </cell>
          <cell r="V381">
            <v>6</v>
          </cell>
        </row>
        <row r="382">
          <cell r="B382" t="str">
            <v>Кемерово Александрова_4235_С</v>
          </cell>
          <cell r="C382" t="str">
            <v>СПВЗ</v>
          </cell>
          <cell r="D382" t="str">
            <v>Кемерово</v>
          </cell>
          <cell r="E382" t="str">
            <v>650033, Кемерово г, Александрова ул, д.2</v>
          </cell>
          <cell r="F382" t="str">
            <v>пн-пт:10.00-19.00, сб-вс:10.00-18.00</v>
          </cell>
          <cell r="G382">
            <v>42351</v>
          </cell>
          <cell r="H382" t="str">
            <v>Проезд: автобус №№ - 52,53,56,154, маршрут. такси №№ - 40,50,64.
Остановка: Магазин "Березка".
Двигаться по ул. Леонова в сторону домов  № 14, № 16, № 18. Плавный поворот на ул. Александрова, 2. 
В доме находится Ветеринарная скорая помощь, Парикмахерская, Ателье, Фитнес клуб, Магазин бытовой химии и косметики "Свежесть" в нем находится Пункт Выдачи Боксберри</v>
          </cell>
          <cell r="I382" t="str">
            <v>55.395282, 86.023399</v>
          </cell>
          <cell r="J382" t="str">
            <v>Нет</v>
          </cell>
          <cell r="K382" t="str">
            <v>Нет</v>
          </cell>
          <cell r="L382" t="str">
            <v>Нет</v>
          </cell>
          <cell r="M382" t="str">
            <v>Нет</v>
          </cell>
          <cell r="N382" t="str">
            <v>Нет</v>
          </cell>
          <cell r="O382" t="str">
            <v>Нет</v>
          </cell>
          <cell r="P382" t="str">
            <v>До 15 кг  ВхШхД: 120х80х50</v>
          </cell>
          <cell r="Q382" t="str">
            <v>Да</v>
          </cell>
          <cell r="R382" t="str">
            <v>Да</v>
          </cell>
          <cell r="S382" t="str">
            <v>Нет</v>
          </cell>
          <cell r="T382" t="str">
            <v>Нет</v>
          </cell>
          <cell r="U382">
            <v>6</v>
          </cell>
          <cell r="V382">
            <v>6</v>
          </cell>
        </row>
        <row r="383">
          <cell r="B383" t="str">
            <v>Кемерово 9-е Января_4246_С</v>
          </cell>
          <cell r="C383" t="str">
            <v>СПВЗ</v>
          </cell>
          <cell r="D383" t="str">
            <v>Кемерово</v>
          </cell>
          <cell r="E383" t="str">
            <v>650036, Кемерово г, 9 Января ул, д.12, оф. 19</v>
          </cell>
          <cell r="F383" t="str">
            <v>пн-пт:10.00-19.00, сб:10.00-16.00</v>
          </cell>
          <cell r="G383">
            <v>42461</v>
          </cell>
          <cell r="H383" t="str">
            <v>Проезд:
автобус - №№ 3, 3у.
маршрут.такси - № 44.
Остановка "Комсомольский парк", "Магазин".
Пройти вдоль по ул. Гагарина, мимодомов №№ 122,114 до пункта выдачи. Пункт выдачи Boxberry  расположен напротив остановки.</v>
          </cell>
          <cell r="I383" t="str">
            <v>55.340169, 86.121343</v>
          </cell>
          <cell r="J383" t="str">
            <v>Нет</v>
          </cell>
          <cell r="K383" t="str">
            <v>Нет</v>
          </cell>
          <cell r="L383" t="str">
            <v>Нет</v>
          </cell>
          <cell r="M383" t="str">
            <v>Нет</v>
          </cell>
          <cell r="N383" t="str">
            <v>Нет</v>
          </cell>
          <cell r="O383" t="str">
            <v>Нет</v>
          </cell>
          <cell r="P383" t="str">
            <v>До 15 кг  ВхШхД: 120х80х50</v>
          </cell>
          <cell r="Q383" t="str">
            <v>Да</v>
          </cell>
          <cell r="R383" t="str">
            <v>Да</v>
          </cell>
          <cell r="S383" t="str">
            <v>Нет</v>
          </cell>
          <cell r="T383" t="str">
            <v>Нет</v>
          </cell>
          <cell r="U383">
            <v>6</v>
          </cell>
          <cell r="V383">
            <v>6</v>
          </cell>
        </row>
        <row r="384">
          <cell r="B384" t="str">
            <v>Кемерово Терешковой_4248_С</v>
          </cell>
          <cell r="C384" t="str">
            <v>СПВЗ</v>
          </cell>
          <cell r="D384" t="str">
            <v>Кемерово</v>
          </cell>
          <cell r="E384" t="str">
            <v>650036, Кемерово г, Терешковой ул, д.30, оф. 312</v>
          </cell>
          <cell r="F384" t="str">
            <v>пн-пт:11.00-19.00, сб:11.00-16.00, обед:13.00-14.00</v>
          </cell>
          <cell r="G384">
            <v>42481</v>
          </cell>
          <cell r="H384" t="str">
            <v>Проезд:
автобус - №№ 1, 1к, 1у, 24, 82.
троллейбус - №№ 2, 2у, 15, 15у.
маршрут.такси - №№ 21, 36, 61, 82.
Остановка "Терешковой".
От остановки "Терешковой" пройти в сторону ул. Гагарина  №№ 22,26, следующий дом Пункт выдачи, офисное здание, 3 этаж.</v>
          </cell>
          <cell r="I384" t="str">
            <v>55.342468, 86.137467</v>
          </cell>
          <cell r="J384" t="str">
            <v>Нет</v>
          </cell>
          <cell r="K384" t="str">
            <v>Нет</v>
          </cell>
          <cell r="L384" t="str">
            <v>Нет</v>
          </cell>
          <cell r="M384" t="str">
            <v>Нет</v>
          </cell>
          <cell r="N384" t="str">
            <v>Нет</v>
          </cell>
          <cell r="O384" t="str">
            <v>Нет</v>
          </cell>
          <cell r="P384" t="str">
            <v>До 15 кг  ВхШхД: 120х80х50</v>
          </cell>
          <cell r="Q384" t="str">
            <v>Нет</v>
          </cell>
          <cell r="R384" t="str">
            <v>Да</v>
          </cell>
          <cell r="S384" t="str">
            <v>Нет</v>
          </cell>
          <cell r="T384" t="str">
            <v>Нет</v>
          </cell>
          <cell r="U384">
            <v>6</v>
          </cell>
          <cell r="V384">
            <v>6</v>
          </cell>
        </row>
        <row r="385">
          <cell r="B385" t="str">
            <v>Кемерово Свободы_4211_С</v>
          </cell>
          <cell r="C385" t="str">
            <v>СПВЗ</v>
          </cell>
          <cell r="D385" t="str">
            <v>Кемерово</v>
          </cell>
          <cell r="E385" t="str">
            <v>650070, Кемерово г, Свободы ул, д.3</v>
          </cell>
          <cell r="F385" t="str">
            <v>пн-пт:11.00-19.00, сб-вс:11.00-15.00</v>
          </cell>
          <cell r="G385">
            <v>42111</v>
          </cell>
          <cell r="H385" t="str">
            <v>Проезд: автобус №№ - 36, 75, 91, 91У, 93, троллейбус №№ - 15, 15У, марш. такси №№ - 2, 3, 4 ,18, 30, 50, 126. 
Остановка: "Гостиный двор". 
От остановки пройти до первого поворота направо в сторону ул. Свободы.</v>
          </cell>
          <cell r="I385" t="str">
            <v>55.3288317, 86.1222585</v>
          </cell>
          <cell r="J385" t="str">
            <v>Нет</v>
          </cell>
          <cell r="K385" t="str">
            <v>Нет</v>
          </cell>
          <cell r="L385" t="str">
            <v>Нет</v>
          </cell>
          <cell r="M385" t="str">
            <v>Да</v>
          </cell>
          <cell r="N385" t="str">
            <v>Нет</v>
          </cell>
          <cell r="O385" t="str">
            <v>Да</v>
          </cell>
          <cell r="P385" t="str">
            <v>До 31 кг  ВхШхД: 120х80х50</v>
          </cell>
          <cell r="Q385" t="str">
            <v>Да</v>
          </cell>
          <cell r="R385" t="str">
            <v>Да</v>
          </cell>
          <cell r="S385" t="str">
            <v>Нет</v>
          </cell>
          <cell r="T385" t="str">
            <v>Нет</v>
          </cell>
          <cell r="U385">
            <v>6</v>
          </cell>
          <cell r="V385">
            <v>6</v>
          </cell>
        </row>
        <row r="386">
          <cell r="B386" t="str">
            <v>Кемерово Свободы_4201</v>
          </cell>
          <cell r="C386" t="str">
            <v>ПВЗ</v>
          </cell>
          <cell r="D386" t="str">
            <v>Кемерово</v>
          </cell>
          <cell r="E386" t="str">
            <v>650070, Кемерово г, Свободы ул, д.6/4</v>
          </cell>
          <cell r="F386" t="str">
            <v>пн-пт:08.00-20.00, сб:09.00-16.00</v>
          </cell>
          <cell r="G386">
            <v>80</v>
          </cell>
          <cell r="H386" t="str">
            <v>Проезд: 
автобус - №№ 36,75,91,93,94.
троллейбус - № 15.
маршрут.такси - №№ 2,3,4,18,30,50,126,44,45,47.
Остановка "Гостиный двор", "ул. Свободы".
Пройти между ТЦ Гринвич вдоль ул. Свободы дом № 3 ( элитный жилой дом), через дорогу находится отдельно стоящее розовое 4-х этажное здание.</v>
          </cell>
          <cell r="I386" t="str">
            <v>55.329452, 86.121468</v>
          </cell>
          <cell r="J386" t="str">
            <v>Да</v>
          </cell>
          <cell r="K386" t="str">
            <v>Да</v>
          </cell>
          <cell r="L386" t="str">
            <v>Нет</v>
          </cell>
          <cell r="M386" t="str">
            <v>Да</v>
          </cell>
          <cell r="N386" t="str">
            <v>Да</v>
          </cell>
          <cell r="O386" t="str">
            <v>Да</v>
          </cell>
          <cell r="P386" t="str">
            <v>До 31 кг  ВхШхД: 120х80х50</v>
          </cell>
          <cell r="Q386" t="str">
            <v>Да</v>
          </cell>
          <cell r="R386" t="str">
            <v>Да</v>
          </cell>
          <cell r="S386" t="str">
            <v>Нет</v>
          </cell>
          <cell r="T386" t="str">
            <v>Нет</v>
          </cell>
          <cell r="U386">
            <v>6</v>
          </cell>
          <cell r="V386">
            <v>6</v>
          </cell>
        </row>
        <row r="387">
          <cell r="B387" t="str">
            <v>Керчь Козлова_8205_С</v>
          </cell>
          <cell r="C387" t="str">
            <v>СПВЗ</v>
          </cell>
          <cell r="D387" t="str">
            <v>Керчь</v>
          </cell>
          <cell r="E387" t="str">
            <v>298300, Керчь г, Козлова ул, д.25</v>
          </cell>
          <cell r="F387" t="str">
            <v>пн-пт:09.00-17.00, сб:09.00-13.00</v>
          </cell>
          <cell r="G387">
            <v>82051</v>
          </cell>
          <cell r="H387" t="str">
            <v>Проезд: троллейбус № - 1, маршрутное такси №№ - 2, 5, 19, 23, 31, 40, 41.
Остановка: "Автовокзал".
От остановки пройти через центральный рынок к ул. Козлова (здесь находится центральный вход на рынок); 
Двигаться от центрального входа на рынок по правой стороне по ул. Козлова  (около 30 метров), за магазином посуды "Слон" повернуть во двор направо, вывеска у входа во двор "Салон штор "Бриллиант"" и "Московская ярмарка".</v>
          </cell>
          <cell r="I387" t="str">
            <v>45.359506, 36.470433</v>
          </cell>
          <cell r="J387" t="str">
            <v>Нет</v>
          </cell>
          <cell r="K387" t="str">
            <v>Нет</v>
          </cell>
          <cell r="L387" t="str">
            <v>Нет</v>
          </cell>
          <cell r="M387" t="str">
            <v>Нет</v>
          </cell>
          <cell r="N387" t="str">
            <v>Нет</v>
          </cell>
          <cell r="O387" t="str">
            <v>Нет</v>
          </cell>
          <cell r="P387" t="str">
            <v>До 15 кг  ВхШхД: 120х80х50</v>
          </cell>
          <cell r="Q387" t="str">
            <v>Да</v>
          </cell>
          <cell r="R387" t="str">
            <v>Да</v>
          </cell>
          <cell r="S387" t="str">
            <v>Нет</v>
          </cell>
          <cell r="T387" t="str">
            <v>Нет</v>
          </cell>
          <cell r="U387">
            <v>9</v>
          </cell>
          <cell r="V387">
            <v>7</v>
          </cell>
        </row>
        <row r="388">
          <cell r="B388" t="str">
            <v>Кинешма Комсомольская_3703_С</v>
          </cell>
          <cell r="C388" t="str">
            <v>СПВЗ</v>
          </cell>
          <cell r="D388" t="str">
            <v>Кинешма</v>
          </cell>
          <cell r="E388" t="str">
            <v>155800, Кинешма г, Комсомольская ул, д.20</v>
          </cell>
          <cell r="F388" t="str">
            <v>пн-пт:10.00-18.00, сб:10.00-15.00</v>
          </cell>
          <cell r="G388">
            <v>37038</v>
          </cell>
          <cell r="H388" t="str">
            <v>Проезд автобусами, следующими до остановки "Площадь Революции". Пройти пешком от остановки по ул. Комсомольская по правой стороне 300 м.</v>
          </cell>
          <cell r="I388" t="str">
            <v>57.4426217, 42.1644404</v>
          </cell>
          <cell r="J388" t="str">
            <v>Нет</v>
          </cell>
          <cell r="K388" t="str">
            <v>Нет</v>
          </cell>
          <cell r="L388" t="str">
            <v>Нет</v>
          </cell>
          <cell r="M388" t="str">
            <v>Нет</v>
          </cell>
          <cell r="N388" t="str">
            <v>Нет</v>
          </cell>
          <cell r="O388" t="str">
            <v>Да</v>
          </cell>
          <cell r="P388" t="str">
            <v>До 15 кг  ВхШхД: 120х80х50</v>
          </cell>
          <cell r="Q388" t="str">
            <v>Да</v>
          </cell>
          <cell r="R388" t="str">
            <v>Да</v>
          </cell>
          <cell r="S388" t="str">
            <v>Нет</v>
          </cell>
          <cell r="T388" t="str">
            <v>Нет</v>
          </cell>
          <cell r="U388">
            <v>5</v>
          </cell>
          <cell r="V388">
            <v>4</v>
          </cell>
        </row>
        <row r="389">
          <cell r="B389" t="str">
            <v>Кинешма Бойцова_3718_С</v>
          </cell>
          <cell r="C389" t="str">
            <v>СПВЗ</v>
          </cell>
          <cell r="D389" t="str">
            <v>Кинешма</v>
          </cell>
          <cell r="E389" t="str">
            <v>155815, Кинешма г, Бойцова ул, д.69</v>
          </cell>
          <cell r="F389" t="str">
            <v>пн-вс:09.00-19.00</v>
          </cell>
          <cell r="G389">
            <v>37181</v>
          </cell>
          <cell r="H389" t="str">
            <v>Проезд: автобус №№ - 10,№9,№14.
Остановка: "Рынок".
Остановка находится на ул.Щорса. На этой же стороне первый поворот направо, на ул. Бойцова, ул Бойцова расположена перпендикулярно ул.Щорса, за магазином "Красное и белое" находится магазин "Кенгуру" в нем расположено отделение.</v>
          </cell>
          <cell r="I389" t="str">
            <v>57.450860, 42.101890</v>
          </cell>
          <cell r="J389" t="str">
            <v>Нет</v>
          </cell>
          <cell r="K389" t="str">
            <v>Да</v>
          </cell>
          <cell r="L389" t="str">
            <v>Нет</v>
          </cell>
          <cell r="M389" t="str">
            <v>Нет</v>
          </cell>
          <cell r="N389" t="str">
            <v>Нет</v>
          </cell>
          <cell r="O389" t="str">
            <v>Нет</v>
          </cell>
          <cell r="P389" t="str">
            <v>До 15 кг  ВхШхД: 120х80х50</v>
          </cell>
          <cell r="Q389" t="str">
            <v>Да</v>
          </cell>
          <cell r="R389" t="str">
            <v>Да</v>
          </cell>
          <cell r="S389" t="str">
            <v>Нет</v>
          </cell>
          <cell r="T389" t="str">
            <v>Нет</v>
          </cell>
          <cell r="U389">
            <v>5</v>
          </cell>
          <cell r="V389">
            <v>4</v>
          </cell>
        </row>
        <row r="390">
          <cell r="B390" t="str">
            <v>Киреевск Мира_7134_С</v>
          </cell>
          <cell r="C390" t="str">
            <v>СПВЗ</v>
          </cell>
          <cell r="D390" t="str">
            <v>Киреевск</v>
          </cell>
          <cell r="E390" t="str">
            <v>301260, Киреевск г, Мира ул, д.15А</v>
          </cell>
          <cell r="F390" t="str">
            <v>пн-сб:10.00-19.00, вс:10.00-17.30</v>
          </cell>
          <cell r="G390">
            <v>71341</v>
          </cell>
          <cell r="H390" t="str">
            <v>Проезд: автобус №№ - 104,108,111,117,158, маршрут.такси №№ - 111.
Остановка: "Горняков".
От остановки "Горняков" пройти в сторону ул. Мира и повернуть на нее, пройти около 250-300м., Отделение будет с правой стороны за забором.</v>
          </cell>
          <cell r="I390" t="str">
            <v>53.931180, 37.927365</v>
          </cell>
          <cell r="J390" t="str">
            <v>Нет</v>
          </cell>
          <cell r="K390" t="str">
            <v>Нет</v>
          </cell>
          <cell r="L390" t="str">
            <v>Нет</v>
          </cell>
          <cell r="M390" t="str">
            <v>Нет</v>
          </cell>
          <cell r="N390" t="str">
            <v>Нет</v>
          </cell>
          <cell r="O390" t="str">
            <v>Нет</v>
          </cell>
          <cell r="P390" t="str">
            <v>До 15 кг  ВхШхД: 120х80х50</v>
          </cell>
          <cell r="Q390" t="str">
            <v>Да</v>
          </cell>
          <cell r="R390" t="str">
            <v>Да</v>
          </cell>
          <cell r="S390" t="str">
            <v>Нет</v>
          </cell>
          <cell r="T390" t="str">
            <v>Нет</v>
          </cell>
          <cell r="U390">
            <v>4</v>
          </cell>
          <cell r="V390">
            <v>3</v>
          </cell>
        </row>
        <row r="391">
          <cell r="B391" t="str">
            <v>Кириши Ленина_9818_С</v>
          </cell>
          <cell r="C391" t="str">
            <v>СПВЗ</v>
          </cell>
          <cell r="D391" t="str">
            <v>Кириши</v>
          </cell>
          <cell r="E391" t="str">
            <v>187110, Кириши г, Ленина пр-кт, д.17</v>
          </cell>
          <cell r="F391" t="str">
            <v>пн-вс:10.00-20.00</v>
          </cell>
          <cell r="G391">
            <v>98181</v>
          </cell>
          <cell r="H391" t="str">
            <v>Проезд: автобус №№ - 3А, 7, 7А, 7Б, 251А, 252, 252К, 254, 254А, 259, 260, маршрут.такси №№ - 260К
Остановка: Дом Культуры.
Пункт выдачи находится в непосредственной близости от остановки.
Ориентиры, известные места  -  Площадь Новогодней ёлки.</v>
          </cell>
          <cell r="I391" t="str">
            <v>59.451789, 32.012956</v>
          </cell>
          <cell r="J391" t="str">
            <v>Нет</v>
          </cell>
          <cell r="K391" t="str">
            <v>Да</v>
          </cell>
          <cell r="L391" t="str">
            <v>Нет</v>
          </cell>
          <cell r="M391" t="str">
            <v>Нет</v>
          </cell>
          <cell r="N391" t="str">
            <v>Нет</v>
          </cell>
          <cell r="O391" t="str">
            <v>Нет</v>
          </cell>
          <cell r="P391" t="str">
            <v>До 15 кг  ВхШхД: 120х80х50</v>
          </cell>
          <cell r="Q391" t="str">
            <v>Нет</v>
          </cell>
          <cell r="R391" t="str">
            <v>Да</v>
          </cell>
          <cell r="S391" t="str">
            <v>Нет</v>
          </cell>
          <cell r="T391" t="str">
            <v>Нет</v>
          </cell>
          <cell r="U391">
            <v>7</v>
          </cell>
          <cell r="V391">
            <v>3</v>
          </cell>
        </row>
        <row r="392">
          <cell r="B392" t="str">
            <v>Киров Базарный_4016_С</v>
          </cell>
          <cell r="C392" t="str">
            <v>СПВЗ</v>
          </cell>
          <cell r="D392" t="str">
            <v>Киров</v>
          </cell>
          <cell r="E392" t="str">
            <v>249444, Киров г, Базарный пер, д.2Б</v>
          </cell>
          <cell r="F392" t="str">
            <v>пн-пт:09.00-19.00, сб-вс:09.00-15.00</v>
          </cell>
          <cell r="G392">
            <v>401611</v>
          </cell>
          <cell r="H392" t="str">
            <v>Проезд: автобус №№ - 10,6,7,3,4,2.
Остановка: "площадь Победы".
Выйдя на остановке площадь Победы пройти до ТЦ "Молоток", пройти к магазину мебели на 1 этаже.</v>
          </cell>
          <cell r="I392" t="str">
            <v>54.079044, 34.304990</v>
          </cell>
          <cell r="J392" t="str">
            <v>Нет</v>
          </cell>
          <cell r="K392" t="str">
            <v>Да</v>
          </cell>
          <cell r="L392" t="str">
            <v>Нет</v>
          </cell>
          <cell r="M392" t="str">
            <v>Нет</v>
          </cell>
          <cell r="N392" t="str">
            <v>Нет</v>
          </cell>
          <cell r="O392" t="str">
            <v>Нет</v>
          </cell>
          <cell r="P392" t="str">
            <v>До 15 кг  ВхШхД: 120х80х50</v>
          </cell>
          <cell r="Q392" t="str">
            <v>Да</v>
          </cell>
          <cell r="R392" t="str">
            <v>Да</v>
          </cell>
          <cell r="S392" t="str">
            <v>Нет</v>
          </cell>
          <cell r="T392" t="str">
            <v>Нет</v>
          </cell>
          <cell r="U392">
            <v>6</v>
          </cell>
          <cell r="V392">
            <v>3</v>
          </cell>
        </row>
        <row r="393">
          <cell r="B393" t="str">
            <v>Киров Октябрьский_4304_С</v>
          </cell>
          <cell r="C393" t="str">
            <v>СПВЗ</v>
          </cell>
          <cell r="D393" t="str">
            <v>Киров</v>
          </cell>
          <cell r="E393" t="str">
            <v>610005, Киров г, Октябрьский пр-кт, д.87</v>
          </cell>
          <cell r="F393" t="str">
            <v>пн-чт:09.00-19.00, пт:09.00-17.00, сб:10.00-15.00</v>
          </cell>
          <cell r="G393">
            <v>43041</v>
          </cell>
          <cell r="H393" t="str">
            <v>Проезд: автобус №№ - 1, 17, 33, 53, 54, 61, 70, 90, троллейбус №№ - 3.
Остановка: "Мясокомбинат", "ОДНТ".
Двигаясь из центра от остановки "ОДНТ", перейти по светофору на противоположную сторону и поворачиваете направо, слева от Вас вдоль Октябрьского проспекта ресторан "Дольче Вита", Сбербанк, магазин "Клаксон", далее жилое 5-ти этажное здание, гостиница "Молодежная", далее жилое кирпичное белое 5-ти этажное здание, вход в Отделение с Октябрьского пр-та, зеркальная входная группа, вывеска ОЗОН, FOX in BOX, 1 этаж.</v>
          </cell>
          <cell r="I393" t="str">
            <v>58.6175922, 49.6557514</v>
          </cell>
          <cell r="J393" t="str">
            <v>Нет</v>
          </cell>
          <cell r="K393" t="str">
            <v>Нет</v>
          </cell>
          <cell r="L393" t="str">
            <v>Нет</v>
          </cell>
          <cell r="M393" t="str">
            <v>Нет</v>
          </cell>
          <cell r="N393" t="str">
            <v>Нет</v>
          </cell>
          <cell r="O393" t="str">
            <v>Да</v>
          </cell>
          <cell r="P393" t="str">
            <v>До 31 кг  ВхШхД: 120х80х50</v>
          </cell>
          <cell r="Q393" t="str">
            <v>Да</v>
          </cell>
          <cell r="R393" t="str">
            <v>Да</v>
          </cell>
          <cell r="S393" t="str">
            <v>Нет</v>
          </cell>
          <cell r="T393" t="str">
            <v>Нет</v>
          </cell>
          <cell r="U393">
            <v>3</v>
          </cell>
          <cell r="V393">
            <v>4</v>
          </cell>
        </row>
        <row r="394">
          <cell r="B394" t="str">
            <v>Киров Ленина_4301</v>
          </cell>
          <cell r="C394" t="str">
            <v>ПВЗ</v>
          </cell>
          <cell r="D394" t="str">
            <v>Киров</v>
          </cell>
          <cell r="E394" t="str">
            <v>610007, Киров г, Ленина ул, д.137</v>
          </cell>
          <cell r="F394" t="str">
            <v>пн-пт:09.00-19.00, сб:10.00-14.00</v>
          </cell>
          <cell r="G394" t="str">
            <v>207</v>
          </cell>
          <cell r="H394" t="str">
            <v>Проезд: автобус №№ - 16,46,87,44,54,1,10. Остановка: ул.Блюхера. Двигаться по ул. Блюхера в сторону ТЦ Март, до ТЦ XL  ул.Ленина 137- повернуть налево, двигаться к началу дома, дойти по 1 помещения, подняться по лестницам и зайти в Boxberry.</v>
          </cell>
          <cell r="I394" t="str">
            <v>58.583570, 49.682001</v>
          </cell>
          <cell r="J394" t="str">
            <v>Да</v>
          </cell>
          <cell r="K394" t="str">
            <v>Нет</v>
          </cell>
          <cell r="L394" t="str">
            <v>Нет</v>
          </cell>
          <cell r="M394" t="str">
            <v>Да</v>
          </cell>
          <cell r="N394" t="str">
            <v>Да</v>
          </cell>
          <cell r="O394" t="str">
            <v>Да</v>
          </cell>
          <cell r="P394" t="str">
            <v>До 15 кг  ВхШхД: 120х80х50</v>
          </cell>
          <cell r="Q394" t="str">
            <v>Да</v>
          </cell>
          <cell r="R394" t="str">
            <v>Да</v>
          </cell>
          <cell r="S394" t="str">
            <v>Нет</v>
          </cell>
          <cell r="T394" t="str">
            <v>Нет</v>
          </cell>
          <cell r="U394">
            <v>3</v>
          </cell>
          <cell r="V394">
            <v>4</v>
          </cell>
        </row>
        <row r="395">
          <cell r="B395" t="str">
            <v>Киров Советская_4311_С</v>
          </cell>
          <cell r="C395" t="str">
            <v>СПВЗ</v>
          </cell>
          <cell r="D395" t="str">
            <v>Киров</v>
          </cell>
          <cell r="E395" t="str">
            <v>610008, Киров г, Советская (Нововятский) ул, д.85</v>
          </cell>
          <cell r="F395" t="str">
            <v>пн-пт:08.00-20.00, сб:08.00-18.00, вс:08.00-16.00</v>
          </cell>
          <cell r="G395">
            <v>43111</v>
          </cell>
          <cell r="H395" t="str">
            <v>Проезд: автобус №№ - 16,46,87.
Остановка: "Глобус".
Двигаться в сторону ж/д переезда по ул.Советской до ТЦ "Глобус". Подняться на второй этаж, дойти о отдела Адреналин ( охота. рыбалка) зайти в отдел.</v>
          </cell>
          <cell r="I395" t="str">
            <v>58.504821, 49.709273</v>
          </cell>
          <cell r="J395" t="str">
            <v>Нет</v>
          </cell>
          <cell r="K395" t="str">
            <v>Да</v>
          </cell>
          <cell r="L395" t="str">
            <v>Нет</v>
          </cell>
          <cell r="M395" t="str">
            <v>Нет</v>
          </cell>
          <cell r="N395" t="str">
            <v>Нет</v>
          </cell>
          <cell r="O395" t="str">
            <v>Нет</v>
          </cell>
          <cell r="P395" t="str">
            <v>До 15 кг  ВхШхД: 120х80х50</v>
          </cell>
          <cell r="Q395" t="str">
            <v>Нет</v>
          </cell>
          <cell r="R395" t="str">
            <v>Да</v>
          </cell>
          <cell r="S395" t="str">
            <v>Нет</v>
          </cell>
          <cell r="T395" t="str">
            <v>Нет</v>
          </cell>
          <cell r="U395">
            <v>3</v>
          </cell>
          <cell r="V395">
            <v>4</v>
          </cell>
        </row>
        <row r="396">
          <cell r="B396" t="str">
            <v>Киров Октябрьский_4312_С</v>
          </cell>
          <cell r="C396" t="str">
            <v>СПВЗ</v>
          </cell>
          <cell r="D396" t="str">
            <v>Киров</v>
          </cell>
          <cell r="E396" t="str">
            <v>610017, Киров г, Октябрьский пр-кт, д.139</v>
          </cell>
          <cell r="F396" t="str">
            <v>пн-сб:07.00-19.30, вс:08.00-18.00</v>
          </cell>
          <cell r="G396">
            <v>43121</v>
          </cell>
          <cell r="H396" t="str">
            <v>Проезд: автобус №№ - 14,21,39,70,84,87,88, троллейбус №№ - 8,14.
Остановка: "Центральный универмаг", "Сельскохозяйтсвенная Академия".
Выйти на остановке ЦУМ, перейти дорогу и двигаться в сторону Цирка. Дойдя до здания Кировские товары, Октябрьский проспект, д. 139, зайти в первую дверь от ул. Воровского в пункт приема платежей Вяткасвязьсервис.</v>
          </cell>
          <cell r="I396" t="str">
            <v>58.592960, 49.657252</v>
          </cell>
          <cell r="J396" t="str">
            <v>Нет</v>
          </cell>
          <cell r="K396" t="str">
            <v>Нет</v>
          </cell>
          <cell r="L396" t="str">
            <v>Нет</v>
          </cell>
          <cell r="M396" t="str">
            <v>Нет</v>
          </cell>
          <cell r="N396" t="str">
            <v>Нет</v>
          </cell>
          <cell r="O396" t="str">
            <v>Нет</v>
          </cell>
          <cell r="P396" t="str">
            <v>До 15 кг  ВхШхД: 120х80х50</v>
          </cell>
          <cell r="Q396" t="str">
            <v>Нет</v>
          </cell>
          <cell r="R396" t="str">
            <v>Да</v>
          </cell>
          <cell r="S396" t="str">
            <v>Нет</v>
          </cell>
          <cell r="T396" t="str">
            <v>Нет</v>
          </cell>
          <cell r="U396">
            <v>3</v>
          </cell>
          <cell r="V396">
            <v>4</v>
          </cell>
        </row>
        <row r="397">
          <cell r="B397" t="str">
            <v>Киров Пятницкая_4307_С</v>
          </cell>
          <cell r="C397" t="str">
            <v>СПВЗ</v>
          </cell>
          <cell r="D397" t="str">
            <v>Киров</v>
          </cell>
          <cell r="E397" t="str">
            <v>610020, Киров г, Пятницкая ул, д.56</v>
          </cell>
          <cell r="F397" t="str">
            <v>пн-пт:09.00-19.00, сб:10.00-15.00</v>
          </cell>
          <cell r="G397">
            <v>43071</v>
          </cell>
          <cell r="H397" t="str">
            <v>Проезд: автобус №№ - 46,10, 14,23, 17, 2,15,39,84, троллейбус № - 1.
Остановка: "Транспортное агентство".
От остановки пройти 10 метров по ул. К.Маркса  в сторону Театральной площади и повернуть направо во двор за домом К.Маркса 47 (Поликлиника №7) во дворе дом Пятницкая 56 - надпись на входе "Миграционный центр".</v>
          </cell>
          <cell r="I397" t="str">
            <v>58.606661, 49.666334</v>
          </cell>
          <cell r="J397" t="str">
            <v>Да</v>
          </cell>
          <cell r="K397" t="str">
            <v>Нет</v>
          </cell>
          <cell r="L397" t="str">
            <v>Нет</v>
          </cell>
          <cell r="M397" t="str">
            <v>Да</v>
          </cell>
          <cell r="N397" t="str">
            <v>Нет</v>
          </cell>
          <cell r="O397" t="str">
            <v>Да</v>
          </cell>
          <cell r="P397" t="str">
            <v>До 15 кг  ВхШхД: 120х80х50</v>
          </cell>
          <cell r="Q397" t="str">
            <v>Да</v>
          </cell>
          <cell r="R397" t="str">
            <v>Да</v>
          </cell>
          <cell r="S397" t="str">
            <v>Нет</v>
          </cell>
          <cell r="T397" t="str">
            <v>Нет</v>
          </cell>
          <cell r="U397">
            <v>3</v>
          </cell>
          <cell r="V397">
            <v>4</v>
          </cell>
        </row>
        <row r="398">
          <cell r="B398" t="str">
            <v>Киров Воровского_4313_С</v>
          </cell>
          <cell r="C398" t="str">
            <v>СПВЗ</v>
          </cell>
          <cell r="D398" t="str">
            <v>Киров</v>
          </cell>
          <cell r="E398" t="str">
            <v>610021, Киров г, Воровского ул, д.102</v>
          </cell>
          <cell r="F398" t="str">
            <v>пн-пт:07.00-20.00, сб:07.00-18.00, вс:08.00-17.00</v>
          </cell>
          <cell r="G398">
            <v>43131</v>
          </cell>
          <cell r="H398" t="str">
            <v>Проезд: автобус №№ - 11,16,14,21,22,38,39,61,70,84,87,88, троллейбус №№ - 7,8.
Остановка: "ТРЦ "Глобус", "Площадь Конева".
Выйти на остановке "ТРЦ Глобус" ( движение автобуса в сторону магазина Атланат) перейти дорогу и двигаться в сторону Юго-западного рынка, до дома Воровского 102. 
С торца здания вывеска "Почта России" подняться по лестницам - дверь направо, пункт приема платежей Вяткасвязьсервис.   
Выйти на остановке "Площадь Конева". Двигаться вперед до дома Воровского, д.102. С торца здания подняться по лестницам - дверь направо, пункт приема платежей Вяткасвязьсервис.</v>
          </cell>
          <cell r="I398" t="str">
            <v>58.596229, 49.604754</v>
          </cell>
          <cell r="J398" t="str">
            <v>Нет</v>
          </cell>
          <cell r="K398" t="str">
            <v>Нет</v>
          </cell>
          <cell r="L398" t="str">
            <v>Нет</v>
          </cell>
          <cell r="M398" t="str">
            <v>Нет</v>
          </cell>
          <cell r="N398" t="str">
            <v>Нет</v>
          </cell>
          <cell r="O398" t="str">
            <v>Нет</v>
          </cell>
          <cell r="P398" t="str">
            <v>До 15 кг  ВхШхД: 120х80х50</v>
          </cell>
          <cell r="Q398" t="str">
            <v>Нет</v>
          </cell>
          <cell r="R398" t="str">
            <v>Да</v>
          </cell>
          <cell r="S398" t="str">
            <v>Нет</v>
          </cell>
          <cell r="T398" t="str">
            <v>Нет</v>
          </cell>
          <cell r="U398">
            <v>3</v>
          </cell>
          <cell r="V398">
            <v>4</v>
          </cell>
        </row>
        <row r="399">
          <cell r="B399" t="str">
            <v>Киров Карла Маркса_4309_С</v>
          </cell>
          <cell r="C399" t="str">
            <v>СПВЗ</v>
          </cell>
          <cell r="D399" t="str">
            <v>Киров</v>
          </cell>
          <cell r="E399" t="str">
            <v>610027, Киров г, Карла Маркса ул, д.132</v>
          </cell>
          <cell r="F399" t="str">
            <v>пн-пт:09.00-18.00</v>
          </cell>
          <cell r="G399">
            <v>43091</v>
          </cell>
          <cell r="H399" t="str">
            <v>Проезд: автобус №№ - 10,23,46,67,90, троллейбус №№ - 1,7
Остановка: "Ул. Пролетарская".
Вход расположен прямо за остановкой общественного транспорта и киоском "Роспечать".</v>
          </cell>
          <cell r="I399" t="str">
            <v>58.588964, 49.669990</v>
          </cell>
          <cell r="J399" t="str">
            <v>Нет</v>
          </cell>
          <cell r="K399" t="str">
            <v>Нет</v>
          </cell>
          <cell r="L399" t="str">
            <v>Нет</v>
          </cell>
          <cell r="M399" t="str">
            <v>Нет</v>
          </cell>
          <cell r="N399" t="str">
            <v>Нет</v>
          </cell>
          <cell r="O399" t="str">
            <v>Нет</v>
          </cell>
          <cell r="P399" t="str">
            <v>До 15 кг  ВхШхД: 120х80х50</v>
          </cell>
          <cell r="Q399" t="str">
            <v>Нет</v>
          </cell>
          <cell r="R399" t="str">
            <v>Да</v>
          </cell>
          <cell r="S399" t="str">
            <v>Нет</v>
          </cell>
          <cell r="T399" t="str">
            <v>Нет</v>
          </cell>
          <cell r="U399">
            <v>3</v>
          </cell>
          <cell r="V399">
            <v>4</v>
          </cell>
        </row>
        <row r="400">
          <cell r="B400" t="str">
            <v>Киров Октябрьская_4314_С</v>
          </cell>
          <cell r="C400" t="str">
            <v>СПВЗ</v>
          </cell>
          <cell r="D400" t="str">
            <v>Киров</v>
          </cell>
          <cell r="E400" t="str">
            <v>610030, Киров г, Октябрьская ул, д.55</v>
          </cell>
          <cell r="F400" t="str">
            <v>пн-пт:08.00-19.00, сб:09.00-18.00, вс:09.00-17.00</v>
          </cell>
          <cell r="G400">
            <v>43141</v>
          </cell>
          <cell r="H400" t="str">
            <v>Проезд: автобус № - 101. Остановка: ул. Спортивная (Лянгасово).
Выйти на остановке ул. Спортивная, 10 (ТЦ "Глобус"), повернуть налево ул. Октябрьскую, 55 (ТЦ "Октябрьский") зайти в отдел "Актив- рыбалка" "Спорттовары".</v>
          </cell>
          <cell r="I400" t="str">
            <v>58.522979, 49.456739</v>
          </cell>
          <cell r="J400" t="str">
            <v>Нет</v>
          </cell>
          <cell r="K400" t="str">
            <v>Да</v>
          </cell>
          <cell r="L400" t="str">
            <v>Нет</v>
          </cell>
          <cell r="M400" t="str">
            <v>Нет</v>
          </cell>
          <cell r="N400" t="str">
            <v>Нет</v>
          </cell>
          <cell r="O400" t="str">
            <v>Нет</v>
          </cell>
          <cell r="P400" t="str">
            <v>До 15 кг  ВхШхД: 120х80х50</v>
          </cell>
          <cell r="Q400" t="str">
            <v>Нет</v>
          </cell>
          <cell r="R400" t="str">
            <v>Да</v>
          </cell>
          <cell r="S400" t="str">
            <v>Нет</v>
          </cell>
          <cell r="T400" t="str">
            <v>Нет</v>
          </cell>
          <cell r="U400">
            <v>3</v>
          </cell>
          <cell r="V400">
            <v>4</v>
          </cell>
        </row>
        <row r="401">
          <cell r="B401" t="str">
            <v>Киров Сурикова_4303_С</v>
          </cell>
          <cell r="C401" t="str">
            <v>СПВЗ</v>
          </cell>
          <cell r="D401" t="str">
            <v>Киров</v>
          </cell>
          <cell r="E401" t="str">
            <v>610035, Киров г, Сурикова ул, д.19, оф. 117</v>
          </cell>
          <cell r="F401" t="str">
            <v>пн-пт:09.00-18.00, сб:10.00-14.00</v>
          </cell>
          <cell r="G401">
            <v>43031</v>
          </cell>
          <cell r="H401" t="str">
            <v>Проезд: автобус №№ - 23, 51, троллейбус №№ - 14,5,8, маршрут. такси №№ - 13,28.
Остановка: "Дворец творчества Мемориал", "Проектный институт".
От остановки "Дворец творчества Мемориал" по ул. Сурикова дойти до светофора на пересечении ул. Сурикова и Красина. Перейти дорогу на сторону гостиницы "Интурист". Зайти в главный вход. 
От остановки "Проектный институт" дойти до ул. Сурикова. Далее пройти по улице Сурикова в сторону Дворца творчества дойти до гостиницы Интурист и зайти в главный вход. 
От остановки "Проектный институт" дойти до ул. Сурикова. Далее пройти по улице Сурикова в сторону Дворца творчества дойти до гостиницы Интурист и зайти в главный вход.</v>
          </cell>
          <cell r="I401" t="str">
            <v>58.5884767, 49.6360874</v>
          </cell>
          <cell r="J401" t="str">
            <v>Нет</v>
          </cell>
          <cell r="K401" t="str">
            <v>Нет</v>
          </cell>
          <cell r="L401" t="str">
            <v>Нет</v>
          </cell>
          <cell r="M401" t="str">
            <v>Да</v>
          </cell>
          <cell r="N401" t="str">
            <v>Нет</v>
          </cell>
          <cell r="O401" t="str">
            <v>Да</v>
          </cell>
          <cell r="P401" t="str">
            <v>До 31 кг  ВхШхД: 120х80х50</v>
          </cell>
          <cell r="Q401" t="str">
            <v>Да</v>
          </cell>
          <cell r="R401" t="str">
            <v>Да</v>
          </cell>
          <cell r="S401" t="str">
            <v>Нет</v>
          </cell>
          <cell r="T401" t="str">
            <v>Нет</v>
          </cell>
          <cell r="U401">
            <v>3</v>
          </cell>
          <cell r="V401">
            <v>4</v>
          </cell>
        </row>
        <row r="402">
          <cell r="B402" t="str">
            <v>Киров Октябрьский_4310_С</v>
          </cell>
          <cell r="C402" t="str">
            <v>СПВЗ</v>
          </cell>
          <cell r="D402" t="str">
            <v>Киров</v>
          </cell>
          <cell r="E402" t="str">
            <v>610047, Киров г, Октябрьский пр-кт, д.10</v>
          </cell>
          <cell r="F402" t="str">
            <v>пн-пт:08.00-19.00, сб-вс:09.00-16.00</v>
          </cell>
          <cell r="G402">
            <v>43101</v>
          </cell>
          <cell r="H402" t="str">
            <v>Проезд: автобус №№ - 20,22,26,44,46,51,53,90, троллейбус №№ - 1,3,4.
Остановка: Площадь 20 Партсъезда.
Выйти на остановке "Площадь 20 Партсъезда" и двигаться в сторону Октябрьского проспекта, дойдя до дома №10, далее зайти в Пункт приема платежей "Вяткасвязьсервис".</v>
          </cell>
          <cell r="I402" t="str">
            <v>58.637991, 49.618292</v>
          </cell>
          <cell r="J402" t="str">
            <v>Нет</v>
          </cell>
          <cell r="K402" t="str">
            <v>Нет</v>
          </cell>
          <cell r="L402" t="str">
            <v>Нет</v>
          </cell>
          <cell r="M402" t="str">
            <v>Нет</v>
          </cell>
          <cell r="N402" t="str">
            <v>Нет</v>
          </cell>
          <cell r="O402" t="str">
            <v>Нет</v>
          </cell>
          <cell r="P402" t="str">
            <v>До 15 кг  ВхШхД: 120х80х50</v>
          </cell>
          <cell r="Q402" t="str">
            <v>Нет</v>
          </cell>
          <cell r="R402" t="str">
            <v>Да</v>
          </cell>
          <cell r="S402" t="str">
            <v>Нет</v>
          </cell>
          <cell r="T402" t="str">
            <v>Нет</v>
          </cell>
          <cell r="U402">
            <v>3</v>
          </cell>
          <cell r="V402">
            <v>4</v>
          </cell>
        </row>
        <row r="403">
          <cell r="B403" t="str">
            <v>Кирово-Чепецк Энгельса_4305_С</v>
          </cell>
          <cell r="C403" t="str">
            <v>СПВЗ</v>
          </cell>
          <cell r="D403" t="str">
            <v>Кирово-Чепецк</v>
          </cell>
          <cell r="E403" t="str">
            <v>613040, Кирово-Чепецк г, Энгельса ул, д.18</v>
          </cell>
          <cell r="F403" t="str">
            <v>пн-пт:10.00-19.00, сб:10.00-17.00, вс:10.00-16.00</v>
          </cell>
          <cell r="G403">
            <v>43051</v>
          </cell>
          <cell r="H403" t="str">
            <v>Проезд: автобус №№ - 1,2.
Остановка: "ТЦ Улыбка", "Вечерняя школа".
Ориентир ТЦ "Венеция", ул. Энгельса д. 18
Отделение находится в магазине игрушек "Карусель" рядом с магазином "Красота Профи".</v>
          </cell>
          <cell r="I403" t="str">
            <v>58.5548067, 50.0388564</v>
          </cell>
          <cell r="J403" t="str">
            <v>Нет</v>
          </cell>
          <cell r="K403" t="str">
            <v>Нет</v>
          </cell>
          <cell r="L403" t="str">
            <v>Нет</v>
          </cell>
          <cell r="M403" t="str">
            <v>Нет</v>
          </cell>
          <cell r="N403" t="str">
            <v>Нет</v>
          </cell>
          <cell r="O403" t="str">
            <v>Да</v>
          </cell>
          <cell r="P403" t="str">
            <v>До 15 кг  ВхШхД: 120х80х50</v>
          </cell>
          <cell r="Q403" t="str">
            <v>Нет</v>
          </cell>
          <cell r="R403" t="str">
            <v>Да</v>
          </cell>
          <cell r="S403" t="str">
            <v>Нет</v>
          </cell>
          <cell r="T403" t="str">
            <v>Нет</v>
          </cell>
          <cell r="U403">
            <v>6</v>
          </cell>
          <cell r="V403">
            <v>5</v>
          </cell>
        </row>
        <row r="404">
          <cell r="B404" t="str">
            <v>Кирово-Чепецк 60 лет Октября_4308_С</v>
          </cell>
          <cell r="C404" t="str">
            <v>СПВЗ</v>
          </cell>
          <cell r="D404" t="str">
            <v>Кирово-Чепецк</v>
          </cell>
          <cell r="E404" t="str">
            <v>613044, Кирово-Чепецк г, 60 лет Октября ул, д.4/1</v>
          </cell>
          <cell r="F404" t="str">
            <v>пн-пт:10.00-19.00, сб:10.00-17.00, вс:10.00-16.00</v>
          </cell>
          <cell r="G404">
            <v>43081</v>
          </cell>
          <cell r="H404" t="str">
            <v>Проезд: автобус №№ 1, 2.
Остановки: "Южный", "25 магазин".
С любой улицы ТЦ "городок", мкр. Южный, вход на рынок, Отделение находится между салонами "МТС" и "Мегафон".
Вход в магазин игрушек "Карусель".</v>
          </cell>
          <cell r="I404" t="str">
            <v>58.531456, 50.029136</v>
          </cell>
          <cell r="J404" t="str">
            <v>Нет</v>
          </cell>
          <cell r="K404" t="str">
            <v>Нет</v>
          </cell>
          <cell r="L404" t="str">
            <v>Нет</v>
          </cell>
          <cell r="M404" t="str">
            <v>Нет</v>
          </cell>
          <cell r="N404" t="str">
            <v>Нет</v>
          </cell>
          <cell r="O404" t="str">
            <v>Да</v>
          </cell>
          <cell r="P404" t="str">
            <v>До 15 кг  ВхШхД: 120х80х50</v>
          </cell>
          <cell r="Q404" t="str">
            <v>Нет</v>
          </cell>
          <cell r="R404" t="str">
            <v>Да</v>
          </cell>
          <cell r="S404" t="str">
            <v>Нет</v>
          </cell>
          <cell r="T404" t="str">
            <v>Нет</v>
          </cell>
          <cell r="U404">
            <v>6</v>
          </cell>
          <cell r="V404">
            <v>5</v>
          </cell>
        </row>
        <row r="405">
          <cell r="B405" t="str">
            <v>Киселевск Боевая_4233_С</v>
          </cell>
          <cell r="C405" t="str">
            <v>СПВЗ</v>
          </cell>
          <cell r="D405" t="str">
            <v>Киселевск</v>
          </cell>
          <cell r="E405" t="str">
            <v>652702, Киселевск г, Боевая ул, д.22</v>
          </cell>
          <cell r="F405" t="str">
            <v>вт-пт:10.00-17.00, сб:10.00-15.00</v>
          </cell>
          <cell r="G405">
            <v>42331</v>
          </cell>
          <cell r="H405" t="str">
            <v>Проезд: автобус №№ - 1, 11, 25, 27, 51, 101, 115.
Остановка: "Универсам".
Свернуть во двор мимо ТД "Оксинит", пройти вдоль трех жилых пятиэтажных домов, около 400 метров и свернуть вправо. Жилой пятиэтажный дом из красного кирпича, отдельное крыльцо с дороги- РБТ-Сервис (ремонт бытовой техники)
Ориентиры, известные места  -  Детская школа искусств, общеобразовательная школа №31</v>
          </cell>
          <cell r="I405" t="str">
            <v>53.972340, 86.712066</v>
          </cell>
          <cell r="J405" t="str">
            <v>Нет</v>
          </cell>
          <cell r="K405" t="str">
            <v>Нет</v>
          </cell>
          <cell r="L405" t="str">
            <v>Нет</v>
          </cell>
          <cell r="M405" t="str">
            <v>Нет</v>
          </cell>
          <cell r="N405" t="str">
            <v>Нет</v>
          </cell>
          <cell r="O405" t="str">
            <v>Нет</v>
          </cell>
          <cell r="P405" t="str">
            <v>До 15 кг  ВхШхД: 120х80х50</v>
          </cell>
          <cell r="Q405" t="str">
            <v>Да</v>
          </cell>
          <cell r="R405" t="str">
            <v>Да</v>
          </cell>
          <cell r="S405" t="str">
            <v>Нет</v>
          </cell>
          <cell r="T405" t="str">
            <v>Нет</v>
          </cell>
          <cell r="U405">
            <v>8</v>
          </cell>
          <cell r="V405">
            <v>7</v>
          </cell>
        </row>
        <row r="406">
          <cell r="B406" t="str">
            <v>Кисловодск Первомайский_2604_С</v>
          </cell>
          <cell r="C406" t="str">
            <v>СПВЗ</v>
          </cell>
          <cell r="D406" t="str">
            <v>Кисловодск</v>
          </cell>
          <cell r="E406" t="str">
            <v>357700, Кисловодск г, Первомайский пр-кт, д.12</v>
          </cell>
          <cell r="F406" t="str">
            <v>пн-пт:09.00-18.00, сб:09.00-15.00, вс:10.00-15.00</v>
          </cell>
          <cell r="G406">
            <v>26041</v>
          </cell>
          <cell r="H406" t="str">
            <v>Проезд: маршрутное такси №№ 3, 6, 11, 12, 13, 14, 15, 16, 20, 22, 23, 27, автобус №№ - 4, 5, 7, 8, 9, 17, 21, 24.
Остановка: Кинотеатр "Октябрь".
От остановки перейти через переход к центральному узлу связи - Дом связи Ростелеком. Выдача заказов проводится в окне №10</v>
          </cell>
          <cell r="I406" t="str">
            <v>43.9047708, 42.7155925</v>
          </cell>
          <cell r="J406" t="str">
            <v>Нет</v>
          </cell>
          <cell r="K406" t="str">
            <v>Нет</v>
          </cell>
          <cell r="L406" t="str">
            <v>Нет</v>
          </cell>
          <cell r="M406" t="str">
            <v>Да</v>
          </cell>
          <cell r="N406" t="str">
            <v>Да</v>
          </cell>
          <cell r="O406" t="str">
            <v>Да</v>
          </cell>
          <cell r="P406" t="str">
            <v>До 31 кг  ВхШхД: 120х80х50</v>
          </cell>
          <cell r="Q406" t="str">
            <v>Да</v>
          </cell>
          <cell r="R406" t="str">
            <v>Да</v>
          </cell>
          <cell r="S406" t="str">
            <v>Нет</v>
          </cell>
          <cell r="T406" t="str">
            <v>Нет</v>
          </cell>
          <cell r="U406">
            <v>5</v>
          </cell>
          <cell r="V406">
            <v>4</v>
          </cell>
        </row>
        <row r="407">
          <cell r="B407" t="str">
            <v>Клин Ленина_5092_С</v>
          </cell>
          <cell r="C407" t="str">
            <v>СПВЗ</v>
          </cell>
          <cell r="D407" t="str">
            <v>Клин</v>
          </cell>
          <cell r="E407" t="str">
            <v>141601, Клин г, Ленина ул, д.45/20, оф. 111</v>
          </cell>
          <cell r="F407" t="str">
            <v>пн-чт:09.00-18.00, пт:09.00-17.00</v>
          </cell>
          <cell r="G407">
            <v>50921</v>
          </cell>
          <cell r="H407" t="str">
            <v>Проезд: автобусов №№ - 1, 2, 6, 7.
Остановка: "ул. Гайдара".
Пройти через двор по направлению к музею Гайдара.</v>
          </cell>
          <cell r="I407" t="str">
            <v>56.337377, 36.724746</v>
          </cell>
          <cell r="J407" t="str">
            <v>Нет</v>
          </cell>
          <cell r="K407" t="str">
            <v>Нет</v>
          </cell>
          <cell r="L407" t="str">
            <v>Нет</v>
          </cell>
          <cell r="M407" t="str">
            <v>Нет</v>
          </cell>
          <cell r="N407" t="str">
            <v>Нет</v>
          </cell>
          <cell r="O407" t="str">
            <v>Нет</v>
          </cell>
          <cell r="P407" t="str">
            <v>До 15 кг  ВхШхД: 120х80х50</v>
          </cell>
          <cell r="Q407" t="str">
            <v>Нет</v>
          </cell>
          <cell r="R407" t="str">
            <v>Да</v>
          </cell>
          <cell r="S407" t="str">
            <v>Нет</v>
          </cell>
          <cell r="T407" t="str">
            <v>Нет</v>
          </cell>
          <cell r="U407">
            <v>2</v>
          </cell>
          <cell r="V407">
            <v>2</v>
          </cell>
        </row>
        <row r="408">
          <cell r="B408" t="str">
            <v>Клинцы Ленина_3209_С</v>
          </cell>
          <cell r="C408" t="str">
            <v>СПВЗ</v>
          </cell>
          <cell r="D408" t="str">
            <v>Клинцы</v>
          </cell>
          <cell r="E408" t="str">
            <v>243140, Клинцы г, Ленина пр-кт, д.49В</v>
          </cell>
          <cell r="F408" t="str">
            <v>пн-пт:10.00-18.00, сб:10.00-14.00</v>
          </cell>
          <cell r="G408">
            <v>32091</v>
          </cell>
          <cell r="H408" t="str">
            <v>Проезд: 
автобус - №№ 1, 5, 5А, 7, 11.
маршрут.такси - №№ 1, 5, 5А.
Остановка "Городская Больница"
На остановке, перейти по пешеходному переходу на противоположную сторону и пройти прямо 200 метров, слева будет находится гор.баня. Зайти в здание бани и повернуть налево.</v>
          </cell>
          <cell r="I408" t="str">
            <v>52.756659, 32.251468</v>
          </cell>
          <cell r="J408" t="str">
            <v>Нет</v>
          </cell>
          <cell r="K408" t="str">
            <v>Да</v>
          </cell>
          <cell r="L408" t="str">
            <v>Нет</v>
          </cell>
          <cell r="M408" t="str">
            <v>Нет</v>
          </cell>
          <cell r="N408" t="str">
            <v>Нет</v>
          </cell>
          <cell r="O408" t="str">
            <v>Нет</v>
          </cell>
          <cell r="P408" t="str">
            <v>До 15 кг  ВхШхД: 120х80х50</v>
          </cell>
          <cell r="Q408" t="str">
            <v>Да</v>
          </cell>
          <cell r="R408" t="str">
            <v>Да</v>
          </cell>
          <cell r="S408" t="str">
            <v>Нет</v>
          </cell>
          <cell r="T408" t="str">
            <v>Нет</v>
          </cell>
          <cell r="U408">
            <v>4</v>
          </cell>
          <cell r="V408">
            <v>3</v>
          </cell>
        </row>
        <row r="409">
          <cell r="B409" t="str">
            <v>Ковров Лопатина_3307_С</v>
          </cell>
          <cell r="C409" t="str">
            <v>СПВЗ</v>
          </cell>
          <cell r="D409" t="str">
            <v>Ковров</v>
          </cell>
          <cell r="E409" t="str">
            <v>601900, Ковров г, Лопатина ул, д.68</v>
          </cell>
          <cell r="F409" t="str">
            <v>пн-пт:10.00-19.00</v>
          </cell>
          <cell r="G409">
            <v>33071</v>
          </cell>
          <cell r="H409" t="str">
            <v>Проезд:  автобус №№ - 1, 2, 6, 10, 11, 14, 15, 16, 18, троллейбус №№ - 2, 3, спецрейс № 1.
Остановка: "Площадь 200-летия города".
От остановки "Площадь 200-летия города" идти 160 метров в сторону улицы Брюсова, повернуть налево за Сбербанк и двигаться вперед в сторону улицы Лопатина еще 160 метров. Слева от Вас будет здание - Лопатина 68. С торца этого здания вход. Сразу напротив входа деревянная дверь офиса №3</v>
          </cell>
          <cell r="I409" t="str">
            <v>56.354048, 41.308912</v>
          </cell>
          <cell r="J409" t="str">
            <v>Нет</v>
          </cell>
          <cell r="K409" t="str">
            <v>Нет</v>
          </cell>
          <cell r="L409" t="str">
            <v>Нет</v>
          </cell>
          <cell r="M409" t="str">
            <v>Да</v>
          </cell>
          <cell r="N409" t="str">
            <v>Да</v>
          </cell>
          <cell r="O409" t="str">
            <v>Да</v>
          </cell>
          <cell r="P409" t="str">
            <v>До 15 кг  ВхШхД: 120х80х50</v>
          </cell>
          <cell r="Q409" t="str">
            <v>Да</v>
          </cell>
          <cell r="R409" t="str">
            <v>Да</v>
          </cell>
          <cell r="S409" t="str">
            <v>Нет</v>
          </cell>
          <cell r="T409" t="str">
            <v>Нет</v>
          </cell>
          <cell r="U409">
            <v>5</v>
          </cell>
          <cell r="V409">
            <v>3</v>
          </cell>
        </row>
        <row r="410">
          <cell r="B410" t="str">
            <v>Коломна 3-го Интернационала_5093_С</v>
          </cell>
          <cell r="C410" t="str">
            <v>СПВЗ</v>
          </cell>
          <cell r="D410" t="str">
            <v>Коломна</v>
          </cell>
          <cell r="E410" t="str">
            <v>140400, Коломна г, 3 Интернационала ул, д.7</v>
          </cell>
          <cell r="F410" t="str">
            <v>пн-пт:09.30-18.00</v>
          </cell>
          <cell r="G410">
            <v>50931</v>
          </cell>
          <cell r="H410" t="str">
            <v>Проезд: Ивановская улица автобус №№ - 14,17,19,22,23,48,50,63, Площадь Двух Революций №№ - 2,3,4,5,7,10,23,24,25,28,30,33,36,48,61, трамвай №№ - 1,3,9, маршрут. такси №№ - 8,12,20,68.
Остановка: Ивановская улица, Площадь Двух Революций, автостанция "Старая Коломна".
От остановки "Ивановская улица" пройти пешком по ул. Гражданской (5мин) в сторону "Стометровки", пройти через рынок "Озерский" на ул. 3-го Интернационала, вход в отделении с улицы в красном кирпичном здании . Вход в магазин "Куриный дом".
От трамвая пройти через рынок "Озерский" на ул. 3-го Интернационала, вход в отделении с улицы в красном кирпичном здании. Вход в магазин "Куриный дом".
От маршрутного такси, пройти вдоль "Стометровки", далее через рынок "Озерский" выйти на ул. 3-го Интернационала, вход в отделении с улицы в красном кирпичном здании. Вход в магазин "Куриный дом".</v>
          </cell>
          <cell r="I410" t="str">
            <v>55.099480, 38.753205</v>
          </cell>
          <cell r="J410" t="str">
            <v>Нет</v>
          </cell>
          <cell r="K410" t="str">
            <v>Нет</v>
          </cell>
          <cell r="L410" t="str">
            <v>Нет</v>
          </cell>
          <cell r="M410" t="str">
            <v>Да</v>
          </cell>
          <cell r="N410" t="str">
            <v>Да</v>
          </cell>
          <cell r="O410" t="str">
            <v>Да</v>
          </cell>
          <cell r="P410" t="str">
            <v>До 15 кг  ВхШхД: 120х80х50</v>
          </cell>
          <cell r="Q410" t="str">
            <v>Да</v>
          </cell>
          <cell r="R410" t="str">
            <v>Да</v>
          </cell>
          <cell r="S410" t="str">
            <v>Нет</v>
          </cell>
          <cell r="T410" t="str">
            <v>Нет</v>
          </cell>
          <cell r="U410">
            <v>1</v>
          </cell>
          <cell r="V410">
            <v>3</v>
          </cell>
        </row>
        <row r="411">
          <cell r="B411" t="str">
            <v>Коломна Октябрьской революции_7753_С</v>
          </cell>
          <cell r="C411" t="str">
            <v>СПВЗ</v>
          </cell>
          <cell r="D411" t="str">
            <v>Коломна</v>
          </cell>
          <cell r="E411" t="str">
            <v>140400, Коломна г, Октябрьской революции ул, д.404, оф. 118</v>
          </cell>
          <cell r="F411" t="str">
            <v>пн-пт:10.00-18.30, сб:11.00-15.00</v>
          </cell>
          <cell r="G411">
            <v>77531</v>
          </cell>
          <cell r="H411" t="str">
            <v>Проезд: автобус №№ - 5,6,11,59 Остановка: "Учебный комбинат",
Автобус № 5,6,15,16,17,32- авт.Голутвин,
трамвай №№ - 1, 2, 3, 4, 6, 8 - отановка "Мосэнерго",
маршрутное такси №№ - 5,12,13,20,44,68 "авт. Голутвин". 
Отделение находится в ТОК "Светофор" (левое крыло) в минутной доступности от трамвайной остановки "Мосэнерго" на 1 этаже офис 118 (Фотосалон "Мия")</v>
          </cell>
          <cell r="I411" t="str">
            <v>55.0812357, 38.8109665</v>
          </cell>
          <cell r="J411" t="str">
            <v>Нет</v>
          </cell>
          <cell r="K411" t="str">
            <v>Нет</v>
          </cell>
          <cell r="L411" t="str">
            <v>Нет</v>
          </cell>
          <cell r="M411" t="str">
            <v>Да</v>
          </cell>
          <cell r="N411" t="str">
            <v>Да</v>
          </cell>
          <cell r="O411" t="str">
            <v>Да</v>
          </cell>
          <cell r="P411" t="str">
            <v>До 15 кг  ВхШхД: 120х80х50</v>
          </cell>
          <cell r="Q411" t="str">
            <v>Да</v>
          </cell>
          <cell r="R411" t="str">
            <v>Да</v>
          </cell>
          <cell r="S411" t="str">
            <v>Нет</v>
          </cell>
          <cell r="T411" t="str">
            <v>Нет</v>
          </cell>
          <cell r="U411">
            <v>1</v>
          </cell>
          <cell r="V411">
            <v>3</v>
          </cell>
        </row>
        <row r="412">
          <cell r="B412" t="str">
            <v>Коломна Весенняя_19742_С</v>
          </cell>
          <cell r="C412" t="str">
            <v>СПВЗ</v>
          </cell>
          <cell r="D412" t="str">
            <v>Коломна</v>
          </cell>
          <cell r="E412" t="str">
            <v>140405, Коломна г, Весенняя ул, д.24а</v>
          </cell>
          <cell r="F412" t="str">
            <v>пн-пт:10.00-19.00, сб:11.00-15.00</v>
          </cell>
          <cell r="G412">
            <v>19742</v>
          </cell>
          <cell r="H412" t="str">
            <v>Проезд:
автобус - №№ 4,7,15.
трамвай - №№ 2,4,10
маршрут.такси - №№ 8,15,16
Остановка - Весенняя 3 (Музыкальная школа) или ТК Весенний
От остановки поверните направо, ТК Весенний находится от остановки в 50-70 метрах. Подниматься удобней по лестнице, которая находится слева.
Автомобильный маршрут №1:  
Со стороны города: Въехав в Колычево, поверните направо в сторону больницы, тут же на светофоре прямо.Через 400 метров справа будет ТК Весенний.
Автомобильный маршрут №2:
Со стороны Озер и района: Проехав фабрику "Красный октябрь" и подехав к одностороннему движению, поверните направо, проедьте трамвайные пути. Двигайтесь по улице Девичье поле, по правую сторону будет 7й микрорайон. Далее ТК "Девичье поле". На круговом движении 4й съезд на ул. Спирина. После поворота через 100 метров будет ТК Весенний.</v>
          </cell>
          <cell r="I412" t="str">
            <v>55.061684, 38.756789</v>
          </cell>
          <cell r="J412" t="str">
            <v>Нет</v>
          </cell>
          <cell r="K412" t="str">
            <v>Нет</v>
          </cell>
          <cell r="L412" t="str">
            <v>Нет</v>
          </cell>
          <cell r="M412" t="str">
            <v>Нет</v>
          </cell>
          <cell r="N412" t="str">
            <v>Нет</v>
          </cell>
          <cell r="O412" t="str">
            <v>Нет</v>
          </cell>
          <cell r="P412" t="str">
            <v>До 15 кг  ВхШхД: 120х80х50</v>
          </cell>
          <cell r="Q412" t="str">
            <v>Да</v>
          </cell>
          <cell r="R412" t="str">
            <v>Да</v>
          </cell>
          <cell r="S412" t="str">
            <v>Нет</v>
          </cell>
          <cell r="T412" t="str">
            <v>Нет</v>
          </cell>
          <cell r="U412">
            <v>1</v>
          </cell>
          <cell r="V412">
            <v>3</v>
          </cell>
        </row>
        <row r="413">
          <cell r="B413" t="str">
            <v>Колпино Трудящихся_9811_С</v>
          </cell>
          <cell r="C413" t="str">
            <v>СПВЗ</v>
          </cell>
          <cell r="D413" t="str">
            <v>Колпино</v>
          </cell>
          <cell r="E413" t="str">
            <v>196657, Колпино г, Трудящихся б-р, д.18, корпус 5</v>
          </cell>
          <cell r="F413" t="str">
            <v>пн-вс:09.00-20.00</v>
          </cell>
          <cell r="G413">
            <v>98111</v>
          </cell>
          <cell r="H413" t="str">
            <v>Проезд:
автобус - №№ 196, 327, 332, 336, 337, 337а, 364, 366, 369, 374, 386, 390, 392а, 540.
маршрут.такси - №№ 220а, 291, 293а, 296а, 366, 391а, 391б, 450.
Остановка "б-р Трудящихся".
От остановки "Бульвар Трудящихся" (топономическое название "вертолёт") - 280 метров пешком по чётной стороне бульвара Трудящихся в направлении возрастания порядковых номеров зданий.                    в комплексе зданий "Мебельный Центр СВ" несколько корпусов, повернуть налево во двор перед вывеской "ЦЕНТР МРТ" и пройдите прямо через открытый двор к дальнему зданию, расположенному глубже остальных во дворе, на первом этаже магазин "МАГНИТ", пункт выдачи на втором этаже рядом с выходом на этаж. Внутри здания размещены заметные и информативные указатели от входа к помещению Пункта выдачи.</v>
          </cell>
          <cell r="I413" t="str">
            <v>59.736004, 30.583359</v>
          </cell>
          <cell r="J413" t="str">
            <v>Нет</v>
          </cell>
          <cell r="K413" t="str">
            <v>Да</v>
          </cell>
          <cell r="L413" t="str">
            <v>Нет</v>
          </cell>
          <cell r="M413" t="str">
            <v>Да</v>
          </cell>
          <cell r="N413" t="str">
            <v>Да</v>
          </cell>
          <cell r="O413" t="str">
            <v>Да</v>
          </cell>
          <cell r="P413" t="str">
            <v>До 15 кг  ВхШхД: 120х80х50</v>
          </cell>
          <cell r="Q413" t="str">
            <v>Нет</v>
          </cell>
          <cell r="R413" t="str">
            <v>Да</v>
          </cell>
          <cell r="S413" t="str">
            <v>Нет</v>
          </cell>
          <cell r="T413" t="str">
            <v>Нет</v>
          </cell>
          <cell r="U413">
            <v>2</v>
          </cell>
          <cell r="V413">
            <v>2</v>
          </cell>
        </row>
        <row r="414">
          <cell r="B414" t="str">
            <v>Кольцово Вознесенская_5408_С</v>
          </cell>
          <cell r="C414" t="str">
            <v>СПВЗ</v>
          </cell>
          <cell r="D414" t="str">
            <v>Кольцово</v>
          </cell>
          <cell r="E414" t="str">
            <v>630559, Кольцово рп, Вознесенская ул, д.3</v>
          </cell>
          <cell r="F414" t="str">
            <v>пн-вс:10.00-20.00</v>
          </cell>
          <cell r="G414">
            <v>54081</v>
          </cell>
          <cell r="H414" t="str">
            <v>Проезд: автобус №№ - 139, 170, марш. такси №№ - 307, 317, 322, 339. 
Остановка: "Поликлиника", "Поселковый совет", "Вознесенская". 
Ориентир: "Магазин "УЮТНЫЙ".</v>
          </cell>
          <cell r="I414" t="str">
            <v>54.936392, 83.1907415</v>
          </cell>
          <cell r="J414" t="str">
            <v>Нет</v>
          </cell>
          <cell r="K414" t="str">
            <v>Нет</v>
          </cell>
          <cell r="L414" t="str">
            <v>Нет</v>
          </cell>
          <cell r="M414" t="str">
            <v>Да</v>
          </cell>
          <cell r="N414" t="str">
            <v>Нет</v>
          </cell>
          <cell r="O414" t="str">
            <v>Да</v>
          </cell>
          <cell r="P414" t="str">
            <v>До 15 кг  ВхШхД: 120х80х50</v>
          </cell>
          <cell r="Q414" t="str">
            <v>Да</v>
          </cell>
          <cell r="R414" t="str">
            <v>Да</v>
          </cell>
          <cell r="S414" t="str">
            <v>Нет</v>
          </cell>
          <cell r="T414" t="str">
            <v>Нет</v>
          </cell>
          <cell r="U414">
            <v>8</v>
          </cell>
          <cell r="V414">
            <v>6</v>
          </cell>
        </row>
        <row r="415">
          <cell r="B415" t="str">
            <v>Кольчугино Победы_3311_С</v>
          </cell>
          <cell r="C415" t="str">
            <v>СПВЗ</v>
          </cell>
          <cell r="D415" t="str">
            <v>Кольчугино</v>
          </cell>
          <cell r="E415" t="str">
            <v>601781, Кольчугино г, Победы ул, д.6</v>
          </cell>
          <cell r="F415" t="str">
            <v>пн-вс:09.00-19.00</v>
          </cell>
          <cell r="G415">
            <v>33111</v>
          </cell>
          <cell r="H415" t="str">
            <v>Проезд:
автобус - №№ 5,7,2,6,3.
Остановка "БАНЯ".
Отделение выдачи расположено через дорогу от остановки "Баня".
Автомобильный маршрут №1: из центра: мимо ТЦ "Аврора" по направлению к кинотеатру "Адамант", к ТЦ "Спутник".
Автомобильный маршрут №2: со стороны аэродрома: прямо по дороге в сторону  кинотеатра Адамант, к ТЦ "Спутник".</v>
          </cell>
          <cell r="I415" t="str">
            <v>56.307077, 39.377983</v>
          </cell>
          <cell r="J415" t="str">
            <v>Нет</v>
          </cell>
          <cell r="K415" t="str">
            <v>Да</v>
          </cell>
          <cell r="L415" t="str">
            <v>Нет</v>
          </cell>
          <cell r="M415" t="str">
            <v>Нет</v>
          </cell>
          <cell r="N415" t="str">
            <v>Нет</v>
          </cell>
          <cell r="O415" t="str">
            <v>Нет</v>
          </cell>
          <cell r="P415" t="str">
            <v>До 15 кг  ВхШхД: 120х80х50</v>
          </cell>
          <cell r="Q415" t="str">
            <v>Нет</v>
          </cell>
          <cell r="R415" t="str">
            <v>Да</v>
          </cell>
          <cell r="S415" t="str">
            <v>Нет</v>
          </cell>
          <cell r="T415" t="str">
            <v>Нет</v>
          </cell>
          <cell r="U415">
            <v>5</v>
          </cell>
          <cell r="V415">
            <v>3</v>
          </cell>
        </row>
        <row r="416">
          <cell r="B416" t="str">
            <v>Москва Александры Монаховой_9931_С</v>
          </cell>
          <cell r="C416" t="str">
            <v>СПВЗ</v>
          </cell>
          <cell r="D416" t="str">
            <v>Коммунарка</v>
          </cell>
          <cell r="E416" t="str">
            <v>142770, Коммунарка п, Александры Монаховой ул, д.97</v>
          </cell>
          <cell r="F416" t="str">
            <v>пн-пт:10.00-20.00, сб-вс:10.00-18.00</v>
          </cell>
          <cell r="G416">
            <v>99311</v>
          </cell>
          <cell r="H416" t="str">
            <v>Проезд: автобус № - 895 от метро "Теплый стан", марш. такси № - 967 от метро "Буннинская аллея".
Выйти на остановке ЖК "Бунинский" и перейти дорогу. 14-тиэтажное жилое здание, 1-ый подъезд, вход со стороны дороги.</v>
          </cell>
          <cell r="I416" t="str">
            <v>55.541132, 37.490057</v>
          </cell>
          <cell r="J416" t="str">
            <v>Нет</v>
          </cell>
          <cell r="K416" t="str">
            <v>Нет</v>
          </cell>
          <cell r="L416" t="str">
            <v>Нет</v>
          </cell>
          <cell r="M416" t="str">
            <v>Да</v>
          </cell>
          <cell r="N416" t="str">
            <v>Да</v>
          </cell>
          <cell r="O416" t="str">
            <v>Да</v>
          </cell>
          <cell r="P416" t="str">
            <v>До 15 кг  ВхШхД: 120х80х50</v>
          </cell>
          <cell r="Q416" t="str">
            <v>Да</v>
          </cell>
          <cell r="R416" t="str">
            <v>Да</v>
          </cell>
          <cell r="S416" t="str">
            <v>Нет</v>
          </cell>
          <cell r="T416" t="str">
            <v>Нет</v>
          </cell>
          <cell r="U416">
            <v>1</v>
          </cell>
          <cell r="V416">
            <v>1</v>
          </cell>
        </row>
        <row r="417">
          <cell r="B417" t="str">
            <v>Комсомольск-на-Амуре Кирова_2710_С</v>
          </cell>
          <cell r="C417" t="str">
            <v>СПВЗ</v>
          </cell>
          <cell r="D417" t="str">
            <v>Комсомольск-на-Амуре</v>
          </cell>
          <cell r="E417" t="str">
            <v>681000, Комсомольск-на-Амуре г, Кирова ул, д.79</v>
          </cell>
          <cell r="F417" t="str">
            <v>пн-пт:09.00-18.00</v>
          </cell>
          <cell r="G417">
            <v>27101</v>
          </cell>
          <cell r="H417" t="str">
            <v>Проезд: автобус №№ - 2, 3, 5, 7, 8, 14, 19, 21, 23, 27, 31, 33, 37, 40, 122, трамвай № 5.
Остановка: "Дом правосудия".
Пройти по улице Кирова, примерно 3 мин.
Ориентиры  -  напротив РЭО ГИБДД, Управление МВД России по г. Комсомольску-на-Амуре.</v>
          </cell>
          <cell r="I417" t="str">
            <v>50.5618037, 137.018970</v>
          </cell>
          <cell r="J417" t="str">
            <v>Нет</v>
          </cell>
          <cell r="K417" t="str">
            <v>Нет</v>
          </cell>
          <cell r="L417" t="str">
            <v>Нет</v>
          </cell>
          <cell r="M417" t="str">
            <v>Да</v>
          </cell>
          <cell r="N417" t="str">
            <v>Да</v>
          </cell>
          <cell r="O417" t="str">
            <v>Да</v>
          </cell>
          <cell r="P417" t="str">
            <v>До 31 кг  ВхШхД: 120х80х50</v>
          </cell>
          <cell r="Q417" t="str">
            <v>Нет</v>
          </cell>
          <cell r="R417" t="str">
            <v>Да</v>
          </cell>
          <cell r="S417" t="str">
            <v>Нет</v>
          </cell>
          <cell r="T417" t="str">
            <v>Нет</v>
          </cell>
          <cell r="U417">
            <v>8</v>
          </cell>
          <cell r="V417">
            <v>7</v>
          </cell>
        </row>
        <row r="418">
          <cell r="B418" t="str">
            <v>Комсомольск-на-Амуре Интернациональный_2702</v>
          </cell>
          <cell r="C418" t="str">
            <v>ПВЗ</v>
          </cell>
          <cell r="D418" t="str">
            <v>Комсомольск-на-Амуре</v>
          </cell>
          <cell r="E418" t="str">
            <v>681003, Комсомольск-на-Амуре г, Интернациональный пр-кт, д.29, корпус 3</v>
          </cell>
          <cell r="F418" t="str">
            <v>пн-пт:09.00-19.00, сб:10.00-15.00</v>
          </cell>
          <cell r="G418">
            <v>181</v>
          </cell>
          <cell r="H418" t="str">
            <v>С Аллеи Труда поворот на право (между магазинами "РУМА" и "РАДУГА"). Заезд с правой стороны здания. Отдельный вход на улицу.</v>
          </cell>
          <cell r="I418" t="str">
            <v>50.534433, 137.003789</v>
          </cell>
          <cell r="J418" t="str">
            <v>Да</v>
          </cell>
          <cell r="K418" t="str">
            <v>Да</v>
          </cell>
          <cell r="L418" t="str">
            <v>Нет</v>
          </cell>
          <cell r="M418" t="str">
            <v>Да</v>
          </cell>
          <cell r="N418" t="str">
            <v>Да</v>
          </cell>
          <cell r="O418" t="str">
            <v>Да</v>
          </cell>
          <cell r="P418" t="str">
            <v>До 31 кг  ВхШхД: 120х80х50</v>
          </cell>
          <cell r="Q418" t="str">
            <v>Да</v>
          </cell>
          <cell r="R418" t="str">
            <v>Да</v>
          </cell>
          <cell r="S418" t="str">
            <v>Нет</v>
          </cell>
          <cell r="T418" t="str">
            <v>Нет</v>
          </cell>
          <cell r="U418">
            <v>8</v>
          </cell>
          <cell r="V418">
            <v>7</v>
          </cell>
        </row>
        <row r="419">
          <cell r="B419" t="str">
            <v>Комсомольск-на-Амуре Советская_2729_С</v>
          </cell>
          <cell r="C419" t="str">
            <v>СПВЗ</v>
          </cell>
          <cell r="D419" t="str">
            <v>Комсомольск-на-Амуре</v>
          </cell>
          <cell r="E419" t="str">
            <v>681018, Комсомольск-на-Амуре г, Советская ул, д.12, корпус 2</v>
          </cell>
          <cell r="F419" t="str">
            <v>пн-пт:15.00-19.00, сб:11.00-15.00</v>
          </cell>
          <cell r="G419">
            <v>27291</v>
          </cell>
          <cell r="H419" t="str">
            <v>Проезд:
автобус - №№ 3,6,16,19,21,23,24,2831,32,37,110С,115.
Остановка "Магазин №5".
Остановка со стороны Лененградской, 48 ("1000 мелочей",ювелирный магазин "золотая планета"); зайти за дом и пройти в доль дома 12/2 до конца. Со стороны Советска, 23; перейти на противоположную сторону дороги и пройти во двор между домами Ленинградская, 48 ("1000 мелочей",Ювелирный магазин "золотая планета") и Советская, 18 ("Новая аптека") во двор.</v>
          </cell>
          <cell r="I419" t="str">
            <v>50.584240, 137.066464</v>
          </cell>
          <cell r="J419" t="str">
            <v>Нет</v>
          </cell>
          <cell r="K419" t="str">
            <v>Нет</v>
          </cell>
          <cell r="L419" t="str">
            <v>Нет</v>
          </cell>
          <cell r="M419" t="str">
            <v>Да</v>
          </cell>
          <cell r="N419" t="str">
            <v>Да</v>
          </cell>
          <cell r="O419" t="str">
            <v>Да</v>
          </cell>
          <cell r="P419" t="str">
            <v>До 15 кг  ВхШхД: 120х80х50</v>
          </cell>
          <cell r="Q419" t="str">
            <v>Нет</v>
          </cell>
          <cell r="R419" t="str">
            <v>Да</v>
          </cell>
          <cell r="S419" t="str">
            <v>Нет</v>
          </cell>
          <cell r="T419" t="str">
            <v>Нет</v>
          </cell>
          <cell r="U419">
            <v>8</v>
          </cell>
          <cell r="V419">
            <v>7</v>
          </cell>
        </row>
        <row r="420">
          <cell r="B420" t="str">
            <v>Конаково Учебная_6908_С</v>
          </cell>
          <cell r="C420" t="str">
            <v>СПВЗ</v>
          </cell>
          <cell r="D420" t="str">
            <v>Конаково</v>
          </cell>
          <cell r="E420" t="str">
            <v>171252, Конаково г, Учебная ул, д.20</v>
          </cell>
          <cell r="F420" t="str">
            <v>пн-пт:10.00-18.00, сб:09.00-17.00, вс:09.00-16.00</v>
          </cell>
          <cell r="G420">
            <v>69081</v>
          </cell>
          <cell r="H420" t="str">
            <v>Проезд: автобус №№ - 1Б, 8
Остановка: "Автостанция, ж/дстанция".
Двигаться от автостанции по ул. Учебная 200-300 метров</v>
          </cell>
          <cell r="I420" t="str">
            <v>56.71047, 36.788544</v>
          </cell>
          <cell r="J420" t="str">
            <v>Нет</v>
          </cell>
          <cell r="K420" t="str">
            <v>Нет</v>
          </cell>
          <cell r="L420" t="str">
            <v>Нет</v>
          </cell>
          <cell r="M420" t="str">
            <v>Нет</v>
          </cell>
          <cell r="N420" t="str">
            <v>Да</v>
          </cell>
          <cell r="O420" t="str">
            <v>Нет</v>
          </cell>
          <cell r="P420" t="str">
            <v>До 15 кг  ВхШхД: 120х80х50</v>
          </cell>
          <cell r="Q420" t="str">
            <v>Нет</v>
          </cell>
          <cell r="R420" t="str">
            <v>Да</v>
          </cell>
          <cell r="S420" t="str">
            <v>Нет</v>
          </cell>
          <cell r="T420" t="str">
            <v>Нет</v>
          </cell>
          <cell r="U420">
            <v>5</v>
          </cell>
          <cell r="V420">
            <v>3</v>
          </cell>
        </row>
        <row r="421">
          <cell r="B421" t="str">
            <v>Копейск Победы_7425_С</v>
          </cell>
          <cell r="C421" t="str">
            <v>СПВЗ</v>
          </cell>
          <cell r="D421" t="str">
            <v>Копейск</v>
          </cell>
          <cell r="E421" t="str">
            <v>456625, Копейск г, Победы пр-кт, д.15</v>
          </cell>
          <cell r="F421" t="str">
            <v>пн-чт:09.00-19.00, пт:09.00-18.00, сб:10.00-18.00, вс:10.00-17.00</v>
          </cell>
          <cell r="G421">
            <v>74251</v>
          </cell>
          <cell r="H421" t="str">
            <v>Проезд: автобус №№ - 4, 6, 19, 26, 123, 124, 176, 479, марш. такси №№ - 22, 125, 128, 139, 172, 174, 261, 478. 
Остановка: "Проспект Славы (Копейск)". 
Отделение находится в магазине "Элист-Плюс".</v>
          </cell>
          <cell r="I421" t="str">
            <v>55.1169482, 61.6085914</v>
          </cell>
          <cell r="J421" t="str">
            <v>Нет</v>
          </cell>
          <cell r="K421" t="str">
            <v>Да</v>
          </cell>
          <cell r="L421" t="str">
            <v>Нет</v>
          </cell>
          <cell r="M421" t="str">
            <v>Да</v>
          </cell>
          <cell r="N421" t="str">
            <v>Нет</v>
          </cell>
          <cell r="O421" t="str">
            <v>Да</v>
          </cell>
          <cell r="P421" t="str">
            <v>До 31 кг  ВхШхД: 120х80х50</v>
          </cell>
          <cell r="Q421" t="str">
            <v>Да</v>
          </cell>
          <cell r="R421" t="str">
            <v>Да</v>
          </cell>
          <cell r="S421" t="str">
            <v>Нет</v>
          </cell>
          <cell r="T421" t="str">
            <v>Нет</v>
          </cell>
          <cell r="U421">
            <v>5</v>
          </cell>
          <cell r="V421">
            <v>5</v>
          </cell>
        </row>
        <row r="422">
          <cell r="B422" t="str">
            <v>Коркино Моргунова_7409_С</v>
          </cell>
          <cell r="C422" t="str">
            <v>СПВЗ</v>
          </cell>
          <cell r="D422" t="str">
            <v>Коркино</v>
          </cell>
          <cell r="E422" t="str">
            <v>456550, Коркино г, Моргунова ул, д.14</v>
          </cell>
          <cell r="F422" t="str">
            <v>пн-вс:09.00-19.00</v>
          </cell>
          <cell r="G422">
            <v>74091</v>
          </cell>
          <cell r="H422" t="str">
            <v>Проезд: автобус №№ - 1, 2, 17, 7, 19.
Остановка: "Автовокзал" ( ориентир - ТК "Магнит"). От остановки двигаться по ул. Ленина в сторону улицы Мира. Повернуть налево на улицу Мира в сторону улицы Моргунова.</v>
          </cell>
          <cell r="I422" t="str">
            <v>54.8955997, 61.3993284</v>
          </cell>
          <cell r="J422" t="str">
            <v>Нет</v>
          </cell>
          <cell r="K422" t="str">
            <v>Да</v>
          </cell>
          <cell r="L422" t="str">
            <v>Нет</v>
          </cell>
          <cell r="M422" t="str">
            <v>Да</v>
          </cell>
          <cell r="N422" t="str">
            <v>Нет</v>
          </cell>
          <cell r="O422" t="str">
            <v>Да</v>
          </cell>
          <cell r="P422" t="str">
            <v>До 31 кг  ВхШхД: 120х80х50</v>
          </cell>
          <cell r="Q422" t="str">
            <v>Да</v>
          </cell>
          <cell r="R422" t="str">
            <v>Да</v>
          </cell>
          <cell r="S422" t="str">
            <v>Нет</v>
          </cell>
          <cell r="T422" t="str">
            <v>Нет</v>
          </cell>
          <cell r="U422">
            <v>5</v>
          </cell>
          <cell r="V422">
            <v>5</v>
          </cell>
        </row>
        <row r="423">
          <cell r="B423" t="str">
            <v>Королев Горького_5009_С</v>
          </cell>
          <cell r="C423" t="str">
            <v>СПВЗ</v>
          </cell>
          <cell r="D423" t="str">
            <v>Королев</v>
          </cell>
          <cell r="E423" t="str">
            <v>141060, Королев г, Горького ул, д.3А, оф. 1</v>
          </cell>
          <cell r="F423" t="str">
            <v>пн-вс:10.00-21.00</v>
          </cell>
          <cell r="G423">
            <v>50091</v>
          </cell>
          <cell r="H423" t="str">
            <v>Микрорайон "Костино". Маршрутное такси № - 4 от ж/д станции "Болшево" или от ж/д станции "Подлипки-дачные". 
Остановка: "Мебельный магазин".
От остановки видно ТЦ "Атриум". Зайти на парковку ТЦ, в правый вход в ТЦ, подняться на лифте или по лестнице на 2 этаж, пройти под вывеску "1" или "Фотоцентр здесь".</v>
          </cell>
          <cell r="I423" t="str">
            <v>55.9137517, 37.8593805</v>
          </cell>
          <cell r="J423" t="str">
            <v>Нет</v>
          </cell>
          <cell r="K423" t="str">
            <v>Да</v>
          </cell>
          <cell r="L423" t="str">
            <v>Нет</v>
          </cell>
          <cell r="M423" t="str">
            <v>Да</v>
          </cell>
          <cell r="N423" t="str">
            <v>Да</v>
          </cell>
          <cell r="O423" t="str">
            <v>Да</v>
          </cell>
          <cell r="P423" t="str">
            <v>До 15 кг  ВхШхД: 120х80х50</v>
          </cell>
          <cell r="Q423" t="str">
            <v>Да</v>
          </cell>
          <cell r="R423" t="str">
            <v>Да</v>
          </cell>
          <cell r="S423" t="str">
            <v>Нет</v>
          </cell>
          <cell r="T423" t="str">
            <v>Нет</v>
          </cell>
          <cell r="U423">
            <v>1</v>
          </cell>
          <cell r="V423">
            <v>1</v>
          </cell>
        </row>
        <row r="424">
          <cell r="B424" t="str">
            <v>Королев Калинина_5025_С</v>
          </cell>
          <cell r="C424" t="str">
            <v>СПВЗ</v>
          </cell>
          <cell r="D424" t="str">
            <v>Королев</v>
          </cell>
          <cell r="E424" t="str">
            <v>141070, Королев г, Калинина ул, д.6б</v>
          </cell>
          <cell r="F424" t="str">
            <v>пн-пт:11.00-20.00, сб:11.00-18.00</v>
          </cell>
          <cell r="G424">
            <v>50251</v>
          </cell>
          <cell r="H424" t="str">
            <v>Проезд:
автобус №392 от метро "ВДНХ" (пригородный). Метро "Подлипки-Дачные". От ж/д станции "Подлипки-Дачные" пройти прямо по правой стороне до ТЦ "Сигма". отделение выдачи расположено на 1 этаже.</v>
          </cell>
          <cell r="I424" t="str">
            <v>55.922505, 37.815184</v>
          </cell>
          <cell r="J424" t="str">
            <v>Нет</v>
          </cell>
          <cell r="K424" t="str">
            <v>Нет</v>
          </cell>
          <cell r="L424" t="str">
            <v>Нет</v>
          </cell>
          <cell r="M424" t="str">
            <v>Да</v>
          </cell>
          <cell r="N424" t="str">
            <v>Нет</v>
          </cell>
          <cell r="O424" t="str">
            <v>Да</v>
          </cell>
          <cell r="P424" t="str">
            <v>До 31 кг  ВхШхД: 120х80х50</v>
          </cell>
          <cell r="Q424" t="str">
            <v>Да</v>
          </cell>
          <cell r="R424" t="str">
            <v>Да</v>
          </cell>
          <cell r="S424" t="str">
            <v>Нет</v>
          </cell>
          <cell r="T424" t="str">
            <v>Нет</v>
          </cell>
          <cell r="U424">
            <v>1</v>
          </cell>
          <cell r="V424">
            <v>1</v>
          </cell>
        </row>
        <row r="425">
          <cell r="B425" t="str">
            <v>Королев Космонавтов_19704_С</v>
          </cell>
          <cell r="C425" t="str">
            <v>СПВЗ</v>
          </cell>
          <cell r="D425" t="str">
            <v>Королев</v>
          </cell>
          <cell r="E425" t="str">
            <v>141075, Королев г, Космонавтов пр-кт, д.20А</v>
          </cell>
          <cell r="F425" t="str">
            <v>пн-вс:10.00-21.00</v>
          </cell>
          <cell r="G425">
            <v>19704</v>
          </cell>
          <cell r="H425" t="str">
            <v>Проезд: автобус №№ 2, 392, 28, марш. такси 1, 2, 4, 44, 58
Остановка: Проспект Космонавтов
От ж\д станции Болшево спустится в подземный переход повернуть налево, выйти из подземного перехода повернуть налево и идти прямо 300 метров до пешеходного перехода, перейти пешеходный переход к автобусной остановке, далее на маршрутнме такси № - 4, 1, 2 или на автобус № 1, ехать до ТЦ "Гелиос" (примерно 5-7 минут). 3 этаж, помещение 317</v>
          </cell>
          <cell r="I425" t="str">
            <v>55.914302, 37.866648</v>
          </cell>
          <cell r="J425" t="str">
            <v>Нет</v>
          </cell>
          <cell r="K425" t="str">
            <v>Нет</v>
          </cell>
          <cell r="L425" t="str">
            <v>Нет</v>
          </cell>
          <cell r="M425" t="str">
            <v>Нет</v>
          </cell>
          <cell r="N425" t="str">
            <v>Нет</v>
          </cell>
          <cell r="O425" t="str">
            <v>Да</v>
          </cell>
          <cell r="P425" t="str">
            <v>До 15 кг  ВхШхД: 120х80х50</v>
          </cell>
          <cell r="Q425" t="str">
            <v>Да</v>
          </cell>
          <cell r="R425" t="str">
            <v>Да</v>
          </cell>
          <cell r="S425" t="str">
            <v>Нет</v>
          </cell>
          <cell r="T425" t="str">
            <v>Нет</v>
          </cell>
          <cell r="U425">
            <v>1</v>
          </cell>
          <cell r="V425">
            <v>1</v>
          </cell>
        </row>
        <row r="426">
          <cell r="B426" t="str">
            <v>Королев Пионерская_5068_С</v>
          </cell>
          <cell r="C426" t="str">
            <v>СПВЗ</v>
          </cell>
          <cell r="D426" t="str">
            <v>Королев</v>
          </cell>
          <cell r="E426" t="str">
            <v>141090, Королев г, Юбилейный мкр, Пионерская ул, д.1/4</v>
          </cell>
          <cell r="F426" t="str">
            <v>пн-пт:10.00-19.00, сб:11.00-15.00</v>
          </cell>
          <cell r="G426">
            <v>50681</v>
          </cell>
          <cell r="H426" t="str">
            <v>Проезд: автобус № - 499, марш. такси № - 15.
Остановка: "Сквер".
Пункт выдачи находится в административно-деловом центре. Светло-жёлтое шестиэтажное здание с зеркальными окнами. Вход в пункт выдачи через центральный вход, первый этаж, офис номер 3.</v>
          </cell>
          <cell r="I426" t="str">
            <v>55.932349, 37.843741</v>
          </cell>
          <cell r="J426" t="str">
            <v>Нет</v>
          </cell>
          <cell r="K426" t="str">
            <v>Да</v>
          </cell>
          <cell r="L426" t="str">
            <v>Нет</v>
          </cell>
          <cell r="M426" t="str">
            <v>Да</v>
          </cell>
          <cell r="N426" t="str">
            <v>Нет</v>
          </cell>
          <cell r="O426" t="str">
            <v>Да</v>
          </cell>
          <cell r="P426" t="str">
            <v>До 15 кг  ВхШхД: 120х80х50</v>
          </cell>
          <cell r="Q426" t="str">
            <v>Да</v>
          </cell>
          <cell r="R426" t="str">
            <v>Да</v>
          </cell>
          <cell r="S426" t="str">
            <v>Нет</v>
          </cell>
          <cell r="T426" t="str">
            <v>Нет</v>
          </cell>
          <cell r="U426">
            <v>1</v>
          </cell>
          <cell r="V426">
            <v>1</v>
          </cell>
        </row>
        <row r="427">
          <cell r="B427" t="str">
            <v>Кострома Симановского_4402_С</v>
          </cell>
          <cell r="C427" t="str">
            <v>СПВЗ</v>
          </cell>
          <cell r="D427" t="str">
            <v>Кострома</v>
          </cell>
          <cell r="E427" t="str">
            <v>156000, Кострома г, Симановского ул, д.4</v>
          </cell>
          <cell r="F427" t="str">
            <v>пн-пт:10.00-19.00, сб:10.00-17.00, вс:10.00-16.00</v>
          </cell>
          <cell r="G427">
            <v>44021</v>
          </cell>
          <cell r="H427" t="str">
            <v>Проезд: автобус - 102,6,7,1,14,19,21, троллейбус №№ - 2,3,7,9, маршрут. такси №№ - 42,93,38,47,48,49,56,57,81,99. 
Остановка: "Сусанинская площадь".
От площади Сусанинской идти на ул. Симановского, первый дом. Магазин "Аладдин".</v>
          </cell>
          <cell r="I427" t="str">
            <v>57.7690072, 40.9265434</v>
          </cell>
          <cell r="J427" t="str">
            <v>Нет</v>
          </cell>
          <cell r="K427" t="str">
            <v>Да</v>
          </cell>
          <cell r="L427" t="str">
            <v>Нет</v>
          </cell>
          <cell r="M427" t="str">
            <v>Да</v>
          </cell>
          <cell r="N427" t="str">
            <v>Да</v>
          </cell>
          <cell r="O427" t="str">
            <v>Да</v>
          </cell>
          <cell r="P427" t="str">
            <v>До 15 кг  ВхШхД: 120х80х50</v>
          </cell>
          <cell r="Q427" t="str">
            <v>Да</v>
          </cell>
          <cell r="R427" t="str">
            <v>Да</v>
          </cell>
          <cell r="S427" t="str">
            <v>Нет</v>
          </cell>
          <cell r="T427" t="str">
            <v>Нет</v>
          </cell>
          <cell r="U427">
            <v>2</v>
          </cell>
          <cell r="V427">
            <v>3</v>
          </cell>
        </row>
        <row r="428">
          <cell r="B428" t="str">
            <v>Кострома Советская_4401</v>
          </cell>
          <cell r="C428" t="str">
            <v>ПВЗ</v>
          </cell>
          <cell r="D428" t="str">
            <v>Кострома</v>
          </cell>
          <cell r="E428" t="str">
            <v>156000, Кострома г, Советская ул, д.97</v>
          </cell>
          <cell r="F428" t="str">
            <v>пн-пт:09.00-18.00, сб:09.00-15.00</v>
          </cell>
          <cell r="G428" t="str">
            <v>109</v>
          </cell>
          <cell r="H428" t="str">
            <v>Проезд: автобус №№ - 1, 2, 9, 14, 19, марш. такси №№ - 49, 51, 81, 38, 99, 101, 52, 56, 70, 93, 48, 46, 2, 33, 83.
Остановка: "Универмаг", "Ул. Подлипаева".
Здание расположено напротив УВД г. Костромы, офис с торца здания, третье крыльцо от улицы Советская.</v>
          </cell>
          <cell r="I428" t="str">
            <v>57.760731, 40.95599</v>
          </cell>
          <cell r="J428" t="str">
            <v>Нет</v>
          </cell>
          <cell r="K428" t="str">
            <v>Да</v>
          </cell>
          <cell r="L428" t="str">
            <v>Нет</v>
          </cell>
          <cell r="M428" t="str">
            <v>Да</v>
          </cell>
          <cell r="N428" t="str">
            <v>Да</v>
          </cell>
          <cell r="O428" t="str">
            <v>Да</v>
          </cell>
          <cell r="P428" t="str">
            <v>До 15 кг  ВхШхД: 120х80х50</v>
          </cell>
          <cell r="Q428" t="str">
            <v>Да</v>
          </cell>
          <cell r="R428" t="str">
            <v>Да</v>
          </cell>
          <cell r="S428" t="str">
            <v>Нет</v>
          </cell>
          <cell r="T428" t="str">
            <v>Нет</v>
          </cell>
          <cell r="U428">
            <v>2</v>
          </cell>
          <cell r="V428">
            <v>3</v>
          </cell>
        </row>
        <row r="429">
          <cell r="B429" t="str">
            <v>Кострома Магистральная_4404_С</v>
          </cell>
          <cell r="C429" t="str">
            <v>СПВЗ</v>
          </cell>
          <cell r="D429" t="str">
            <v>Кострома</v>
          </cell>
          <cell r="E429" t="str">
            <v>156011, Кострома г, Магистральная ул, д.43</v>
          </cell>
          <cell r="F429" t="str">
            <v>пн-пт:10.00-19.00, сб:10.00-17.00, вс:10.00-16.00</v>
          </cell>
          <cell r="G429">
            <v>44041</v>
          </cell>
          <cell r="H429" t="str">
            <v>Проезд: автобус №№ - 10, 15, 22, 25,  маршрут. такси №№ - 8, 46, 47, 50, 57, 70, 93.
Остановка: "ТЦ  ПАНОВО"
Идти по направлению к мосту через р. Волга , прямо вдоль дороги ( примерно 150  -200 метров) здание расположено напротив СК "Заволжье".</v>
          </cell>
          <cell r="I429" t="str">
            <v>57.737471, 40.914102</v>
          </cell>
          <cell r="J429" t="str">
            <v>Нет</v>
          </cell>
          <cell r="K429" t="str">
            <v>Да</v>
          </cell>
          <cell r="L429" t="str">
            <v>Нет</v>
          </cell>
          <cell r="M429" t="str">
            <v>Да</v>
          </cell>
          <cell r="N429" t="str">
            <v>Да</v>
          </cell>
          <cell r="O429" t="str">
            <v>Да</v>
          </cell>
          <cell r="P429" t="str">
            <v>До 15 кг  ВхШхД: 120х80х50</v>
          </cell>
          <cell r="Q429" t="str">
            <v>Да</v>
          </cell>
          <cell r="R429" t="str">
            <v>Да</v>
          </cell>
          <cell r="S429" t="str">
            <v>Нет</v>
          </cell>
          <cell r="T429" t="str">
            <v>Нет</v>
          </cell>
          <cell r="U429">
            <v>2</v>
          </cell>
          <cell r="V429">
            <v>3</v>
          </cell>
        </row>
        <row r="430">
          <cell r="B430" t="str">
            <v>Кострома Давыдовский_4405_С</v>
          </cell>
          <cell r="C430" t="str">
            <v>СПВЗ</v>
          </cell>
          <cell r="D430" t="str">
            <v>Кострома</v>
          </cell>
          <cell r="E430" t="str">
            <v>156016, Кострома г, Давыдовский-3 мкр, д.28</v>
          </cell>
          <cell r="F430" t="str">
            <v>пн-пт:10.00-19.00, сб-вс:10.00-17.00</v>
          </cell>
          <cell r="G430">
            <v>44051</v>
          </cell>
          <cell r="H430" t="str">
            <v>Проезд: автобус №№ - 2,9,44,393, маршрут.такси №№ - 13,24,33,38,42,49,351,52,81,88,94.
Остановка: "Микрорайон Давыдовский-1".
Идти вдоль ТЦ "Авокадо" по направлению к ТЦ "Солнечный" 250 метров, до здания, где расположен офис "Сбербанка".</v>
          </cell>
          <cell r="I430" t="str">
            <v>57.742097, 41.006197</v>
          </cell>
          <cell r="J430" t="str">
            <v>Нет</v>
          </cell>
          <cell r="K430" t="str">
            <v>Нет</v>
          </cell>
          <cell r="L430" t="str">
            <v>Нет</v>
          </cell>
          <cell r="M430" t="str">
            <v>Нет</v>
          </cell>
          <cell r="N430" t="str">
            <v>Нет</v>
          </cell>
          <cell r="O430" t="str">
            <v>Нет</v>
          </cell>
          <cell r="P430" t="str">
            <v>До 15 кг  ВхШхД: 120х80х50</v>
          </cell>
          <cell r="Q430" t="str">
            <v>Нет</v>
          </cell>
          <cell r="R430" t="str">
            <v>Да</v>
          </cell>
          <cell r="S430" t="str">
            <v>Нет</v>
          </cell>
          <cell r="T430" t="str">
            <v>Нет</v>
          </cell>
          <cell r="U430">
            <v>2</v>
          </cell>
          <cell r="V430">
            <v>3</v>
          </cell>
        </row>
        <row r="431">
          <cell r="B431" t="str">
            <v>Кострома Сенная_4403_С</v>
          </cell>
          <cell r="C431" t="str">
            <v>СПВЗ</v>
          </cell>
          <cell r="D431" t="str">
            <v>Кострома</v>
          </cell>
          <cell r="E431" t="str">
            <v>156026, Кострома г, Сенная ул, д.22/22</v>
          </cell>
          <cell r="F431" t="str">
            <v>пн-пт:10.30-18.30, сб:11.00-17.30, вс:11.30-16.30</v>
          </cell>
          <cell r="G431">
            <v>44031</v>
          </cell>
          <cell r="H431" t="str">
            <v>Проезд: автобус №№ - 102,105,109, троллейбус №№ - 2,9, маршрут.такси №№ - 38,49,51,99.
Остановка: "пр. Мира".
Пройти в сторону центра 150 метров до пересечения улиц Сенная и пр.Мира, здание расположено через дорогу от ТДЦ  "Кострома  Сити".</v>
          </cell>
          <cell r="I431" t="str">
            <v>57.772133, 40.936434</v>
          </cell>
          <cell r="J431" t="str">
            <v>Да</v>
          </cell>
          <cell r="K431" t="str">
            <v>Да</v>
          </cell>
          <cell r="L431" t="str">
            <v>Нет</v>
          </cell>
          <cell r="M431" t="str">
            <v>Нет</v>
          </cell>
          <cell r="N431" t="str">
            <v>Нет</v>
          </cell>
          <cell r="O431" t="str">
            <v>Нет</v>
          </cell>
          <cell r="P431" t="str">
            <v>До 15 кг  ВхШхД: 120х80х50</v>
          </cell>
          <cell r="Q431" t="str">
            <v>Да</v>
          </cell>
          <cell r="R431" t="str">
            <v>Да</v>
          </cell>
          <cell r="S431" t="str">
            <v>Нет</v>
          </cell>
          <cell r="T431" t="str">
            <v>Нет</v>
          </cell>
          <cell r="U431">
            <v>2</v>
          </cell>
          <cell r="V431">
            <v>3</v>
          </cell>
        </row>
        <row r="432">
          <cell r="B432" t="str">
            <v>Котельники Кузьминская_9951_С</v>
          </cell>
          <cell r="C432" t="str">
            <v>СПВЗ</v>
          </cell>
          <cell r="D432" t="str">
            <v>Котельники</v>
          </cell>
          <cell r="E432" t="str">
            <v>140054, Котельники г, Кузьминская ул, д.15</v>
          </cell>
          <cell r="F432" t="str">
            <v>пн-пт:11.00-20.00</v>
          </cell>
          <cell r="G432">
            <v>99511</v>
          </cell>
          <cell r="H432" t="str">
            <v>Проезд:
Выход из метро "Котельники" в сторону автовокзала, пройти примерно 60 метро увидите салон связи "Мегафон" поворачиваете направо и пройти в сторону мкр "Опытное поле", вдали видны новые 17 этажные дома, перед ними охраняемая парковка, двигаться в эту сторону. От жилого дома ул. 3-й Покровский проезд дом 3 перейти на противоположную сторону, пройти жилой дом 3-й Покровский проезд, дом 4, следующей дом ул. Кузьминская дом 15 на углу здания продуктовый магазин и ломбард. От ломбарда левее аптека.</v>
          </cell>
          <cell r="I432" t="str">
            <v>55.667102, 37.861959</v>
          </cell>
          <cell r="J432" t="str">
            <v>Нет</v>
          </cell>
          <cell r="K432" t="str">
            <v>Нет</v>
          </cell>
          <cell r="L432" t="str">
            <v>Нет</v>
          </cell>
          <cell r="M432" t="str">
            <v>Да</v>
          </cell>
          <cell r="N432" t="str">
            <v>Да</v>
          </cell>
          <cell r="O432" t="str">
            <v>Да</v>
          </cell>
          <cell r="P432" t="str">
            <v>До 15 кг  ВхШхД: 120х80х50</v>
          </cell>
          <cell r="Q432" t="str">
            <v>Да</v>
          </cell>
          <cell r="R432" t="str">
            <v>Да</v>
          </cell>
          <cell r="S432" t="str">
            <v>Нет</v>
          </cell>
          <cell r="T432" t="str">
            <v>Нет</v>
          </cell>
          <cell r="U432">
            <v>1</v>
          </cell>
          <cell r="V432">
            <v>1</v>
          </cell>
        </row>
        <row r="433">
          <cell r="B433" t="str">
            <v>Котлас Мира_2909_С</v>
          </cell>
          <cell r="C433" t="str">
            <v>СПВЗ</v>
          </cell>
          <cell r="D433" t="str">
            <v>Котлас</v>
          </cell>
          <cell r="E433" t="str">
            <v>165300, Котлас г, Мира пр-кт, д.33</v>
          </cell>
          <cell r="F433" t="str">
            <v>пн-вс:10.00-20.00</v>
          </cell>
          <cell r="G433">
            <v>29091</v>
          </cell>
          <cell r="H433" t="str">
            <v>Проезд: автобус № 3, 2 - ТЦ Адмирал, № 8 - ресторан "Прага".
Остановка: ТЦ Адмирал.
Ориентиры, известные места  -  рядом с ТЦ Адмирал, городская больница.
Отделение находиться в ТЦ Фрегат, 2 этаж.</v>
          </cell>
          <cell r="I433" t="str">
            <v>61.243575, 46.642793</v>
          </cell>
          <cell r="J433" t="str">
            <v>Нет</v>
          </cell>
          <cell r="K433" t="str">
            <v>Да</v>
          </cell>
          <cell r="L433" t="str">
            <v>Нет</v>
          </cell>
          <cell r="M433" t="str">
            <v>Нет</v>
          </cell>
          <cell r="N433" t="str">
            <v>Нет</v>
          </cell>
          <cell r="O433" t="str">
            <v>Да</v>
          </cell>
          <cell r="P433" t="str">
            <v>До 15 кг  ВхШхД: 120х80х50</v>
          </cell>
          <cell r="Q433" t="str">
            <v>Нет</v>
          </cell>
          <cell r="R433" t="str">
            <v>Да</v>
          </cell>
          <cell r="S433" t="str">
            <v>Нет</v>
          </cell>
          <cell r="T433" t="str">
            <v>Нет</v>
          </cell>
          <cell r="U433">
            <v>7</v>
          </cell>
          <cell r="V433">
            <v>6</v>
          </cell>
        </row>
        <row r="434">
          <cell r="B434" t="str">
            <v>Котовск Набережная_6810_С</v>
          </cell>
          <cell r="C434" t="str">
            <v>СПВЗ</v>
          </cell>
          <cell r="D434" t="str">
            <v>Котовск</v>
          </cell>
          <cell r="E434" t="str">
            <v>393194, Котовск г, Набережная ул, д.5/1</v>
          </cell>
          <cell r="F434" t="str">
            <v>пн-пт:09.00-19.00, сб:10.00-16.00</v>
          </cell>
          <cell r="G434">
            <v>68101</v>
          </cell>
          <cell r="H434" t="str">
            <v>Проезд:  автобус №№ - 1, 3.
Остановка: "Хлебозавод".
Отделение находится напротив остановки.</v>
          </cell>
          <cell r="I434" t="str">
            <v>52.591848, 41.494764</v>
          </cell>
          <cell r="J434" t="str">
            <v>Нет</v>
          </cell>
          <cell r="K434" t="str">
            <v>Нет</v>
          </cell>
          <cell r="L434" t="str">
            <v>Нет</v>
          </cell>
          <cell r="M434" t="str">
            <v>Да</v>
          </cell>
          <cell r="N434" t="str">
            <v>Да</v>
          </cell>
          <cell r="O434" t="str">
            <v>Да</v>
          </cell>
          <cell r="P434" t="str">
            <v>До 15 кг  ВхШхД: 120х80х50</v>
          </cell>
          <cell r="Q434" t="str">
            <v>Да</v>
          </cell>
          <cell r="R434" t="str">
            <v>Да</v>
          </cell>
          <cell r="S434" t="str">
            <v>Нет</v>
          </cell>
          <cell r="T434" t="str">
            <v>Нет</v>
          </cell>
          <cell r="U434">
            <v>3</v>
          </cell>
          <cell r="V434">
            <v>3</v>
          </cell>
        </row>
        <row r="435">
          <cell r="B435" t="str">
            <v>Красноармейское Мира_6360_С</v>
          </cell>
          <cell r="C435" t="str">
            <v>СПВЗ</v>
          </cell>
          <cell r="D435" t="str">
            <v>Красноармейское</v>
          </cell>
          <cell r="E435" t="str">
            <v>446140, Красноармейское с, Мира ул, д.6А</v>
          </cell>
          <cell r="F435" t="str">
            <v>пн-пт:09.00-19.00, сб-вс:10.00-18.00</v>
          </cell>
          <cell r="G435">
            <v>63601</v>
          </cell>
          <cell r="H435" t="str">
            <v>Отделение находится в Реал Связь по ул. Мира, д.6А.</v>
          </cell>
          <cell r="I435" t="str">
            <v>52.713080, 50.033520</v>
          </cell>
          <cell r="J435" t="str">
            <v>Нет</v>
          </cell>
          <cell r="K435" t="str">
            <v>Нет</v>
          </cell>
          <cell r="L435" t="str">
            <v>Нет</v>
          </cell>
          <cell r="M435" t="str">
            <v>Нет</v>
          </cell>
          <cell r="N435" t="str">
            <v>Нет</v>
          </cell>
          <cell r="O435" t="str">
            <v>Нет</v>
          </cell>
          <cell r="P435" t="str">
            <v>До 15 кг  ВхШхД: 120х80х50</v>
          </cell>
          <cell r="Q435" t="str">
            <v>Нет</v>
          </cell>
          <cell r="R435" t="str">
            <v>Да</v>
          </cell>
          <cell r="S435" t="str">
            <v>Нет</v>
          </cell>
          <cell r="T435" t="str">
            <v>Нет</v>
          </cell>
          <cell r="U435">
            <v>6</v>
          </cell>
          <cell r="V435">
            <v>4</v>
          </cell>
        </row>
        <row r="436">
          <cell r="B436" t="str">
            <v>Красногорск Заводская_5072_С</v>
          </cell>
          <cell r="C436" t="str">
            <v>СПВЗ</v>
          </cell>
          <cell r="D436" t="str">
            <v>Красногорск</v>
          </cell>
          <cell r="E436" t="str">
            <v>143405, Красногорск г, Заводская ул, д.31</v>
          </cell>
          <cell r="F436" t="str">
            <v>пн-пт:10.00-19.00, сб:10.00-18.00</v>
          </cell>
          <cell r="G436">
            <v>50721</v>
          </cell>
          <cell r="H436" t="str">
            <v>Проезд: автобус №№ 549, 542, марш. такси № - 209
Остановка: "Магазин "Южный".
Метро: Строгино, Волоколамская, Тушино.
В сторону Ильинского шоссе, после магазина "Магнит" кирпичный 10-этажный дом. Второй подъезд со стороны Ильинского шоссе, не доходя до Сбербанка. Вывеска на козырьке "ДОБРО ПОЖАЛОВАТЬ!", Boxberry.</v>
          </cell>
          <cell r="I436" t="str">
            <v>55.808189, 37.325674</v>
          </cell>
          <cell r="J436" t="str">
            <v>Нет</v>
          </cell>
          <cell r="K436" t="str">
            <v>Нет</v>
          </cell>
          <cell r="L436" t="str">
            <v>Нет</v>
          </cell>
          <cell r="M436" t="str">
            <v>Да</v>
          </cell>
          <cell r="N436" t="str">
            <v>Нет</v>
          </cell>
          <cell r="O436" t="str">
            <v>Да</v>
          </cell>
          <cell r="P436" t="str">
            <v>До 15 кг  ВхШхД: 120х80х50</v>
          </cell>
          <cell r="Q436" t="str">
            <v>Да</v>
          </cell>
          <cell r="R436" t="str">
            <v>Да</v>
          </cell>
          <cell r="S436" t="str">
            <v>Нет</v>
          </cell>
          <cell r="T436" t="str">
            <v>Нет</v>
          </cell>
          <cell r="U436">
            <v>1</v>
          </cell>
          <cell r="V436">
            <v>1</v>
          </cell>
        </row>
        <row r="437">
          <cell r="B437" t="str">
            <v>Красногорск Ленина_19745_С</v>
          </cell>
          <cell r="C437" t="str">
            <v>СПВЗ</v>
          </cell>
          <cell r="D437" t="str">
            <v>Красногорск</v>
          </cell>
          <cell r="E437" t="str">
            <v>143408, Красногорск г, Ленина ул, д.45</v>
          </cell>
          <cell r="F437" t="str">
            <v>пн-пт:10.00-20.00, сб-вс:10.00-17.00</v>
          </cell>
          <cell r="G437">
            <v>19745</v>
          </cell>
          <cell r="H437" t="str">
            <v>Проезд:
автобус - №№ 833, 542, 827, 372, 35.
Остановка "ул. Кирова" или "Чернево".
От остановки "Чернево" (из Москвы) пройти 200 метров (слева будут магазины "МАГНИТ", "МЕБЕЛЬНЫЙ" и "2х2=4") дойти до спуска к дому № 45 и вдоль здания мимо Медцентра и Магазина "ТОВАРЫ МОРДОВИИ". Сразу с левой стороны будет вход (стеклянная дверь справа от двери "ЮЛМАРТ") зайти внутрь и направо, через 2 метра слева находится Пункт выдачи, кабинет 4.</v>
          </cell>
          <cell r="I437" t="str">
            <v>55.834163, 37.301285</v>
          </cell>
          <cell r="J437" t="str">
            <v>Нет</v>
          </cell>
          <cell r="K437" t="str">
            <v>Да</v>
          </cell>
          <cell r="L437" t="str">
            <v>Нет</v>
          </cell>
          <cell r="M437" t="str">
            <v>Нет</v>
          </cell>
          <cell r="N437" t="str">
            <v>Да</v>
          </cell>
          <cell r="O437" t="str">
            <v>Нет</v>
          </cell>
          <cell r="P437" t="str">
            <v>До 15 кг  ВхШхД: 120х80х50</v>
          </cell>
          <cell r="Q437" t="str">
            <v>Да</v>
          </cell>
          <cell r="R437" t="str">
            <v>Да</v>
          </cell>
          <cell r="S437" t="str">
            <v>Нет</v>
          </cell>
          <cell r="T437" t="str">
            <v>Нет</v>
          </cell>
          <cell r="U437">
            <v>1</v>
          </cell>
          <cell r="V437">
            <v>1</v>
          </cell>
        </row>
        <row r="438">
          <cell r="B438" t="str">
            <v>Краснодар Рашпилевская_2358_С</v>
          </cell>
          <cell r="C438" t="str">
            <v>СПВЗ</v>
          </cell>
          <cell r="D438" t="str">
            <v>Краснодар</v>
          </cell>
          <cell r="E438" t="str">
            <v>350000, Краснодар г, Рашпилевская ул, д.191</v>
          </cell>
          <cell r="F438" t="str">
            <v>пн-пт:09.00-18.00</v>
          </cell>
          <cell r="G438">
            <v>23581</v>
          </cell>
          <cell r="H438" t="str">
            <v>Проезд: автобус №№ - 96, 3, 111а, 152а, 186б, 182а, 7, 2е, троллейбус №№ - 21, 31, 13, 15, 9, 2, трамвай №№ - 5, 2, 8, маршрут.такси №№ - 21, 15, 11, 35, 12, 13, 93,105а, 196, 5,121, 201, 31, 40, 50, 1, 415.
Остановка: "Одесская", "ул.Коммунаров".
Пройти прямо за Универмаг "Краснодар"- перейти дорогу через светофор, повернуть налево, пройти метров 100 до Отделения.</v>
          </cell>
          <cell r="I438" t="str">
            <v>45.050475, 38.976678</v>
          </cell>
          <cell r="J438" t="str">
            <v>Нет</v>
          </cell>
          <cell r="K438" t="str">
            <v>Нет</v>
          </cell>
          <cell r="L438" t="str">
            <v>Нет</v>
          </cell>
          <cell r="M438" t="str">
            <v>Да</v>
          </cell>
          <cell r="N438" t="str">
            <v>Да</v>
          </cell>
          <cell r="O438" t="str">
            <v>Да</v>
          </cell>
          <cell r="P438" t="str">
            <v>До 15 кг  ВхШхД: 120х80х50</v>
          </cell>
          <cell r="Q438" t="str">
            <v>Нет</v>
          </cell>
          <cell r="R438" t="str">
            <v>Да</v>
          </cell>
          <cell r="S438" t="str">
            <v>Нет</v>
          </cell>
          <cell r="T438" t="str">
            <v>Нет</v>
          </cell>
          <cell r="U438">
            <v>3</v>
          </cell>
          <cell r="V438">
            <v>3</v>
          </cell>
        </row>
        <row r="439">
          <cell r="B439" t="str">
            <v>Краснодар Черкасская_2362_С</v>
          </cell>
          <cell r="C439" t="str">
            <v>СПВЗ</v>
          </cell>
          <cell r="D439" t="str">
            <v>Краснодар</v>
          </cell>
          <cell r="E439" t="str">
            <v>350000, Краснодар г, Черкасская ул, д.137, оф. 14</v>
          </cell>
          <cell r="F439" t="str">
            <v>пн-пт:10.00-20.00, сб:10.00-14.00, обед:14.00-16.00</v>
          </cell>
          <cell r="G439">
            <v>23621</v>
          </cell>
          <cell r="H439" t="str">
            <v>Проезд: автобус №№ - 3,4,11,47, маршрут. такси №№ - 25,35,45,121а,405.
Остановка: "ул.Героев Разведчиков", ЖК "Губернский", "ул. Генерала Трошева".
От остановки ул. Героев Разведчиков идти вдоль ул. Черкасская №23/10, 131, 135, по тротуару до Детского Сада № 200. (200 м) и ул. Черкасская 137; 
Губернский пройти через двор дома ул. Героя Яцкова, д. 28 далее к Детскому Саду (Его видно сразу, как входишь во двор) за которым находится ул. Черкасская, д. 137 оф. 14.</v>
          </cell>
          <cell r="I439" t="str">
            <v>45.066475, 39.039372</v>
          </cell>
          <cell r="J439" t="str">
            <v>Нет</v>
          </cell>
          <cell r="K439" t="str">
            <v>Нет</v>
          </cell>
          <cell r="L439" t="str">
            <v>Нет</v>
          </cell>
          <cell r="M439" t="str">
            <v>Да</v>
          </cell>
          <cell r="N439" t="str">
            <v>Да</v>
          </cell>
          <cell r="O439" t="str">
            <v>Да</v>
          </cell>
          <cell r="P439" t="str">
            <v>До 15 кг  ВхШхД: 120х80х50</v>
          </cell>
          <cell r="Q439" t="str">
            <v>Да</v>
          </cell>
          <cell r="R439" t="str">
            <v>Да</v>
          </cell>
          <cell r="S439" t="str">
            <v>Нет</v>
          </cell>
          <cell r="T439" t="str">
            <v>Нет</v>
          </cell>
          <cell r="U439">
            <v>3</v>
          </cell>
          <cell r="V439">
            <v>3</v>
          </cell>
        </row>
        <row r="440">
          <cell r="B440" t="str">
            <v>Краснодар Северная_2321_С</v>
          </cell>
          <cell r="C440" t="str">
            <v>СПВЗ</v>
          </cell>
          <cell r="D440" t="str">
            <v>Краснодар</v>
          </cell>
          <cell r="E440" t="str">
            <v>350002, Краснодар г, Северная ул, д.337</v>
          </cell>
          <cell r="F440" t="str">
            <v>пн-чт:10.00-20.00, пт:10.00-18.00, сб:10.00-16.00</v>
          </cell>
          <cell r="G440">
            <v>23211</v>
          </cell>
          <cell r="H440" t="str">
            <v>Проезд: автобус №№ - 2,14, троллейбус №№ - 13,14,11, трамвай №№ - 8,5,3,20,21, марш. такси №№ - 40,26,31,7,26,99,35,50,9. 
Остановка: "Базовская", "Коммунаров", "Садовая". 
От остановки "Базовская" двигаться по направлению к ул.Леваневского. Ориентир ТЦ "Кристалл".
От остановки "Коммунаров", выйти на улицу Северная, двигаться по направлению к ТЦ "Кристалл".
От остановки "Садовая", выйти на улицу Северная, двигаться в сторону ТЦ "Кристалл".</v>
          </cell>
          <cell r="I440" t="str">
            <v>45.0385787, 38.9874224</v>
          </cell>
          <cell r="J440" t="str">
            <v>Нет</v>
          </cell>
          <cell r="K440" t="str">
            <v>Да</v>
          </cell>
          <cell r="L440" t="str">
            <v>Нет</v>
          </cell>
          <cell r="M440" t="str">
            <v>Да</v>
          </cell>
          <cell r="N440" t="str">
            <v>Да</v>
          </cell>
          <cell r="O440" t="str">
            <v>Да</v>
          </cell>
          <cell r="P440" t="str">
            <v>До 31 кг  ВхШхД: 120х80х50</v>
          </cell>
          <cell r="Q440" t="str">
            <v>Да</v>
          </cell>
          <cell r="R440" t="str">
            <v>Да</v>
          </cell>
          <cell r="S440" t="str">
            <v>Нет</v>
          </cell>
          <cell r="T440" t="str">
            <v>Нет</v>
          </cell>
          <cell r="U440">
            <v>3</v>
          </cell>
          <cell r="V440">
            <v>3</v>
          </cell>
        </row>
        <row r="441">
          <cell r="B441" t="str">
            <v>Краснодар Северная_2333_С</v>
          </cell>
          <cell r="C441" t="str">
            <v>СПВЗ</v>
          </cell>
          <cell r="D441" t="str">
            <v>Краснодар</v>
          </cell>
          <cell r="E441" t="str">
            <v>350002, Краснодар г, Северная ул, д.357, оф. 141</v>
          </cell>
          <cell r="F441" t="str">
            <v>пн-чт:09.00-19.00, пт:09.00-17.00, сб:10.00-14.00</v>
          </cell>
          <cell r="G441">
            <v>23331</v>
          </cell>
          <cell r="H441" t="str">
            <v>Проезд: автобус №№  - 2, 10, 14, 26, 46, 90, троллейбус №№ - 11, 12, 13, трамвай №№ - 2, 5, 8, 15, 3, 20, 21, 22, марш. такси №№ - 7, 9, 13, 31, 34, 35, 36, 40, 45, 50, 77, 93, 99.
Остановка: "Базовская", "Садовая".
Со стороны Северных мостов: нужно вернуться 50 метров, перейти ул. Базовскую слева будет "Кредит ЕвропаБанк", за ним здание "МТС Банка", за ним большое стеклянное 5 этажное здание с вывеской "ВТБ24", 1 подъезд, подняться на лифте на  5 этаж.
От остановки "Садовая" нужно пройти квартал в сторону ул. Красной. Не доходя до ул. Базовской справа будет отель "ШАФРАН", за ним большое стеклянное 5 этажное здание с вывеской "ВТБ24", 1 подъезд, подняться на лифте на 5 этаж.                                      
От остановки "Коммунаров" нужно пройти 4 квартала в сторону Северных мостов. Сразу за ул. Базовской слева будет "Кредит ЕвропаБанк", за ним здание "МТС Банка", за ним большое стеклянное 5 этажное здание вывеской "ВТБ24", 1 подъезд, подняться на лифте на 5 этаж.</v>
          </cell>
          <cell r="I441" t="str">
            <v>45.038337, 38.989408</v>
          </cell>
          <cell r="J441" t="str">
            <v>Нет</v>
          </cell>
          <cell r="K441" t="str">
            <v>Нет</v>
          </cell>
          <cell r="L441" t="str">
            <v>Нет</v>
          </cell>
          <cell r="M441" t="str">
            <v>Да</v>
          </cell>
          <cell r="N441" t="str">
            <v>Да</v>
          </cell>
          <cell r="O441" t="str">
            <v>Да</v>
          </cell>
          <cell r="P441" t="str">
            <v>До 15 кг  ВхШхД: 120х80х50</v>
          </cell>
          <cell r="Q441" t="str">
            <v>Да</v>
          </cell>
          <cell r="R441" t="str">
            <v>Да</v>
          </cell>
          <cell r="S441" t="str">
            <v>Нет</v>
          </cell>
          <cell r="T441" t="str">
            <v>Нет</v>
          </cell>
          <cell r="U441">
            <v>3</v>
          </cell>
          <cell r="V441">
            <v>3</v>
          </cell>
        </row>
        <row r="442">
          <cell r="B442" t="str">
            <v>Краснодар Кожевенная_2327_С</v>
          </cell>
          <cell r="C442" t="str">
            <v>СПВЗ</v>
          </cell>
          <cell r="D442" t="str">
            <v>Краснодар</v>
          </cell>
          <cell r="E442" t="str">
            <v>350004, Краснодар г, Кожевенная ул, д.54/2</v>
          </cell>
          <cell r="F442" t="str">
            <v>пн-пт:10.00-20.00, сб-вс:10.00-19.00</v>
          </cell>
          <cell r="G442">
            <v>23271</v>
          </cell>
          <cell r="H442" t="str">
            <v>Проезд: автобус № - 95, троллейбус № - 8, трамвай №№ - 3, 6, 7, 11, 21.
Остановка: "Кожзавод", "Брюсова", "Тургеневский мост".
От остановки "Кожзавод" пройти в сторону Тургеневского моста, 150 метров.
От остановки "Брюсова", пройти 200 метров в сторону р. Кубань, ориентир супермаркет "Магнит" (на первом этаже).
100 метров от остановки, в сторону мкр. Юбилейный, к первому комплексу 16-и этажных домов. Вывеска розовая  - 4-х метровая - Детская Одежда</v>
          </cell>
          <cell r="I442" t="str">
            <v>45.0380307, 38.9491184</v>
          </cell>
          <cell r="J442" t="str">
            <v>Нет</v>
          </cell>
          <cell r="K442" t="str">
            <v>Нет</v>
          </cell>
          <cell r="L442" t="str">
            <v>Нет</v>
          </cell>
          <cell r="M442" t="str">
            <v>Да</v>
          </cell>
          <cell r="N442" t="str">
            <v>Да</v>
          </cell>
          <cell r="O442" t="str">
            <v>Да</v>
          </cell>
          <cell r="P442" t="str">
            <v>До 15 кг  ВхШхД: 120х80х50</v>
          </cell>
          <cell r="Q442" t="str">
            <v>Нет</v>
          </cell>
          <cell r="R442" t="str">
            <v>Да</v>
          </cell>
          <cell r="S442" t="str">
            <v>Нет</v>
          </cell>
          <cell r="T442" t="str">
            <v>Нет</v>
          </cell>
          <cell r="U442">
            <v>3</v>
          </cell>
          <cell r="V442">
            <v>3</v>
          </cell>
        </row>
        <row r="443">
          <cell r="B443" t="str">
            <v>Краснодар Байбакова_2367_С</v>
          </cell>
          <cell r="C443" t="str">
            <v>СПВЗ</v>
          </cell>
          <cell r="D443" t="str">
            <v>Краснодар</v>
          </cell>
          <cell r="E443" t="str">
            <v>350005, Краснодар г, им Байбакова Н.К. ул, д.14</v>
          </cell>
          <cell r="F443" t="str">
            <v>вт-пт:10.00-19.00, сб:10.00-14.00</v>
          </cell>
          <cell r="G443">
            <v>23671</v>
          </cell>
          <cell r="H443" t="str">
            <v>Проезд: автобус № - 52, трамвай №№ - 5,8,15,21,22, маршрут.такси №№ - 42,62,78,93.
Остановка: Солнечная/Московская.
Пройти по ул. Солнечной в сторону ул. Российской, мимо семейного Магнита до ул. Байбакова дом14, далее во двор к подъезду №3, цокольный этаж.
Над входом вывеска "КубаньВСети".</v>
          </cell>
          <cell r="I443" t="str">
            <v>45.071657, 39.008389</v>
          </cell>
          <cell r="J443" t="str">
            <v>Нет</v>
          </cell>
          <cell r="K443" t="str">
            <v>Нет</v>
          </cell>
          <cell r="L443" t="str">
            <v>Нет</v>
          </cell>
          <cell r="M443" t="str">
            <v>Да</v>
          </cell>
          <cell r="N443" t="str">
            <v>Да</v>
          </cell>
          <cell r="O443" t="str">
            <v>Да</v>
          </cell>
          <cell r="P443" t="str">
            <v>До 15 кг  ВхШхД: 120х80х50</v>
          </cell>
          <cell r="Q443" t="str">
            <v>Нет</v>
          </cell>
          <cell r="R443" t="str">
            <v>Да</v>
          </cell>
          <cell r="S443" t="str">
            <v>Нет</v>
          </cell>
          <cell r="T443" t="str">
            <v>Нет</v>
          </cell>
          <cell r="U443">
            <v>3</v>
          </cell>
          <cell r="V443">
            <v>3</v>
          </cell>
        </row>
        <row r="444">
          <cell r="B444" t="str">
            <v>Краснодар Кореновская_2322_С</v>
          </cell>
          <cell r="C444" t="str">
            <v>СПВЗ</v>
          </cell>
          <cell r="D444" t="str">
            <v>Краснодар</v>
          </cell>
          <cell r="E444" t="str">
            <v>350005, Краснодар г, Кореновская ул, д.12, оф. 29</v>
          </cell>
          <cell r="F444" t="str">
            <v>пн-пт:09.30-19.00, сб:10.30-16.00</v>
          </cell>
          <cell r="G444">
            <v>23221</v>
          </cell>
          <cell r="H444" t="str">
            <v>Проезд: автобус №№ - 1, 32, 55, 67, 106а, 121а, 163а, 182а, троллейбус №№ - 2, 5, маршрут.такси  №№ - 5, 15, 29, 31, 38, 39, 75, 121, 121а, 183а, 201, 415. 
Остановка: "Кореновская".
От остановки перейти либо через ул. Дзержинского, либо через ул. Кореновская в сторону торгового комплекса "Энка" (рынок). Рынок находится в 50-ти метрах от пересечения ул. Дзержинского и ул. Кореновская. Войти в рынок, пройти прямо, затем через арку выйти к офисной автостоянке, справа на 2 этаже - вывеска "ОЗОН".</v>
          </cell>
          <cell r="I444" t="str">
            <v>45.0964762, 38.9767414</v>
          </cell>
          <cell r="J444" t="str">
            <v>Нет</v>
          </cell>
          <cell r="K444" t="str">
            <v>Нет</v>
          </cell>
          <cell r="L444" t="str">
            <v>Нет</v>
          </cell>
          <cell r="M444" t="str">
            <v>Да</v>
          </cell>
          <cell r="N444" t="str">
            <v>Да</v>
          </cell>
          <cell r="O444" t="str">
            <v>Да</v>
          </cell>
          <cell r="P444" t="str">
            <v>До 15 кг  ВхШхД: 120х80х50</v>
          </cell>
          <cell r="Q444" t="str">
            <v>Да</v>
          </cell>
          <cell r="R444" t="str">
            <v>Да</v>
          </cell>
          <cell r="S444" t="str">
            <v>Нет</v>
          </cell>
          <cell r="T444" t="str">
            <v>Нет</v>
          </cell>
          <cell r="U444">
            <v>3</v>
          </cell>
          <cell r="V444">
            <v>3</v>
          </cell>
        </row>
        <row r="445">
          <cell r="B445" t="str">
            <v>Краснодар Красных Партизан_2361_С</v>
          </cell>
          <cell r="C445" t="str">
            <v>СПВЗ</v>
          </cell>
          <cell r="D445" t="str">
            <v>Краснодар</v>
          </cell>
          <cell r="E445" t="str">
            <v>350012, Краснодар г, Красных Партизан ул, д.117, оф. 213</v>
          </cell>
          <cell r="F445" t="str">
            <v>пн-вс:10.00-20.00</v>
          </cell>
          <cell r="G445">
            <v>23611</v>
          </cell>
          <cell r="H445" t="str">
            <v>Проезд:
автобус - №№ 4, 10, 133а, 138а, 140а, 155а, 160а, 166а, 174а.
троллейбус - №№ 4, 21.
маршрут.такси - №№ 8, 20, 34, 75, 85, 110а, 114, 130а, 131а, 183а, 710.
Остановка "Азовская (ул. Красных Партизан)" или "Микрохирургия глаза".
Пройти прямо по ул. Красных партизан, от дома 139 до 117; либо от дома 111 до дома 117, БЦ "Светлоград", виден с любого ракурса. отделение выдачи расположено на 2 этаже офисного здания.
Автомобильный маршрут №1: ехать по ул. Красных Партизан из города, на кольце с Академика Лукьяненко, первый съезд, БЦ "Светлодар".
Автомобильный маршрут №2: ехать по Красных Партизан в город, кольцо с Академика Лукьяненко, третий съезд, БЦ "Светлодар".
Автомобильный маршрут №3: ехать по Академика Лукьяненко в сторону Красных партизан, кольцо с Красных Партизан, второй съезд, БЦ "Светлодар".</v>
          </cell>
          <cell r="I445" t="str">
            <v>45.063400, 38.919231</v>
          </cell>
          <cell r="J445" t="str">
            <v>Нет</v>
          </cell>
          <cell r="K445" t="str">
            <v>Да</v>
          </cell>
          <cell r="L445" t="str">
            <v>Нет</v>
          </cell>
          <cell r="M445" t="str">
            <v>Да</v>
          </cell>
          <cell r="N445" t="str">
            <v>Да</v>
          </cell>
          <cell r="O445" t="str">
            <v>Да</v>
          </cell>
          <cell r="P445" t="str">
            <v>До 15 кг  ВхШхД: 120х80х50</v>
          </cell>
          <cell r="Q445" t="str">
            <v>Да</v>
          </cell>
          <cell r="R445" t="str">
            <v>Да</v>
          </cell>
          <cell r="S445" t="str">
            <v>Нет</v>
          </cell>
          <cell r="T445" t="str">
            <v>Нет</v>
          </cell>
          <cell r="U445">
            <v>3</v>
          </cell>
          <cell r="V445">
            <v>3</v>
          </cell>
        </row>
        <row r="446">
          <cell r="B446" t="str">
            <v>Краснодар Онежская_2357_С</v>
          </cell>
          <cell r="C446" t="str">
            <v>СПВЗ</v>
          </cell>
          <cell r="D446" t="str">
            <v>Краснодар</v>
          </cell>
          <cell r="E446" t="str">
            <v>350018, Краснодар г, Онежская ул, д.1</v>
          </cell>
          <cell r="F446" t="str">
            <v>вт-пт:10.00-19.00, сб:10.00-16.00, вс:10.00-14.00, обед:14.00-15.00</v>
          </cell>
          <cell r="G446">
            <v>23571</v>
          </cell>
          <cell r="H446" t="str">
            <v>Проезд: автобус №№ - 7, 10, 14, 26, 31, 90, троллейбус №№ - 16, 20, трамвай №№ - 4, 10, маршрут.такси №№ - 25, 27, 40, 44, 58, 59, 78, 99.
Остановка: "Первомайская", "Сормовская".
Вход в ЖК Дом на Онежской.
Вход во внутренний двор.  Над дверью вывеска "КубаньВСети". Напротив детской площадки.</v>
          </cell>
          <cell r="I446" t="str">
            <v>45.024113, 39.069627</v>
          </cell>
          <cell r="J446" t="str">
            <v>Нет</v>
          </cell>
          <cell r="K446" t="str">
            <v>Нет</v>
          </cell>
          <cell r="L446" t="str">
            <v>Нет</v>
          </cell>
          <cell r="M446" t="str">
            <v>Да</v>
          </cell>
          <cell r="N446" t="str">
            <v>Да</v>
          </cell>
          <cell r="O446" t="str">
            <v>Да</v>
          </cell>
          <cell r="P446" t="str">
            <v>До 15 кг  ВхШхД: 120х80х50</v>
          </cell>
          <cell r="Q446" t="str">
            <v>Нет</v>
          </cell>
          <cell r="R446" t="str">
            <v>Да</v>
          </cell>
          <cell r="S446" t="str">
            <v>Нет</v>
          </cell>
          <cell r="T446" t="str">
            <v>Нет</v>
          </cell>
          <cell r="U446">
            <v>3</v>
          </cell>
          <cell r="V446">
            <v>3</v>
          </cell>
        </row>
        <row r="447">
          <cell r="B447" t="str">
            <v>Краснодар Коммунаров_2359_С</v>
          </cell>
          <cell r="C447" t="str">
            <v>СПВЗ</v>
          </cell>
          <cell r="D447" t="str">
            <v>Краснодар</v>
          </cell>
          <cell r="E447" t="str">
            <v>350020, Краснодар г, Коммунаров ул, д.268, Литер З</v>
          </cell>
          <cell r="F447" t="str">
            <v>пн-пт:10.00-19.00, сб-вс:10.00-18.00, обед:14.30-15.00</v>
          </cell>
          <cell r="G447">
            <v>23591</v>
          </cell>
          <cell r="H447" t="str">
            <v>Проезд: автобус №№ - 96,2Е,10, троллейбус № - 9, трамвай №№ - 5,8,2, маршрут. такси №№ - 5,11.
Остановка: Одесская, Дом Союзов, Центр Города.
Отделение находится в БЦ "Кавказ".
Вход с внутренней стороны здания.</v>
          </cell>
          <cell r="I447" t="str">
            <v>45.047779, 38.984772</v>
          </cell>
          <cell r="J447" t="str">
            <v>Нет</v>
          </cell>
          <cell r="K447" t="str">
            <v>Нет</v>
          </cell>
          <cell r="L447" t="str">
            <v>Нет</v>
          </cell>
          <cell r="M447" t="str">
            <v>Да</v>
          </cell>
          <cell r="N447" t="str">
            <v>Да</v>
          </cell>
          <cell r="O447" t="str">
            <v>Да</v>
          </cell>
          <cell r="P447" t="str">
            <v>До 15 кг  ВхШхД: 120х80х50</v>
          </cell>
          <cell r="Q447" t="str">
            <v>Да</v>
          </cell>
          <cell r="R447" t="str">
            <v>Да</v>
          </cell>
          <cell r="S447" t="str">
            <v>Нет</v>
          </cell>
          <cell r="T447" t="str">
            <v>Нет</v>
          </cell>
          <cell r="U447">
            <v>3</v>
          </cell>
          <cell r="V447">
            <v>3</v>
          </cell>
        </row>
        <row r="448">
          <cell r="B448" t="str">
            <v>Краснодар Ставропольская_2312_С</v>
          </cell>
          <cell r="C448" t="str">
            <v>СПВЗ</v>
          </cell>
          <cell r="D448" t="str">
            <v>Краснодар</v>
          </cell>
          <cell r="E448" t="str">
            <v>350040, Краснодар г, Ставропольская ул, д.131/2</v>
          </cell>
          <cell r="F448" t="str">
            <v>пн-вс:12.00-21.00</v>
          </cell>
          <cell r="G448">
            <v>23121</v>
          </cell>
          <cell r="H448" t="str">
            <v>Проезд: автобус № - 15, трамвай №№  -  4,5,6,7,8,20,22, маршрут.такси №№ -  27,44,17б,12,28,37,65,15,30,177,65,39. 
Остановка: "2-й Пятилетки", "Восточное трамвайное депо", "Кубанский государственный университет". 
От остановки "Восточное депо" идти в сторону университета по левой нечетной стороне, один дом от остановки.
От остановки "Кубанский университет" по нечетной стороне в сторону ул. 2-й Пятилетки .</v>
          </cell>
          <cell r="I448" t="str">
            <v>45.0204943, 39.0252145</v>
          </cell>
          <cell r="J448" t="str">
            <v>Нет</v>
          </cell>
          <cell r="K448" t="str">
            <v>Нет</v>
          </cell>
          <cell r="L448" t="str">
            <v>Нет</v>
          </cell>
          <cell r="M448" t="str">
            <v>Да</v>
          </cell>
          <cell r="N448" t="str">
            <v>Да</v>
          </cell>
          <cell r="O448" t="str">
            <v>Да</v>
          </cell>
          <cell r="P448" t="str">
            <v>До 15 кг  ВхШхД: 120х80х50</v>
          </cell>
          <cell r="Q448" t="str">
            <v>Да</v>
          </cell>
          <cell r="R448" t="str">
            <v>Да</v>
          </cell>
          <cell r="S448" t="str">
            <v>Нет</v>
          </cell>
          <cell r="T448" t="str">
            <v>Нет</v>
          </cell>
          <cell r="U448">
            <v>3</v>
          </cell>
          <cell r="V448">
            <v>3</v>
          </cell>
        </row>
        <row r="449">
          <cell r="B449" t="str">
            <v>Краснодар Ставропольская_2355_С</v>
          </cell>
          <cell r="C449" t="str">
            <v>СПВЗ</v>
          </cell>
          <cell r="D449" t="str">
            <v>Краснодар</v>
          </cell>
          <cell r="E449" t="str">
            <v>350040, Краснодар г, Ставропольская ул, д.218/1</v>
          </cell>
          <cell r="F449" t="str">
            <v>пн-вс:10.00-20.00</v>
          </cell>
          <cell r="G449">
            <v>23551</v>
          </cell>
          <cell r="H449" t="str">
            <v>Проезд: автобус №№ - 15,28,30,39, троллейбус №№ - 7,12,13,20, трамвай №№ - 1,4,5,6,7,8, 20,22,К, маршрут. такси №№ - 15,28,30,39.
Остановка: "Университет", "КУБГУ".
Вход в отделение напротив остановки.</v>
          </cell>
          <cell r="I449" t="str">
            <v>45.0195172, 39.0268677</v>
          </cell>
          <cell r="J449" t="str">
            <v>Нет</v>
          </cell>
          <cell r="K449" t="str">
            <v>Нет</v>
          </cell>
          <cell r="L449" t="str">
            <v>Нет</v>
          </cell>
          <cell r="M449" t="str">
            <v>Да</v>
          </cell>
          <cell r="N449" t="str">
            <v>Да</v>
          </cell>
          <cell r="O449" t="str">
            <v>Да</v>
          </cell>
          <cell r="P449" t="str">
            <v>До 15 кг  ВхШхД: 120х80х50</v>
          </cell>
          <cell r="Q449" t="str">
            <v>Нет</v>
          </cell>
          <cell r="R449" t="str">
            <v>Да</v>
          </cell>
          <cell r="S449" t="str">
            <v>Нет</v>
          </cell>
          <cell r="T449" t="str">
            <v>Нет</v>
          </cell>
          <cell r="U449">
            <v>3</v>
          </cell>
          <cell r="V449">
            <v>3</v>
          </cell>
        </row>
        <row r="450">
          <cell r="B450" t="str">
            <v>Краснодар Таманская_2334_С</v>
          </cell>
          <cell r="C450" t="str">
            <v>СПВЗ</v>
          </cell>
          <cell r="D450" t="str">
            <v>Краснодар</v>
          </cell>
          <cell r="E450" t="str">
            <v>350040, Краснодар г, Таманская ул, д.180</v>
          </cell>
          <cell r="F450" t="str">
            <v>пн-пт:09.00-19.00, сб:10.00-13.00</v>
          </cell>
          <cell r="G450">
            <v>23341</v>
          </cell>
          <cell r="H450" t="str">
            <v>Проезд: троллейбус №№ - 7,12,20, трамвай №№ - 4,5,6,7,8,12,20,22, маршрут. такси №№ - 12,15,27,28,37,44,47,65,177.
Остановка: "Таманская", "Полины Осипенко"
От перекрестка ул.Таманская/ул.Ставропольская, по ул. Таманской, пройти в сторону ул. Селезнева, по прямой, около 280 метров до 5 этажного офисного здания.
От остановки "Полины Осипенко" пройти по ул. Ставропольская, в строну рынка "Вишняки" до ул. Таманская. На углу повернуть направо, по ул. Таманской, в сторону ул. Селезнева, по прямой, около 280 метров до 5 этажного офисного здания..</v>
          </cell>
          <cell r="I450" t="str">
            <v>45.0239532, 39.0139585</v>
          </cell>
          <cell r="J450" t="str">
            <v>Нет</v>
          </cell>
          <cell r="K450" t="str">
            <v>Нет</v>
          </cell>
          <cell r="L450" t="str">
            <v>Нет</v>
          </cell>
          <cell r="M450" t="str">
            <v>Да</v>
          </cell>
          <cell r="N450" t="str">
            <v>Да</v>
          </cell>
          <cell r="O450" t="str">
            <v>Да</v>
          </cell>
          <cell r="P450" t="str">
            <v>До 15 кг  ВхШхД: 120х80х50</v>
          </cell>
          <cell r="Q450" t="str">
            <v>Да</v>
          </cell>
          <cell r="R450" t="str">
            <v>Да</v>
          </cell>
          <cell r="S450" t="str">
            <v>Нет</v>
          </cell>
          <cell r="T450" t="str">
            <v>Нет</v>
          </cell>
          <cell r="U450">
            <v>3</v>
          </cell>
          <cell r="V450">
            <v>3</v>
          </cell>
        </row>
        <row r="451">
          <cell r="B451" t="str">
            <v>Краснодар Филатова 1-й проезд_2351_С</v>
          </cell>
          <cell r="C451" t="str">
            <v>СПВЗ</v>
          </cell>
          <cell r="D451" t="str">
            <v>Краснодар</v>
          </cell>
          <cell r="E451" t="str">
            <v>350059, Краснодар г, им Филатова 1-й проезд, д.3, оф. 3</v>
          </cell>
          <cell r="F451" t="str">
            <v>пн-сб:10.00-19.00</v>
          </cell>
          <cell r="G451">
            <v>23511</v>
          </cell>
          <cell r="H451" t="str">
            <v>Проезд: автобус №№ - 2, 10, 14, 26, 51, 90, троллейбус № - 13, маршрут. такси №№ - 7, 13, 25, 31, 34, 35, 40, 47, 48, 58, 77, 78, 93, 99.
Остановка: "Филатова".
Пешком 100 метров в сторону ул. Уральская.
Ориентиры, известные места  -  Торговый цент "Сан Сити" / Блок Пост / Магазин "Артист" / Магазин "На гребне".</v>
          </cell>
          <cell r="I451" t="str">
            <v>45.033980, 39.019798</v>
          </cell>
          <cell r="J451" t="str">
            <v>Нет</v>
          </cell>
          <cell r="K451" t="str">
            <v>Нет</v>
          </cell>
          <cell r="L451" t="str">
            <v>Нет</v>
          </cell>
          <cell r="M451" t="str">
            <v>Да</v>
          </cell>
          <cell r="N451" t="str">
            <v>Да</v>
          </cell>
          <cell r="O451" t="str">
            <v>Да</v>
          </cell>
          <cell r="P451" t="str">
            <v>До 15 кг  ВхШхД: 120х80х50</v>
          </cell>
          <cell r="Q451" t="str">
            <v>Нет</v>
          </cell>
          <cell r="R451" t="str">
            <v>Да</v>
          </cell>
          <cell r="S451" t="str">
            <v>Нет</v>
          </cell>
          <cell r="T451" t="str">
            <v>Нет</v>
          </cell>
          <cell r="U451">
            <v>3</v>
          </cell>
          <cell r="V451">
            <v>3</v>
          </cell>
        </row>
        <row r="452">
          <cell r="B452" t="str">
            <v>Краснодар Игнатова_2360_С</v>
          </cell>
          <cell r="C452" t="str">
            <v>СПВЗ</v>
          </cell>
          <cell r="D452" t="str">
            <v>Краснодар</v>
          </cell>
          <cell r="E452" t="str">
            <v>350061, Краснодар г, им Игнатова ул, д.4/4</v>
          </cell>
          <cell r="F452" t="str">
            <v>вт-пт:10.00-19.00, сб:10.00-16.00, обед:14.00-15.00</v>
          </cell>
          <cell r="G452">
            <v>23601</v>
          </cell>
          <cell r="H452" t="str">
            <v>Проезд: автобус №№ - 28, 41, 65, троллейбус №№ - 7, 12, 13, маршрут. такси №№ - 12, 13, 34, 35, 93.
Остановка: "Игнатова/Краевая".
ул. Игнатова/Краевая, вход в цокольный этаж дома.
Если стоять спиной к ул. Мачуги, то необходимо обойти здание с правой стороны и правый дальний угол.</v>
          </cell>
          <cell r="I452" t="str">
            <v>45.011077, 39.070750</v>
          </cell>
          <cell r="J452" t="str">
            <v>Нет</v>
          </cell>
          <cell r="K452" t="str">
            <v>Нет</v>
          </cell>
          <cell r="L452" t="str">
            <v>Нет</v>
          </cell>
          <cell r="M452" t="str">
            <v>Да</v>
          </cell>
          <cell r="N452" t="str">
            <v>Да</v>
          </cell>
          <cell r="O452" t="str">
            <v>Да</v>
          </cell>
          <cell r="P452" t="str">
            <v>До 15 кг  ВхШхД: 120х80х50</v>
          </cell>
          <cell r="Q452" t="str">
            <v>Да</v>
          </cell>
          <cell r="R452" t="str">
            <v>Да</v>
          </cell>
          <cell r="S452" t="str">
            <v>Нет</v>
          </cell>
          <cell r="T452" t="str">
            <v>Нет</v>
          </cell>
          <cell r="U452">
            <v>3</v>
          </cell>
          <cell r="V452">
            <v>3</v>
          </cell>
        </row>
        <row r="453">
          <cell r="B453" t="str">
            <v>Краснодар Атарбекова_2314_С</v>
          </cell>
          <cell r="C453" t="str">
            <v>СПВЗ</v>
          </cell>
          <cell r="D453" t="str">
            <v>Краснодар</v>
          </cell>
          <cell r="E453" t="str">
            <v>350062, Краснодар г, им Атарбекова ул, д.5</v>
          </cell>
          <cell r="F453" t="str">
            <v>пн-чт:09.00-19.00, пт:09.00-17.00, сб:10.00-14.00</v>
          </cell>
          <cell r="G453">
            <v>23141</v>
          </cell>
          <cell r="H453" t="str">
            <v>Проезд: автобус №№ - 2, 4, 14, 32, 55, 138А, 140А, 155А, 160А, 163А, 166А, 174, троллейбус №№ - 1, 6, 9, марш. такси №№ - 13, 40, 42, 65, 85, 130А, 183А, 414. 
Остановка: "Бальнеолечебница". 
Большой жилой дом на перекрестке ул. Атарбекова/Герцена в здании "кулинария Патрик и Мари" и магазин "МАГНИТ".</v>
          </cell>
          <cell r="I453" t="str">
            <v>45.0599113, 38.9472045</v>
          </cell>
          <cell r="J453" t="str">
            <v>Нет</v>
          </cell>
          <cell r="K453" t="str">
            <v>Нет</v>
          </cell>
          <cell r="L453" t="str">
            <v>Нет</v>
          </cell>
          <cell r="M453" t="str">
            <v>Да</v>
          </cell>
          <cell r="N453" t="str">
            <v>Да</v>
          </cell>
          <cell r="O453" t="str">
            <v>Да</v>
          </cell>
          <cell r="P453" t="str">
            <v>До 15 кг  ВхШхД: 120х80х50</v>
          </cell>
          <cell r="Q453" t="str">
            <v>Да</v>
          </cell>
          <cell r="R453" t="str">
            <v>Да</v>
          </cell>
          <cell r="S453" t="str">
            <v>Нет</v>
          </cell>
          <cell r="T453" t="str">
            <v>Нет</v>
          </cell>
          <cell r="U453">
            <v>3</v>
          </cell>
          <cell r="V453">
            <v>3</v>
          </cell>
        </row>
        <row r="454">
          <cell r="B454" t="str">
            <v>Краснодар Зиповская_2363_С</v>
          </cell>
          <cell r="C454" t="str">
            <v>СПВЗ</v>
          </cell>
          <cell r="D454" t="str">
            <v>Краснодар</v>
          </cell>
          <cell r="E454" t="str">
            <v>350072, Краснодар г, Зиповская ул, д.9, корпус В1, пом. 39/2</v>
          </cell>
          <cell r="F454" t="str">
            <v>пн-пт:09.00-19.00, сб:10.00-15.00</v>
          </cell>
          <cell r="G454">
            <v>23631</v>
          </cell>
          <cell r="H454" t="str">
            <v>Проезд:
автобус - №№ 51, 52.
трамвай - №№ 15, 5, 8.
маршрут.такси - №№ 42, 62, 78, 85, 93.
Остановка "Зиповская".
По ул. Московская в сторону ул. Зиповская, направо (в сторону Ростовского шоссе), справа 4-е здание.
Автомобильный маршрут №1  -  по ул. Московской направо на ул. Зиповскую (или налево на ул. Зиповскую) в сторону Ростовского шоссе, справа по ходу движения парковка.
Автомобильный маршрут №2  -  по ул. Зиповской от Ростовского шоссе, не доезжая до Московской парковки, перейти на другую сторону.</v>
          </cell>
          <cell r="I454" t="str">
            <v>45.062420, 38.999352</v>
          </cell>
          <cell r="J454" t="str">
            <v>Да</v>
          </cell>
          <cell r="K454" t="str">
            <v>Нет</v>
          </cell>
          <cell r="L454" t="str">
            <v>Нет</v>
          </cell>
          <cell r="M454" t="str">
            <v>Да</v>
          </cell>
          <cell r="N454" t="str">
            <v>Да</v>
          </cell>
          <cell r="O454" t="str">
            <v>Да</v>
          </cell>
          <cell r="P454" t="str">
            <v>До 15 кг  ВхШхД: 120х80х50</v>
          </cell>
          <cell r="Q454" t="str">
            <v>Да</v>
          </cell>
          <cell r="R454" t="str">
            <v>Да</v>
          </cell>
          <cell r="S454" t="str">
            <v>Нет</v>
          </cell>
          <cell r="T454" t="str">
            <v>Нет</v>
          </cell>
          <cell r="U454">
            <v>3</v>
          </cell>
          <cell r="V454">
            <v>3</v>
          </cell>
        </row>
        <row r="455">
          <cell r="B455" t="str">
            <v>Краснодар Чекистов_2317_С</v>
          </cell>
          <cell r="C455" t="str">
            <v>СПВЗ</v>
          </cell>
          <cell r="D455" t="str">
            <v>Краснодар</v>
          </cell>
          <cell r="E455" t="str">
            <v>350089, Краснодар г, Чекистов пр-кт, д.22</v>
          </cell>
          <cell r="F455" t="str">
            <v>вт-пт:09.00-19.00, сб:10.00-15.00</v>
          </cell>
          <cell r="G455">
            <v>23171</v>
          </cell>
          <cell r="H455" t="str">
            <v>Проезд: №№ - 32, 95, 99, троллейбус №№ - 8, 11, трамвай №№ - 6, 3, 11, 21, марш. такси №№ - 38, 42, 11, 75, 416. 
Остановка:  "ТЦ Юбилейный". 
Пройти к Храму Дмитрия Солунского.</v>
          </cell>
          <cell r="I455" t="str">
            <v>45.0285652, 38.9121164</v>
          </cell>
          <cell r="J455" t="str">
            <v>Нет</v>
          </cell>
          <cell r="K455" t="str">
            <v>Да</v>
          </cell>
          <cell r="L455" t="str">
            <v>Нет</v>
          </cell>
          <cell r="M455" t="str">
            <v>Да</v>
          </cell>
          <cell r="N455" t="str">
            <v>Да</v>
          </cell>
          <cell r="O455" t="str">
            <v>Да</v>
          </cell>
          <cell r="P455" t="str">
            <v>До 15 кг  ВхШхД: 120х80х50</v>
          </cell>
          <cell r="Q455" t="str">
            <v>Да</v>
          </cell>
          <cell r="R455" t="str">
            <v>Да</v>
          </cell>
          <cell r="S455" t="str">
            <v>Нет</v>
          </cell>
          <cell r="T455" t="str">
            <v>Нет</v>
          </cell>
          <cell r="U455">
            <v>3</v>
          </cell>
          <cell r="V455">
            <v>3</v>
          </cell>
        </row>
        <row r="456">
          <cell r="B456" t="str">
            <v>Краснодар 9-я Тихая_2354_С</v>
          </cell>
          <cell r="C456" t="str">
            <v>СПВЗ</v>
          </cell>
          <cell r="D456" t="str">
            <v>Краснодар</v>
          </cell>
          <cell r="E456" t="str">
            <v>350900, Краснодар г, Тихая 9-я ул, д.11/1</v>
          </cell>
          <cell r="F456" t="str">
            <v>вт-пт:10.00-19.00, сб:10.00-14.00</v>
          </cell>
          <cell r="G456">
            <v>23541</v>
          </cell>
          <cell r="H456" t="str">
            <v>Проезд: автобус №№ - 111а 107 106а, 182а, маршрут. такси №№ - 58, 105а, 117 120, 201, 183а.
Остановка: "9 Тихая (магазин магнит)".
От остановки дойти до магазина Магнит (50 метров). Обойти здание, вход с внутренней стороны здания в дверь с вывеской "Магнит-Косметик". По лестнице подняться на 3 этаж. Офис сразу напротив лестницы.</v>
          </cell>
          <cell r="I456" t="str">
            <v>45.137602, 38.998238</v>
          </cell>
          <cell r="J456" t="str">
            <v>Нет</v>
          </cell>
          <cell r="K456" t="str">
            <v>Нет</v>
          </cell>
          <cell r="L456" t="str">
            <v>Нет</v>
          </cell>
          <cell r="M456" t="str">
            <v>Да</v>
          </cell>
          <cell r="N456" t="str">
            <v>Да</v>
          </cell>
          <cell r="O456" t="str">
            <v>Да</v>
          </cell>
          <cell r="P456" t="str">
            <v>До 15 кг  ВхШхД: 120х80х50</v>
          </cell>
          <cell r="Q456" t="str">
            <v>Да</v>
          </cell>
          <cell r="R456" t="str">
            <v>Да</v>
          </cell>
          <cell r="S456" t="str">
            <v>Да</v>
          </cell>
          <cell r="T456" t="str">
            <v>Нет</v>
          </cell>
          <cell r="U456">
            <v>3</v>
          </cell>
          <cell r="V456">
            <v>3</v>
          </cell>
        </row>
        <row r="457">
          <cell r="B457" t="str">
            <v>Краснодар Российская_2301</v>
          </cell>
          <cell r="C457" t="str">
            <v>СПВЗ</v>
          </cell>
          <cell r="D457" t="str">
            <v>Краснодар</v>
          </cell>
          <cell r="E457" t="str">
            <v>350901, Краснодар г, Российская ул, д.94</v>
          </cell>
          <cell r="F457" t="str">
            <v>пн-пт:08.00-20.00, сб:10.00-16.00</v>
          </cell>
          <cell r="G457" t="str">
            <v>40</v>
          </cell>
          <cell r="H457" t="str">
            <v>"Проезд:
автобус - №№ 36, 96,101А, 146А, 170А, 3, 4, 11, 51, 62, 121А.
троллейбус - №№ 21, 31.
маршрут.такси - №№ 48, 58, 85, 25, 35, 45, 47, 48, 58, 78.
Остановка ""ул Хлебзавод"", ""ул. 40 лет Победы"".
Хлебзавод (дом напротив), с остановки 40 лет Победы повернуть на ул. Российская, дом второй от 40 лет Победы.
Автомобиьный маршрут №1: по ул. Российской в сторону выезда из города, после кольца с ул. 40 лет Победы второй дом от 40 лет Победы.
Автомобиьный маршрут №2: по ул. Российской в сторону города перед кольцом на светофоре поворот налево во двор."
Пункт выдачи находится в доме - за парикмахерской. Вход с  торца здания.</v>
          </cell>
          <cell r="I457" t="str">
            <v>45.057766, 39.017579</v>
          </cell>
          <cell r="J457" t="str">
            <v>Да</v>
          </cell>
          <cell r="K457" t="str">
            <v>Да</v>
          </cell>
          <cell r="L457" t="str">
            <v>Нет</v>
          </cell>
          <cell r="M457" t="str">
            <v>Да</v>
          </cell>
          <cell r="N457" t="str">
            <v>Да</v>
          </cell>
          <cell r="O457" t="str">
            <v>Да</v>
          </cell>
          <cell r="P457" t="str">
            <v>До 31 кг  ВхШхД: 120х80х50</v>
          </cell>
          <cell r="Q457" t="str">
            <v>Да</v>
          </cell>
          <cell r="R457" t="str">
            <v>Да</v>
          </cell>
          <cell r="S457" t="str">
            <v>Нет</v>
          </cell>
          <cell r="T457" t="str">
            <v>Нет</v>
          </cell>
          <cell r="U457">
            <v>3</v>
          </cell>
          <cell r="V457">
            <v>3</v>
          </cell>
        </row>
        <row r="458">
          <cell r="B458" t="str">
            <v>Краснокаменск Центральный_7509_С</v>
          </cell>
          <cell r="C458" t="str">
            <v>СПВЗ</v>
          </cell>
          <cell r="D458" t="str">
            <v>Краснокаменск</v>
          </cell>
          <cell r="E458" t="str">
            <v>674673, Краснокаменск г, Центральный мкр, д.6ц, оф. 1</v>
          </cell>
          <cell r="F458" t="str">
            <v>пн-пт:08.00-17.00, сб-вс:14.00-16.00</v>
          </cell>
          <cell r="G458">
            <v>75091</v>
          </cell>
          <cell r="H458" t="str">
            <v>Проезд:
маршрут.такси - № 9.
Остановка Дом 6ц/Гимназия.
Пройти до дома 6ц, в "Советскую аптеку".</v>
          </cell>
          <cell r="I458" t="str">
            <v>50.095072, 118.043246</v>
          </cell>
          <cell r="J458" t="str">
            <v>Нет</v>
          </cell>
          <cell r="K458" t="str">
            <v>Нет</v>
          </cell>
          <cell r="L458" t="str">
            <v>Нет</v>
          </cell>
          <cell r="M458" t="str">
            <v>Да</v>
          </cell>
          <cell r="N458" t="str">
            <v>Да</v>
          </cell>
          <cell r="O458" t="str">
            <v>Да</v>
          </cell>
          <cell r="P458" t="str">
            <v>До 15 кг  ВхШхД: 120х80х50</v>
          </cell>
          <cell r="Q458" t="str">
            <v>Да</v>
          </cell>
          <cell r="R458" t="str">
            <v>Да</v>
          </cell>
          <cell r="S458" t="str">
            <v>Нет</v>
          </cell>
          <cell r="T458" t="str">
            <v>Нет</v>
          </cell>
          <cell r="U458">
            <v>13</v>
          </cell>
          <cell r="V458">
            <v>7</v>
          </cell>
        </row>
        <row r="459">
          <cell r="B459" t="str">
            <v>Краснокамск Геофизиков_5926_С</v>
          </cell>
          <cell r="C459" t="str">
            <v>СПВЗ</v>
          </cell>
          <cell r="D459" t="str">
            <v>Краснокамск</v>
          </cell>
          <cell r="E459" t="str">
            <v>617060, Краснокамск г, Геофизиков ул, д.7, оф. 17</v>
          </cell>
          <cell r="F459" t="str">
            <v>пн-пт:09.00-18.00, сб:10.00-17.00</v>
          </cell>
          <cell r="G459">
            <v>59261</v>
          </cell>
          <cell r="H459" t="str">
            <v>проезд:
автобус - №№ 20, 107, 126, 6, 10, 14, 16.
маршрут.такси - №№ 160, 539.
Остановка "ТЦ "Добрыня"или "Магазин "Строймастер".
От остановки "Магазин "Строймастер" пройти по ул. Геофизиков в сторону гаражей, повернуть налево, дойти до д.7 (организация "Ваша экология"), 
От остановки ТЦ "Добрыня" пройти в сторону ул.Геофизиков, пересечь ее, пройти во двор до д.7 (организация "Ваша экология).
Автомобильный маршрут №1: со стороны ул. Шоссейная проехать до ул. Геофизиков, повернуть направо (налево), заехать во двор между домом №5 и гаражами, остановиться у д.№7 (слева), пройти к оф.17 ("Ваша экология").
Автомобильный маршрут №2: со стороны ул. Чапаева проехать по пр-ту Мира (пр-т Маяковского, ул. Коммунистическая) до ул. Геофизиков, заехать во двор между домом №5 и гаражами, остановиться у д.№7 (слева), пройти к оф.17 ("Ваша экология").</v>
          </cell>
          <cell r="I459" t="str">
            <v>58.079457, 55.760074</v>
          </cell>
          <cell r="J459" t="str">
            <v>Нет</v>
          </cell>
          <cell r="K459" t="str">
            <v>Да</v>
          </cell>
          <cell r="L459" t="str">
            <v>Нет</v>
          </cell>
          <cell r="M459" t="str">
            <v>Нет</v>
          </cell>
          <cell r="N459" t="str">
            <v>Нет</v>
          </cell>
          <cell r="O459" t="str">
            <v>Нет</v>
          </cell>
          <cell r="P459" t="str">
            <v>До 15 кг  ВхШхД: 120х80х50</v>
          </cell>
          <cell r="Q459" t="str">
            <v>Нет</v>
          </cell>
          <cell r="R459" t="str">
            <v>Да</v>
          </cell>
          <cell r="S459" t="str">
            <v>Нет</v>
          </cell>
          <cell r="T459" t="str">
            <v>Нет</v>
          </cell>
          <cell r="U459">
            <v>4</v>
          </cell>
          <cell r="V459">
            <v>6</v>
          </cell>
        </row>
        <row r="460">
          <cell r="B460" t="str">
            <v>Краснообск Второй_5424_С</v>
          </cell>
          <cell r="C460" t="str">
            <v>СПВЗ</v>
          </cell>
          <cell r="D460" t="str">
            <v>Краснообск</v>
          </cell>
          <cell r="E460" t="str">
            <v>630501, Краснообск рп, Микрорайон 2 тер, д.213, оф. 104</v>
          </cell>
          <cell r="F460" t="str">
            <v>пн-пт:10.00-19.00, сб:10.00-15.00</v>
          </cell>
          <cell r="G460">
            <v>54241</v>
          </cell>
          <cell r="H460" t="str">
            <v>Проезд: автобус №№ - 141, 115, 124, 212, 226, 264, маршрут.такси №№ - 364, 365. 
Остановка: "ВАСХНИЛ".
От остановки пройти дом 212, со стороны дороги до арки, которая соединяет 212 и 213 дом. Вход в цоколь со стороны ТЦ "Мария-Ра", справа от арки.</v>
          </cell>
          <cell r="I460" t="str">
            <v>54.9250177, 82.9810834</v>
          </cell>
          <cell r="J460" t="str">
            <v>Нет</v>
          </cell>
          <cell r="K460" t="str">
            <v>Да</v>
          </cell>
          <cell r="L460" t="str">
            <v>Нет</v>
          </cell>
          <cell r="M460" t="str">
            <v>Да</v>
          </cell>
          <cell r="N460" t="str">
            <v>Нет</v>
          </cell>
          <cell r="O460" t="str">
            <v>Нет</v>
          </cell>
          <cell r="P460" t="str">
            <v>До 31 кг  ВхШхД: 120х80х50</v>
          </cell>
          <cell r="Q460" t="str">
            <v>Да</v>
          </cell>
          <cell r="R460" t="str">
            <v>Да</v>
          </cell>
          <cell r="S460" t="str">
            <v>Нет</v>
          </cell>
          <cell r="T460" t="str">
            <v>Нет</v>
          </cell>
          <cell r="U460">
            <v>8</v>
          </cell>
          <cell r="V460">
            <v>6</v>
          </cell>
        </row>
        <row r="461">
          <cell r="B461" t="str">
            <v>Краснотурьинск Коммунальная_6653_С</v>
          </cell>
          <cell r="C461" t="str">
            <v>СПВЗ</v>
          </cell>
          <cell r="D461" t="str">
            <v>Краснотурьинск</v>
          </cell>
          <cell r="E461" t="str">
            <v>624449, Краснотурьинск г, Коммунальная ул, д.38</v>
          </cell>
          <cell r="F461" t="str">
            <v>пн-пт:09.00-18.00</v>
          </cell>
          <cell r="G461">
            <v>66531</v>
          </cell>
          <cell r="H461" t="str">
            <v>Проезд: автобус №№ 2, 4, 5, 12, 13. 
Остановка: "Церковь", "Выставочный зал". 
От остановки пройти в сторону улицы Попова до ближайшего перекрестка (ул. Коммунальная), здание на углу.</v>
          </cell>
          <cell r="I461" t="str">
            <v>59.7671362, 60.2096624</v>
          </cell>
          <cell r="J461" t="str">
            <v>Да</v>
          </cell>
          <cell r="K461" t="str">
            <v>Да</v>
          </cell>
          <cell r="L461" t="str">
            <v>Нет</v>
          </cell>
          <cell r="M461" t="str">
            <v>Нет</v>
          </cell>
          <cell r="N461" t="str">
            <v>Нет</v>
          </cell>
          <cell r="O461" t="str">
            <v>Да</v>
          </cell>
          <cell r="P461" t="str">
            <v>До 15 кг  ВхШхД: 120х80х50</v>
          </cell>
          <cell r="Q461" t="str">
            <v>Да</v>
          </cell>
          <cell r="R461" t="str">
            <v>Да</v>
          </cell>
          <cell r="S461" t="str">
            <v>Нет</v>
          </cell>
          <cell r="T461" t="str">
            <v>Нет</v>
          </cell>
          <cell r="U461">
            <v>6</v>
          </cell>
          <cell r="V461">
            <v>6</v>
          </cell>
        </row>
        <row r="462">
          <cell r="B462" t="str">
            <v>Красноярск Копылова_2407_С</v>
          </cell>
          <cell r="C462" t="str">
            <v>СПВЗ</v>
          </cell>
          <cell r="D462" t="str">
            <v>Красноярск</v>
          </cell>
          <cell r="E462" t="str">
            <v>660000, Красноярск г, Копылова ул, д.76, оф. 168</v>
          </cell>
          <cell r="F462" t="str">
            <v>пн-пт:11.00-19.00, сб:11.00-17.00</v>
          </cell>
          <cell r="G462">
            <v>24071</v>
          </cell>
          <cell r="H462" t="str">
            <v>Проезд: автобус №№ - 12,14,3,31,34,43,49,63,68,80,83,89,91, троллейбус №№ - 13,15,5. 
Остановка: "Корнеева", "Луначарского (ул.Копылова)". 
От остановки "Корнеева", пройти 300 м  вперед по ходу движения. От остановки "Луначарского" ,140 м против движения.
Левый торец пристройки.</v>
          </cell>
          <cell r="I462" t="str">
            <v>56.0129787, 92.8060479</v>
          </cell>
          <cell r="J462" t="str">
            <v>Нет</v>
          </cell>
          <cell r="K462" t="str">
            <v>Нет</v>
          </cell>
          <cell r="L462" t="str">
            <v>Нет</v>
          </cell>
          <cell r="M462" t="str">
            <v>Да</v>
          </cell>
          <cell r="N462" t="str">
            <v>Нет</v>
          </cell>
          <cell r="O462" t="str">
            <v>Да</v>
          </cell>
          <cell r="P462" t="str">
            <v>До 31 кг  ВхШхД: 120х80х50</v>
          </cell>
          <cell r="Q462" t="str">
            <v>Да</v>
          </cell>
          <cell r="R462" t="str">
            <v>Да</v>
          </cell>
          <cell r="S462" t="str">
            <v>Нет</v>
          </cell>
          <cell r="T462" t="str">
            <v>Нет</v>
          </cell>
          <cell r="U462">
            <v>5</v>
          </cell>
          <cell r="V462">
            <v>6</v>
          </cell>
        </row>
        <row r="463">
          <cell r="B463" t="str">
            <v>Красноярск Ленина_2427_С</v>
          </cell>
          <cell r="C463" t="str">
            <v>СПВЗ</v>
          </cell>
          <cell r="D463" t="str">
            <v>Красноярск</v>
          </cell>
          <cell r="E463" t="str">
            <v>660001, Красноярск г, Ленина ул, д.221А, оф. 107</v>
          </cell>
          <cell r="F463" t="str">
            <v>пн-пт:09.00-18.00</v>
          </cell>
          <cell r="G463">
            <v>24271</v>
          </cell>
          <cell r="H463" t="str">
            <v>Проезд: автобус №№ - 12,14,31,34,43,49,63,83,85,89,90,91, троллейбус №№ - 4,15.
Остановка: "Западный (ул. Красной армии)".
Пройти до улицы Советской по ул. 1905 года.
Центральный вход в помещение один. От центрального входа прямо по коридору первого этажа, дверь справа пятая по счету, офис 107 (вывеска Boxberry).</v>
          </cell>
          <cell r="I463" t="str">
            <v>56.010327, 92.816316</v>
          </cell>
          <cell r="J463" t="str">
            <v>Нет</v>
          </cell>
          <cell r="K463" t="str">
            <v>Нет</v>
          </cell>
          <cell r="L463" t="str">
            <v>Нет</v>
          </cell>
          <cell r="M463" t="str">
            <v>Да</v>
          </cell>
          <cell r="N463" t="str">
            <v>Нет</v>
          </cell>
          <cell r="O463" t="str">
            <v>Да</v>
          </cell>
          <cell r="P463" t="str">
            <v>До 15 кг  ВхШхД: 120х80х50</v>
          </cell>
          <cell r="Q463" t="str">
            <v>Да</v>
          </cell>
          <cell r="R463" t="str">
            <v>Да</v>
          </cell>
          <cell r="S463" t="str">
            <v>Нет</v>
          </cell>
          <cell r="T463" t="str">
            <v>Нет</v>
          </cell>
          <cell r="U463">
            <v>5</v>
          </cell>
          <cell r="V463">
            <v>6</v>
          </cell>
        </row>
        <row r="464">
          <cell r="B464" t="str">
            <v>Красноярск Красноярский Рабочий_2439_С</v>
          </cell>
          <cell r="C464" t="str">
            <v>СПВЗ</v>
          </cell>
          <cell r="D464" t="str">
            <v>Красноярск</v>
          </cell>
          <cell r="E464" t="str">
            <v>660025, Красноярск г, им газеты Красноярский Рабочий пр-кт, д.91</v>
          </cell>
          <cell r="F464" t="str">
            <v>пн-пт:10.00-20.00</v>
          </cell>
          <cell r="G464">
            <v>24391</v>
          </cell>
          <cell r="H464" t="str">
            <v>Проезд:
автобус - №№ 1,2,9,19,23,43,55,79,89,90,95,159,191.
трамваев - №№ 4, 6.
маршрут.такси - №№ 1,2,9,19,23,43,55,79,89,90,95,159,191.
Остановка "Торговый центр".
Выходя с общественного транспорта, поварычиваем налево, идем вдоль павильонов по пр. Красноярский рабочий, переходим дорогу переулок Вузовский. Идем по скверу или вдоль пятиэтажного дома 93 ( в здании магазины: Мир радиодиталей, Котики - детский центр). Следующий дом 91 здание с пунктом выдачи. Доходим до входа в здание. Поднимаемся по лестице на второй этаж, поворачиваем налево. Первая оранжева дверь - Пункт выдачи..
Автомобильный маршрут №1: после остановки "Торговый центр", поворачиваем направо на пер. Вузовский, потом поворачиваем налево, едем вдоль пятиэтажного дома 93, и даезжаем до 91 трехэтажного здания. Припарковаться можно перед зданием. Парковка бесплатная.
Автомобильный маршрут №2: поворачиваем налево на переезде с трамвайными путями перед остановкой "Торговый центр", на пер. Вузовский.</v>
          </cell>
          <cell r="I464" t="str">
            <v>56.003115, 92.935675</v>
          </cell>
          <cell r="J464" t="str">
            <v>Нет</v>
          </cell>
          <cell r="K464" t="str">
            <v>Нет</v>
          </cell>
          <cell r="L464" t="str">
            <v>Нет</v>
          </cell>
          <cell r="M464" t="str">
            <v>Нет</v>
          </cell>
          <cell r="N464" t="str">
            <v>Нет</v>
          </cell>
          <cell r="O464" t="str">
            <v>Нет</v>
          </cell>
          <cell r="P464" t="str">
            <v>До 15 кг  ВхШхД: 120х80х50</v>
          </cell>
          <cell r="Q464" t="str">
            <v>Да</v>
          </cell>
          <cell r="R464" t="str">
            <v>Да</v>
          </cell>
          <cell r="S464" t="str">
            <v>Нет</v>
          </cell>
          <cell r="T464" t="str">
            <v>Нет</v>
          </cell>
          <cell r="U464">
            <v>5</v>
          </cell>
          <cell r="V464">
            <v>6</v>
          </cell>
        </row>
        <row r="465">
          <cell r="B465" t="str">
            <v>Красноярск Телевизорная_2434_С</v>
          </cell>
          <cell r="C465" t="str">
            <v>СПВЗ</v>
          </cell>
          <cell r="D465" t="str">
            <v>Красноярск</v>
          </cell>
          <cell r="E465" t="str">
            <v>660028, Красноярск г, Телевизорная ул, д.1, строение 9, Блок 3</v>
          </cell>
          <cell r="F465" t="str">
            <v>пн-пт:10.00-19.00, сб:10.00-15.00</v>
          </cell>
          <cell r="G465">
            <v>24341</v>
          </cell>
          <cell r="H465" t="str">
            <v>Проезд: автобус №№ - 5, 14, 26, 32, 34, 38, 43, 51, 52, 53, 71, 76, 80, 85, 87, 89, 91, 99, 136, троллейбус №№ - 4, 5, 13, 15.
Остановка: ГорДК, Торговый квартал.
От остановки "ГорДК" пройти прямо, мимо Альфабанка на ул. Телевизорную к "MixMax".
От остановки "Торговый квартал", обойти слева ТК "На Свободном", налево к "MixMax".
В 3-ем блоке 1-ый этаж, кабинет №7.
На павильоне плакаты с надписью ecoran.ru (интернет-магазин). Так же присутствует вывеска Boxberry.</v>
          </cell>
          <cell r="I465" t="str">
            <v>56.021644, 92.794172</v>
          </cell>
          <cell r="J465" t="str">
            <v>Нет</v>
          </cell>
          <cell r="K465" t="str">
            <v>Да</v>
          </cell>
          <cell r="L465" t="str">
            <v>Нет</v>
          </cell>
          <cell r="M465" t="str">
            <v>Нет</v>
          </cell>
          <cell r="N465" t="str">
            <v>Да</v>
          </cell>
          <cell r="O465" t="str">
            <v>Нет</v>
          </cell>
          <cell r="P465" t="str">
            <v>До 15 кг  ВхШхД: 120х80х50</v>
          </cell>
          <cell r="Q465" t="str">
            <v>Да</v>
          </cell>
          <cell r="R465" t="str">
            <v>Да</v>
          </cell>
          <cell r="S465" t="str">
            <v>Нет</v>
          </cell>
          <cell r="T465" t="str">
            <v>Нет</v>
          </cell>
          <cell r="U465">
            <v>5</v>
          </cell>
          <cell r="V465">
            <v>6</v>
          </cell>
        </row>
        <row r="466">
          <cell r="B466" t="str">
            <v>Красноярск Белинского_2430_С</v>
          </cell>
          <cell r="C466" t="str">
            <v>СПВЗ</v>
          </cell>
          <cell r="D466" t="str">
            <v>Красноярск</v>
          </cell>
          <cell r="E466" t="str">
            <v>660032, Красноярск г, Белинского ул, д.1/1</v>
          </cell>
          <cell r="F466" t="str">
            <v>пн-пт:09.00-19.00, сб:10.00-14.00</v>
          </cell>
          <cell r="G466">
            <v>24301</v>
          </cell>
          <cell r="H466" t="str">
            <v>Проезд: автобус №№ - 49,50,51,53,63,65,68,71,76,77,79,81, 83, 85,87,91,98, троллейбус №№ - 7,8,15, маршрутное такси №№ - 106а
Остановка: ул. Дубенского
За остановкой общественного транспорта, со стороны ТРЦ КомсоМОЛЛ расположено одноэтажное синее здание. Вход в ПВЗ-крайний справа.</v>
          </cell>
          <cell r="I466" t="str">
            <v>56.018074, 92.897849</v>
          </cell>
          <cell r="J466" t="str">
            <v>Нет</v>
          </cell>
          <cell r="K466" t="str">
            <v>Да</v>
          </cell>
          <cell r="L466" t="str">
            <v>Нет</v>
          </cell>
          <cell r="M466" t="str">
            <v>Нет</v>
          </cell>
          <cell r="N466" t="str">
            <v>Да</v>
          </cell>
          <cell r="O466" t="str">
            <v>Да</v>
          </cell>
          <cell r="P466" t="str">
            <v>До 15 кг  ВхШхД: 120х80х50</v>
          </cell>
          <cell r="Q466" t="str">
            <v>Да</v>
          </cell>
          <cell r="R466" t="str">
            <v>Да</v>
          </cell>
          <cell r="S466" t="str">
            <v>Нет</v>
          </cell>
          <cell r="T466" t="str">
            <v>Нет</v>
          </cell>
          <cell r="U466">
            <v>5</v>
          </cell>
          <cell r="V466">
            <v>6</v>
          </cell>
        </row>
        <row r="467">
          <cell r="B467" t="str">
            <v>Красноярск Телевизорная_2416_С</v>
          </cell>
          <cell r="C467" t="str">
            <v>СПВЗ</v>
          </cell>
          <cell r="D467" t="str">
            <v>Красноярск</v>
          </cell>
          <cell r="E467" t="str">
            <v>660062, Красноярск г, Телевизорная ул, д.4-Г, оф. 102</v>
          </cell>
          <cell r="F467" t="str">
            <v>пн-пт:09.00-18.00</v>
          </cell>
          <cell r="G467">
            <v>24161</v>
          </cell>
          <cell r="H467" t="str">
            <v>Проезд: автобус №№ - 2, 5, 26, 32, 51, 52, 53, 71, 76, 85, 87. Остановка: "Завод Телевизоров"
От остановки идти на улицу Телевизорная, второе здание по правой стороне. Позвонить в звонок, дверь открывается охраной.</v>
          </cell>
          <cell r="I467" t="str">
            <v>56.0255922, 92.7996069</v>
          </cell>
          <cell r="J467" t="str">
            <v>Нет</v>
          </cell>
          <cell r="K467" t="str">
            <v>Нет</v>
          </cell>
          <cell r="L467" t="str">
            <v>Нет</v>
          </cell>
          <cell r="M467" t="str">
            <v>Нет</v>
          </cell>
          <cell r="N467" t="str">
            <v>Нет</v>
          </cell>
          <cell r="O467" t="str">
            <v>Да</v>
          </cell>
          <cell r="P467" t="str">
            <v>До 31 кг  ВхШхД: 120х80х50</v>
          </cell>
          <cell r="Q467" t="str">
            <v>Нет</v>
          </cell>
          <cell r="R467" t="str">
            <v>Да</v>
          </cell>
          <cell r="S467" t="str">
            <v>Нет</v>
          </cell>
          <cell r="T467" t="str">
            <v>Нет</v>
          </cell>
          <cell r="U467">
            <v>5</v>
          </cell>
          <cell r="V467">
            <v>6</v>
          </cell>
        </row>
        <row r="468">
          <cell r="B468" t="str">
            <v>Красноярск 78-ой Добровольческой бригады_2409_С</v>
          </cell>
          <cell r="C468" t="str">
            <v>СПВЗ</v>
          </cell>
          <cell r="D468" t="str">
            <v>Красноярск</v>
          </cell>
          <cell r="E468" t="str">
            <v>660077, Красноярск г, 78 Добровольческой бригады ул, д.15, оф. 16</v>
          </cell>
          <cell r="F468" t="str">
            <v>пн-пт:09.00-18.30</v>
          </cell>
          <cell r="G468">
            <v>24091</v>
          </cell>
          <cell r="H468" t="str">
            <v>Проезд: автобус №№ - 5,53,60,50,63,68,71,74,79,76,81,98,122. 
Остановка: "Медистал Кода". 
Вход со стороны ул. 78 Добровольческой бригады, д. 15 по центру здания.
Отделение находится на первом этаже, сразу слева после входа в здание. Офис видно через витражное стекло. 
Бизнес Центр "Первая Башня", 1 этаж.</v>
          </cell>
          <cell r="I468" t="str">
            <v>56.0437082, 92.9077914</v>
          </cell>
          <cell r="J468" t="str">
            <v>Нет</v>
          </cell>
          <cell r="K468" t="str">
            <v>Нет</v>
          </cell>
          <cell r="L468" t="str">
            <v>Нет</v>
          </cell>
          <cell r="M468" t="str">
            <v>Да</v>
          </cell>
          <cell r="N468" t="str">
            <v>Нет</v>
          </cell>
          <cell r="O468" t="str">
            <v>Нет</v>
          </cell>
          <cell r="P468" t="str">
            <v>До 15 кг  ВхШхД: 120х80х50</v>
          </cell>
          <cell r="Q468" t="str">
            <v>Нет</v>
          </cell>
          <cell r="R468" t="str">
            <v>Да</v>
          </cell>
          <cell r="S468" t="str">
            <v>Нет</v>
          </cell>
          <cell r="T468" t="str">
            <v>Нет</v>
          </cell>
          <cell r="U468">
            <v>5</v>
          </cell>
          <cell r="V468">
            <v>6</v>
          </cell>
        </row>
        <row r="469">
          <cell r="B469" t="str">
            <v>Красноярск 78-ой Добровольческой бригады_2423_С</v>
          </cell>
          <cell r="C469" t="str">
            <v>СПВЗ</v>
          </cell>
          <cell r="D469" t="str">
            <v>Красноярск</v>
          </cell>
          <cell r="E469" t="str">
            <v>660077, Красноярск г, 78 Добровольческой бригады ул, д.19</v>
          </cell>
          <cell r="F469" t="str">
            <v>пн-пт:09.00-19.00, сб:10.00-15.00</v>
          </cell>
          <cell r="G469">
            <v>24231</v>
          </cell>
          <cell r="H469" t="str">
            <v>Проезд: автобус №№ - 6,50,53,60,63,68,71,74,76,79,81,98,99,122.
Остановка: «Медистал», «Школа».
От остановки «Школа». Напротив увидите вывеску красно-желтого цвета (ExMail),  перейти  дорогу. Вывеска Boxberry.
От остановки «Медистал» (Кода) перейти перекресток в сторону первой башни делового центра, сразу за этой башней, в следующем здании  наша организация(пункт выдачи)</v>
          </cell>
          <cell r="I469" t="str">
            <v>56.044709, 92.905159</v>
          </cell>
          <cell r="J469" t="str">
            <v>Нет</v>
          </cell>
          <cell r="K469" t="str">
            <v>Нет</v>
          </cell>
          <cell r="L469" t="str">
            <v>Нет</v>
          </cell>
          <cell r="M469" t="str">
            <v>Нет</v>
          </cell>
          <cell r="N469" t="str">
            <v>Нет</v>
          </cell>
          <cell r="O469" t="str">
            <v>Да</v>
          </cell>
          <cell r="P469" t="str">
            <v>До 31 кг  ВхШхД: 120х80х50</v>
          </cell>
          <cell r="Q469" t="str">
            <v>Нет</v>
          </cell>
          <cell r="R469" t="str">
            <v>Да</v>
          </cell>
          <cell r="S469" t="str">
            <v>Нет</v>
          </cell>
          <cell r="T469" t="str">
            <v>Нет</v>
          </cell>
          <cell r="U469">
            <v>5</v>
          </cell>
          <cell r="V469">
            <v>6</v>
          </cell>
        </row>
        <row r="470">
          <cell r="B470" t="str">
            <v>Красноярск Батурина_2401</v>
          </cell>
          <cell r="C470" t="str">
            <v>ПВЗ</v>
          </cell>
          <cell r="D470" t="str">
            <v>Красноярск</v>
          </cell>
          <cell r="E470" t="str">
            <v>660077, Красноярск г, Батурина ул, д.20, оф. 412</v>
          </cell>
          <cell r="F470" t="str">
            <v>пн-пт:08.00-20.00, сб:10.00-17.00</v>
          </cell>
          <cell r="G470" t="str">
            <v>190</v>
          </cell>
          <cell r="H470" t="str">
            <v>Проезд: автобус №№ - 6, 20, 49, 60, 76, 99. 
Остановка "ОПТИМА", "АЛПИ". 
Вход с улицы Батурина, рядом с Отделением (соседние двери)  - магазин керамической плитки "Эмарти", распложен между улицами Алексеева и Молокова. 1 этаж, отдельный вход.</v>
          </cell>
          <cell r="I470" t="str">
            <v>56.04227, 92.900623</v>
          </cell>
          <cell r="J470" t="str">
            <v>Да</v>
          </cell>
          <cell r="K470" t="str">
            <v>Да</v>
          </cell>
          <cell r="L470" t="str">
            <v>Нет</v>
          </cell>
          <cell r="M470" t="str">
            <v>Да</v>
          </cell>
          <cell r="N470" t="str">
            <v>Да</v>
          </cell>
          <cell r="O470" t="str">
            <v>Да</v>
          </cell>
          <cell r="P470" t="str">
            <v>До 31 кг  ВхШхД: 120х80х50</v>
          </cell>
          <cell r="Q470" t="str">
            <v>Да</v>
          </cell>
          <cell r="R470" t="str">
            <v>Да</v>
          </cell>
          <cell r="S470" t="str">
            <v>Нет</v>
          </cell>
          <cell r="T470" t="str">
            <v>Нет</v>
          </cell>
          <cell r="U470">
            <v>5</v>
          </cell>
          <cell r="V470">
            <v>6</v>
          </cell>
        </row>
        <row r="471">
          <cell r="B471" t="str">
            <v>Красноярск Весны_2422_С</v>
          </cell>
          <cell r="C471" t="str">
            <v>СПВЗ</v>
          </cell>
          <cell r="D471" t="str">
            <v>Красноярск</v>
          </cell>
          <cell r="E471" t="str">
            <v>660077, Красноярск г, Весны ул, д.11</v>
          </cell>
          <cell r="F471" t="str">
            <v>пн-пт:10.00-20.00, сб:10.00-18.00</v>
          </cell>
          <cell r="G471">
            <v>24221</v>
          </cell>
          <cell r="H471" t="str">
            <v>Проезд: автобус №№ - 50, 53, 63, 71, 74, марш. такси №№ - 79, 81, 98.
Остановка: "Поликлиника"
Пройти вперед от остановки 100 метров до светофора, который находиться на перекрестке улиц 78 Добровольческой бригады и ул. Весны, перейти дорогу и идти прямо по ул. Весны. Пройти ул. Весны д. 15- это стоматологическая клиника Петра, центр врачебной косметологии "Нефертити", затем жилой дом ул. Весны, д. 13 
Отделение находится с левого торца городской поликлиники №14.В магазине детской и подростковой одежды "Яркое детство".</v>
          </cell>
          <cell r="I471" t="str">
            <v>56.0385847, 92.9111775</v>
          </cell>
          <cell r="J471" t="str">
            <v>Нет</v>
          </cell>
          <cell r="K471" t="str">
            <v>Да</v>
          </cell>
          <cell r="L471" t="str">
            <v>Нет</v>
          </cell>
          <cell r="M471" t="str">
            <v>Да</v>
          </cell>
          <cell r="N471" t="str">
            <v>Нет</v>
          </cell>
          <cell r="O471" t="str">
            <v>Да</v>
          </cell>
          <cell r="P471" t="str">
            <v>До 15 кг  ВхШхД: 120х80х50</v>
          </cell>
          <cell r="Q471" t="str">
            <v>Да</v>
          </cell>
          <cell r="R471" t="str">
            <v>Да</v>
          </cell>
          <cell r="S471" t="str">
            <v>Нет</v>
          </cell>
          <cell r="T471" t="str">
            <v>Нет</v>
          </cell>
          <cell r="U471">
            <v>5</v>
          </cell>
          <cell r="V471">
            <v>6</v>
          </cell>
        </row>
        <row r="472">
          <cell r="B472" t="str">
            <v>Красноярск Ульяновский_2428_С</v>
          </cell>
          <cell r="C472" t="str">
            <v>СПВЗ</v>
          </cell>
          <cell r="D472" t="str">
            <v>Красноярск</v>
          </cell>
          <cell r="E472" t="str">
            <v>660111, Красноярск г, Ульяновский пр-кт, д.18Д</v>
          </cell>
          <cell r="F472" t="str">
            <v>пн-пт:09.00-19.30, сб:10.00-14.00</v>
          </cell>
          <cell r="G472">
            <v>24281</v>
          </cell>
          <cell r="H472" t="str">
            <v>Проезд: автобус №№ - 94, 58, 83, 69, 71, 51, троллейбус №№ - 7,15, маршрут. такси №№ - 94, 58, 83, 69, 71, 51.
Остановка: "Рынок" (Тельмана), "Медицинский центр".
От остановки "Рынок" (Тельмана) не переходя дорогу пройти за Универмаг "Советский" вдоль Школы № 22, через 100 м до пункта выдачи.   
От остановки "Медицинский центр" перейти дорогу, между желтыми домами №18 и №14Г пройти 150 м вдоль жёлтого дома №16 до пункта выдачи.</v>
          </cell>
          <cell r="I472" t="str">
            <v>56.049108, 92.974958</v>
          </cell>
          <cell r="J472" t="str">
            <v>Нет</v>
          </cell>
          <cell r="K472" t="str">
            <v>Нет</v>
          </cell>
          <cell r="L472" t="str">
            <v>Нет</v>
          </cell>
          <cell r="M472" t="str">
            <v>Да</v>
          </cell>
          <cell r="N472" t="str">
            <v>Нет</v>
          </cell>
          <cell r="O472" t="str">
            <v>Да</v>
          </cell>
          <cell r="P472" t="str">
            <v>До 15 кг  ВхШхД: 120х80х50</v>
          </cell>
          <cell r="Q472" t="str">
            <v>Да</v>
          </cell>
          <cell r="R472" t="str">
            <v>Да</v>
          </cell>
          <cell r="S472" t="str">
            <v>Нет</v>
          </cell>
          <cell r="T472" t="str">
            <v>Нет</v>
          </cell>
          <cell r="U472">
            <v>5</v>
          </cell>
          <cell r="V472">
            <v>6</v>
          </cell>
        </row>
        <row r="473">
          <cell r="B473" t="str">
            <v>Красноярск им газеты Красноярский Рабочий_2426_С</v>
          </cell>
          <cell r="C473" t="str">
            <v>СПВЗ</v>
          </cell>
          <cell r="D473" t="str">
            <v>Красноярск</v>
          </cell>
          <cell r="E473" t="str">
            <v>660123, Красноярск г, им газеты Красноярский Рабочий пр-кт, д.32Г, строение 1</v>
          </cell>
          <cell r="F473" t="str">
            <v>пн-пт:09.00-17.00</v>
          </cell>
          <cell r="G473">
            <v>24261</v>
          </cell>
          <cell r="H473" t="str">
            <v>Проезд: автобус №№ - 1,2,3,8,10,19,43,84,85,90,100.
Остановка: ХЛЕБОЗАВОД.
Пройти в сторону Предмостной площади 300 м перед Красраб 32 повернуть направо, слева от шиномонтажа. Во дворе "ЭНЕРГОСБЫТА".
Ориентиры, известные места  -  рядом находится Энергосбыт, Служба занятости, Хлебозавод.</v>
          </cell>
          <cell r="I473" t="str">
            <v>56.018841, 92.994101</v>
          </cell>
          <cell r="J473" t="str">
            <v>Нет</v>
          </cell>
          <cell r="K473" t="str">
            <v>Нет</v>
          </cell>
          <cell r="L473" t="str">
            <v>Нет</v>
          </cell>
          <cell r="M473" t="str">
            <v>Да</v>
          </cell>
          <cell r="N473" t="str">
            <v>Нет</v>
          </cell>
          <cell r="O473" t="str">
            <v>Да</v>
          </cell>
          <cell r="P473" t="str">
            <v>До 15 кг  ВхШхД: 120х80х50</v>
          </cell>
          <cell r="Q473" t="str">
            <v>Да</v>
          </cell>
          <cell r="R473" t="str">
            <v>Да</v>
          </cell>
          <cell r="S473" t="str">
            <v>Нет</v>
          </cell>
          <cell r="T473" t="str">
            <v>Нет</v>
          </cell>
          <cell r="U473">
            <v>5</v>
          </cell>
          <cell r="V473">
            <v>6</v>
          </cell>
        </row>
        <row r="474">
          <cell r="B474" t="str">
            <v>Красноярск Шумяцкого_2417_С</v>
          </cell>
          <cell r="C474" t="str">
            <v>СПВЗ</v>
          </cell>
          <cell r="D474" t="str">
            <v>Красноярск</v>
          </cell>
          <cell r="E474" t="str">
            <v>660127, Красноярск г, им Б.З.Шумяцкого ул, д.2А, оф. 5</v>
          </cell>
          <cell r="F474" t="str">
            <v>пн-пт:10.00-20.00</v>
          </cell>
          <cell r="G474">
            <v>24171</v>
          </cell>
          <cell r="H474" t="str">
            <v>Проезд: автобус №№ - 8,23,61,65,68,69,71,79,81,87,88,98, маршрут. такси №№ - 53, 79, 6.
Остановка: "Комсомольский".
От остановки "Шумяцкого. ТК Махаон" сразу видно напротив этих остановок. От остановки "Комсомольский Проспект", пройти через парк вдоль улицы Мате-Залке прямо по ходу видно ТК "Кристалл" слева по ходу Видео 2000. и не доходя ТК "Кристалл" видно по прямой ТК "Махаон". бутик №5, этаж 1</v>
          </cell>
          <cell r="I474" t="str">
            <v>56.0657757, 92.9383064</v>
          </cell>
          <cell r="J474" t="str">
            <v>Нет</v>
          </cell>
          <cell r="K474" t="str">
            <v>Нет</v>
          </cell>
          <cell r="L474" t="str">
            <v>Нет</v>
          </cell>
          <cell r="M474" t="str">
            <v>Да</v>
          </cell>
          <cell r="N474" t="str">
            <v>Да</v>
          </cell>
          <cell r="O474" t="str">
            <v>Нет</v>
          </cell>
          <cell r="P474" t="str">
            <v>До 31 кг  ВхШхД: 120х80х50</v>
          </cell>
          <cell r="Q474" t="str">
            <v>Да</v>
          </cell>
          <cell r="R474" t="str">
            <v>Да</v>
          </cell>
          <cell r="S474" t="str">
            <v>Нет</v>
          </cell>
          <cell r="T474" t="str">
            <v>Нет</v>
          </cell>
          <cell r="U474">
            <v>5</v>
          </cell>
          <cell r="V474">
            <v>6</v>
          </cell>
        </row>
        <row r="475">
          <cell r="B475" t="str">
            <v>Красноярск Ястынская_2420_С</v>
          </cell>
          <cell r="C475" t="str">
            <v>СПВЗ</v>
          </cell>
          <cell r="D475" t="str">
            <v>Красноярск</v>
          </cell>
          <cell r="E475" t="str">
            <v>660131, Красноярск г, Ястынская ул, д.2-Д</v>
          </cell>
          <cell r="F475" t="str">
            <v>пн-пт:09.00-20.00</v>
          </cell>
          <cell r="G475">
            <v>24201</v>
          </cell>
          <cell r="H475" t="str">
            <v>Проезд: автобус №№ - 8, 23, 53, 61, 65, 68, 65, 68, 69, 71, 81, 87, 88, 98.
Остановка: "Магазин Дэлюкс".
Пройти около 100 метров в направлении пр.Комсомольский, перейти проезжую часть ул. Ястынская в направлении ул. Воронова, пройти 160 метров до конца дома Ястынская, д. 2 Д и повернуть налево, пройти 50 метров.
Ориентиры  -  Магазин "Дэлюкс". с улицы Воронова, после магазина "Электротехника" поворачиваете направо, двигаетесь прямо до перекрестка до улицы Ястынская. Вход в отделение в последнем доме справа.</v>
          </cell>
          <cell r="I475" t="str">
            <v>56.0586492, 92.9435444</v>
          </cell>
          <cell r="J475" t="str">
            <v>Нет</v>
          </cell>
          <cell r="K475" t="str">
            <v>Нет</v>
          </cell>
          <cell r="L475" t="str">
            <v>Нет</v>
          </cell>
          <cell r="M475" t="str">
            <v>Да</v>
          </cell>
          <cell r="N475" t="str">
            <v>Нет</v>
          </cell>
          <cell r="O475" t="str">
            <v>Да</v>
          </cell>
          <cell r="P475" t="str">
            <v>До 31 кг  ВхШхД: 120х80х50</v>
          </cell>
          <cell r="Q475" t="str">
            <v>Да</v>
          </cell>
          <cell r="R475" t="str">
            <v>Да</v>
          </cell>
          <cell r="S475" t="str">
            <v>Нет</v>
          </cell>
          <cell r="T475" t="str">
            <v>Нет</v>
          </cell>
          <cell r="U475">
            <v>5</v>
          </cell>
          <cell r="V475">
            <v>6</v>
          </cell>
        </row>
        <row r="476">
          <cell r="B476" t="str">
            <v>Красноярск Металлургов_2425_С</v>
          </cell>
          <cell r="C476" t="str">
            <v>СПВЗ</v>
          </cell>
          <cell r="D476" t="str">
            <v>Красноярск</v>
          </cell>
          <cell r="E476" t="str">
            <v>660133, Красноярск г, Металлургов пр-кт, д.53</v>
          </cell>
          <cell r="F476" t="str">
            <v>пн-пт:11.00-19.00, сб:12.00-16.00, обед:14.00-14.30</v>
          </cell>
          <cell r="G476">
            <v>24251</v>
          </cell>
          <cell r="H476" t="str">
            <v>Проезд: автобус №№ - 13,20,23,51,58,61,65,77,88,91,94,98, троллейбус №№ - 7,15.
Остановка: "Сергея Лазо".
За ТЦ "Мост", в сторону магазина "Напильник", слева от него вход в цоколь. Здание находится через дорогу от супермаркета "Красный Яр".</v>
          </cell>
          <cell r="I476" t="str">
            <v>56.04664, 92.949814</v>
          </cell>
          <cell r="J476" t="str">
            <v>Нет</v>
          </cell>
          <cell r="K476" t="str">
            <v>Нет</v>
          </cell>
          <cell r="L476" t="str">
            <v>Нет</v>
          </cell>
          <cell r="M476" t="str">
            <v>Нет</v>
          </cell>
          <cell r="N476" t="str">
            <v>Нет</v>
          </cell>
          <cell r="O476" t="str">
            <v>Нет</v>
          </cell>
          <cell r="P476" t="str">
            <v>До 15 кг  ВхШхД: 120х80х50</v>
          </cell>
          <cell r="Q476" t="str">
            <v>Да</v>
          </cell>
          <cell r="R476" t="str">
            <v>Да</v>
          </cell>
          <cell r="S476" t="str">
            <v>Нет</v>
          </cell>
          <cell r="T476" t="str">
            <v>Нет</v>
          </cell>
          <cell r="U476">
            <v>5</v>
          </cell>
          <cell r="V476">
            <v>6</v>
          </cell>
        </row>
        <row r="477">
          <cell r="B477" t="str">
            <v>Красноярск Взлетная_2440_С</v>
          </cell>
          <cell r="C477" t="str">
            <v>СПВЗ</v>
          </cell>
          <cell r="D477" t="str">
            <v>Красноярск</v>
          </cell>
          <cell r="E477" t="str">
            <v>660135, Красноярск г, Взлетная ул, д.18</v>
          </cell>
          <cell r="F477" t="str">
            <v>пн-пт:10.00-20.00</v>
          </cell>
          <cell r="G477">
            <v>24401</v>
          </cell>
          <cell r="H477" t="str">
            <v>Проезд:
Через центральный вход, посередине здания  проходим прямо до выхода в офисные помещения 3 метра, поворачиваем направо и идем по корридору до конца, последняя дверь слева (№ 16) наша дверь 
автобус - №№ 50,53,63,71,74,79,81.
маршрут.такси - №№ 50,53,63,71,74,79,81.
Остановка "Енисейский торговый дом".
Сразу за остановкой расположен 10-ти этажный дом №18, пройти через парковку перед этим домом, и зайти в торговую галерею. Левее расположен вход в "Эльсити", пройти прямо 3 метра - вход в торговую галерею, повернуть направо, пройти до конца корридора, последняя левая дверь с №16 - Отделение "БаерБоксКлаб".
Автомобильный маршрут №1: на светофоре после остановки общественного траспорта "Енисейский торговый дом" повернуть направо, далее справа расположена бесплатная парковка перед 10-ти этажным домом Взлетная 18. 
Автомобильный маршрут №2: прямо по светофору проезжая пересечение с ул. Высотная поворачиваем направо на парковку перед зданием Взлетная 18.
Автомобильный маршрут №3: на перекрестке Весны-Взлетная повернуть налево, доехать до первого светофора и повернуть налево к дому Взлетная 18, далее направо на бесплатную парковку.</v>
          </cell>
          <cell r="I477" t="str">
            <v>56.034395, 92.911088</v>
          </cell>
          <cell r="J477" t="str">
            <v>Нет</v>
          </cell>
          <cell r="K477" t="str">
            <v>Нет</v>
          </cell>
          <cell r="L477" t="str">
            <v>Нет</v>
          </cell>
          <cell r="M477" t="str">
            <v>Нет</v>
          </cell>
          <cell r="N477" t="str">
            <v>Нет</v>
          </cell>
          <cell r="O477" t="str">
            <v>Нет</v>
          </cell>
          <cell r="P477" t="str">
            <v>До 15 кг  ВхШхД: 120х80х50</v>
          </cell>
          <cell r="Q477" t="str">
            <v>Да</v>
          </cell>
          <cell r="R477" t="str">
            <v>Да</v>
          </cell>
          <cell r="S477" t="str">
            <v>Нет</v>
          </cell>
          <cell r="T477" t="str">
            <v>Нет</v>
          </cell>
          <cell r="U477">
            <v>5</v>
          </cell>
          <cell r="V477">
            <v>6</v>
          </cell>
        </row>
        <row r="478">
          <cell r="B478" t="str">
            <v>Кропоткин Красная_2310_С</v>
          </cell>
          <cell r="C478" t="str">
            <v>СПВЗ</v>
          </cell>
          <cell r="D478" t="str">
            <v>Кропоткин</v>
          </cell>
          <cell r="E478" t="str">
            <v>352380, Кропоткин г, Красная ул, д.250</v>
          </cell>
          <cell r="F478" t="str">
            <v>пн-пт:09.00-18.00, сб-вс:10.00-17.00</v>
          </cell>
          <cell r="G478">
            <v>23101</v>
          </cell>
          <cell r="H478" t="str">
            <v>Проезд: автобус №№ - 1,2, 13, казанский. 
Остановка:"Колхозная". 
Выйти на остановке "Колхозная", по ходу движения, перейти ул. Коммунистическую, дом на углу. В этом же доме почтовое отделение. 
Если ехать в центр города, на остановке "Колхозная", то нужно перейти ул. Коммунистическую, Отделение визуально видно.</v>
          </cell>
          <cell r="I478" t="str">
            <v>45.4322768, 40.5444815</v>
          </cell>
          <cell r="J478" t="str">
            <v>Нет</v>
          </cell>
          <cell r="K478" t="str">
            <v>Нет</v>
          </cell>
          <cell r="L478" t="str">
            <v>Нет</v>
          </cell>
          <cell r="M478" t="str">
            <v>Да</v>
          </cell>
          <cell r="N478" t="str">
            <v>Да</v>
          </cell>
          <cell r="O478" t="str">
            <v>Да</v>
          </cell>
          <cell r="P478" t="str">
            <v>До 15 кг  ВхШхД: 120х80х50</v>
          </cell>
          <cell r="Q478" t="str">
            <v>Да</v>
          </cell>
          <cell r="R478" t="str">
            <v>Да</v>
          </cell>
          <cell r="S478" t="str">
            <v>Нет</v>
          </cell>
          <cell r="T478" t="str">
            <v>Нет</v>
          </cell>
          <cell r="U478">
            <v>6</v>
          </cell>
          <cell r="V478">
            <v>4</v>
          </cell>
        </row>
        <row r="479">
          <cell r="B479" t="str">
            <v>Кстово Второй_5204_С</v>
          </cell>
          <cell r="C479" t="str">
            <v>СПВЗ</v>
          </cell>
          <cell r="D479" t="str">
            <v>Кстово</v>
          </cell>
          <cell r="E479" t="str">
            <v>607660, Кстово г, 2-й мкр, д.9</v>
          </cell>
          <cell r="F479" t="str">
            <v>пн-вт:09.00-20.00, ср:09.00-18.00, чт-пт:09.00-20.00, сб:10.00-17.00, обед:14.00-15.00</v>
          </cell>
          <cell r="G479">
            <v>52041</v>
          </cell>
          <cell r="H479" t="str">
            <v>Проезд: автобус №№ - 5,272, 1,2,101,130,131,217,272, марш. такси № - 1т.
Остановка: "Академия Самбо", "Пл. Мира", 
Пройти от кафе "Олимп" в сторону бульвара Мира 100 м , на перекрестке повернуть налево, далее идти прямо мимо Дворца культуры, перейти дорогу и выйти на бульвар Мира. Пройти прямо и на втором пешеходном переходе справа перейти дорогу к 7-и этажному дому, пройти между домами 10а и 10 во двор дома 9, пройти вдоль дома, между подъездами №2 и №3 вход в Отделение.</v>
          </cell>
          <cell r="I479" t="str">
            <v>56.1478217, 44.1916325</v>
          </cell>
          <cell r="J479" t="str">
            <v>Нет</v>
          </cell>
          <cell r="K479" t="str">
            <v>Да</v>
          </cell>
          <cell r="L479" t="str">
            <v>Нет</v>
          </cell>
          <cell r="M479" t="str">
            <v>Да</v>
          </cell>
          <cell r="N479" t="str">
            <v>Да</v>
          </cell>
          <cell r="O479" t="str">
            <v>Да</v>
          </cell>
          <cell r="P479" t="str">
            <v>До 31 кг  ВхШхД: 120х80х50</v>
          </cell>
          <cell r="Q479" t="str">
            <v>Да</v>
          </cell>
          <cell r="R479" t="str">
            <v>Да</v>
          </cell>
          <cell r="S479" t="str">
            <v>Нет</v>
          </cell>
          <cell r="T479" t="str">
            <v>Нет</v>
          </cell>
          <cell r="U479">
            <v>4</v>
          </cell>
          <cell r="V479">
            <v>3</v>
          </cell>
        </row>
        <row r="480">
          <cell r="B480" t="str">
            <v>Кумертау Карла Маркса_0209_С</v>
          </cell>
          <cell r="C480" t="str">
            <v>СПВЗ</v>
          </cell>
          <cell r="D480" t="str">
            <v>Кумертау</v>
          </cell>
          <cell r="E480" t="str">
            <v>453300, Кумертау г, Карла Маркса ул, д.5</v>
          </cell>
          <cell r="F480" t="str">
            <v>пн-пт:10.00-20.00, сб:10.00-14.00, обед:12.00-13.00</v>
          </cell>
          <cell r="G480">
            <v>2091</v>
          </cell>
          <cell r="H480" t="str">
            <v>Проезд: автобус №№ - 1, 3, марш. такси №№ - 11, 33, 40. 
Остановка: "Первомайская". Отделение находится в здании магазина "Expert".</v>
          </cell>
          <cell r="I480" t="str">
            <v>52.7564572, 55.8026175</v>
          </cell>
          <cell r="J480" t="str">
            <v>Нет</v>
          </cell>
          <cell r="K480" t="str">
            <v>Да</v>
          </cell>
          <cell r="L480" t="str">
            <v>Нет</v>
          </cell>
          <cell r="M480" t="str">
            <v>Да</v>
          </cell>
          <cell r="N480" t="str">
            <v>Да</v>
          </cell>
          <cell r="O480" t="str">
            <v>Да</v>
          </cell>
          <cell r="P480" t="str">
            <v>До 31 кг  ВхШхД: 120х80х50</v>
          </cell>
          <cell r="Q480" t="str">
            <v>Да</v>
          </cell>
          <cell r="R480" t="str">
            <v>Да</v>
          </cell>
          <cell r="S480" t="str">
            <v>Нет</v>
          </cell>
          <cell r="T480" t="str">
            <v>Нет</v>
          </cell>
          <cell r="U480">
            <v>7</v>
          </cell>
          <cell r="V480">
            <v>5</v>
          </cell>
        </row>
        <row r="481">
          <cell r="B481" t="str">
            <v>Курган Карельцева_4501</v>
          </cell>
          <cell r="C481" t="str">
            <v>ПВЗ</v>
          </cell>
          <cell r="D481" t="str">
            <v>Курган</v>
          </cell>
          <cell r="E481" t="str">
            <v>640000, Курган г, Карельцева ул, д.13</v>
          </cell>
          <cell r="F481" t="str">
            <v>пн-пт:10.00-19.00, сб:10.00-15.00</v>
          </cell>
          <cell r="G481">
            <v>4</v>
          </cell>
          <cell r="H481" t="str">
            <v>Проезд: автобус №№ - 7, 75, 10, 13, 36, 72, марш. такси №№ - 321, 323, 349, 368, 396, 341, 308, 391. 
Остановка: "Детский Парк", "ЦПКИО", "Гостиница Москва". 
От остановки "ЦПКиО" (из Энергетиков, Западного, Солнечного) - по ходу движения транспорта дойти до светофора, рядом будет здание на 1-м этаже которого расположен магани "Gulliver" (бывшее кафе "Сказка"), пройти вдоль этого дома со стороны ЦПКиО, мимо ремонта ключей, за аркой красная дверь, вывеска "Boxberry".
От остановки "Детский парк" - по ходу движения транспорта дойти до светофора между двумя парками, перейти дорогу на сторону ЦПКиО, рядом будет здание на 1-м этаже которого расположен магани "Gulliver" (бывшее кафе "Сказка"), пройти вдоль этого дома со стороны ЦПКиО, мимо ремонта ключей, за аркой красная дверь, вывеска "Boxberry".
От остановки "Гостиница Москва" - против хода движения транспорта дойти до перекрестка улиц Гоголя-Красина, на светофоре перейти дорогу и двигаться до ЦПКиО, рядом будет здание на 1-м этаже которого расположен магазин "Gulliver" (бывшее кафе "Сказка"), пройти вдоль этого дома со стороны ЦПКиО, мимо ремонта ключей, за аркой красная дверь, вывеска "Boxberry".</v>
          </cell>
          <cell r="I481" t="str">
            <v>55.4329037, 65.3293594</v>
          </cell>
          <cell r="J481" t="str">
            <v>Да</v>
          </cell>
          <cell r="K481" t="str">
            <v>Да</v>
          </cell>
          <cell r="L481" t="str">
            <v>Нет</v>
          </cell>
          <cell r="M481" t="str">
            <v>Да</v>
          </cell>
          <cell r="N481" t="str">
            <v>Да</v>
          </cell>
          <cell r="O481" t="str">
            <v>Да</v>
          </cell>
          <cell r="P481" t="str">
            <v>До 31 кг  ВхШхД: 120х80х50</v>
          </cell>
          <cell r="Q481" t="str">
            <v>Да</v>
          </cell>
          <cell r="R481" t="str">
            <v>Да</v>
          </cell>
          <cell r="S481" t="str">
            <v>Нет</v>
          </cell>
          <cell r="T481" t="str">
            <v>Нет</v>
          </cell>
          <cell r="U481">
            <v>5</v>
          </cell>
          <cell r="V481">
            <v>4</v>
          </cell>
        </row>
        <row r="482">
          <cell r="B482" t="str">
            <v>Курган Урицкого_4505_С</v>
          </cell>
          <cell r="C482" t="str">
            <v>СПВЗ</v>
          </cell>
          <cell r="D482" t="str">
            <v>Курган</v>
          </cell>
          <cell r="E482" t="str">
            <v>640000, Курган г, Урицкого ул, д.33</v>
          </cell>
          <cell r="F482" t="str">
            <v>пн-сб:09.00-19.00, вс:10.00-15.00</v>
          </cell>
          <cell r="G482">
            <v>45051</v>
          </cell>
          <cell r="H482" t="str">
            <v>Проезд: автобус №№ - 75, 7, 72, 31, марш. такси №№ - 301, 349, 312, 391, 308, 341. Остановка: "1-я горбольница", Гостиница "Москва".
От остановки "Гостиница Москва" возвращаетесь к перекрестку улиц Гоголя-Кирова, идти вдоль Кировского рынка. На углу улиц Кирова/Урицкого находится фотоателье Радуга.
От остановки "1-я горбольница" пройти мимо 12-ти этажного здания Красина, 41 (Товарищество Предпринимателей), до улицы Урицкого. Повернуть направо, пройти до банка Агропромкредит, напротив - фотосалон Радуга.</v>
          </cell>
          <cell r="I482" t="str">
            <v>55.4355797, 65.3350635</v>
          </cell>
          <cell r="J482" t="str">
            <v>Нет</v>
          </cell>
          <cell r="K482" t="str">
            <v>Нет</v>
          </cell>
          <cell r="L482" t="str">
            <v>Нет</v>
          </cell>
          <cell r="M482" t="str">
            <v>Нет</v>
          </cell>
          <cell r="N482" t="str">
            <v>Нет</v>
          </cell>
          <cell r="O482" t="str">
            <v>Да</v>
          </cell>
          <cell r="P482" t="str">
            <v>До 31 кг  ВхШхД: 120х80х50</v>
          </cell>
          <cell r="Q482" t="str">
            <v>Да</v>
          </cell>
          <cell r="R482" t="str">
            <v>Да</v>
          </cell>
          <cell r="S482" t="str">
            <v>Нет</v>
          </cell>
          <cell r="T482" t="str">
            <v>Нет</v>
          </cell>
          <cell r="U482">
            <v>5</v>
          </cell>
          <cell r="V482">
            <v>4</v>
          </cell>
        </row>
        <row r="483">
          <cell r="B483" t="str">
            <v>Курган Коли Мяготина_4508_С</v>
          </cell>
          <cell r="C483" t="str">
            <v>СПВЗ</v>
          </cell>
          <cell r="D483" t="str">
            <v>Курган</v>
          </cell>
          <cell r="E483" t="str">
            <v>640003, Курган г, Коли Мяготина ул, д.56 А</v>
          </cell>
          <cell r="F483" t="str">
            <v>пн-вс:10.00-19.00</v>
          </cell>
          <cell r="G483">
            <v>45081</v>
          </cell>
          <cell r="H483" t="str">
            <v>Проезд: автобус №№ - 2, 12, 19, 22, 31, маршрут.такси №№ - 304, 318, 319, 331, 339, 341, 359, 378, 360, 336, 301, 308, 311, 353, 365.
Остановка: "ДОМ БЫТА".
От остановки "ДОМ БЫТА" из Энергетиков, нужно вернуться назад, мимо ЗАГСа, перейти улицу Зорге, слева - ДОМ БЫТА, в главный вход.
Со стороны вокзала - до остановки ЗОРГЕ, пройти кафе РЕКОРД, перейти ул. К.Мяготина, на перекрестке будет ДОМ БЫТА.</v>
          </cell>
          <cell r="I483" t="str">
            <v>55.435886, 65.315085</v>
          </cell>
          <cell r="J483" t="str">
            <v>Нет</v>
          </cell>
          <cell r="K483" t="str">
            <v>Нет</v>
          </cell>
          <cell r="L483" t="str">
            <v>Нет</v>
          </cell>
          <cell r="M483" t="str">
            <v>Нет</v>
          </cell>
          <cell r="N483" t="str">
            <v>Нет</v>
          </cell>
          <cell r="O483" t="str">
            <v>Да</v>
          </cell>
          <cell r="P483" t="str">
            <v>До 15 кг  ВхШхД: 120х80х50</v>
          </cell>
          <cell r="Q483" t="str">
            <v>Нет</v>
          </cell>
          <cell r="R483" t="str">
            <v>Да</v>
          </cell>
          <cell r="S483" t="str">
            <v>Нет</v>
          </cell>
          <cell r="T483" t="str">
            <v>Нет</v>
          </cell>
          <cell r="U483">
            <v>5</v>
          </cell>
          <cell r="V483">
            <v>4</v>
          </cell>
        </row>
        <row r="484">
          <cell r="B484" t="str">
            <v>Курган Омская_4511_С</v>
          </cell>
          <cell r="C484" t="str">
            <v>СПВЗ</v>
          </cell>
          <cell r="D484" t="str">
            <v>Курган</v>
          </cell>
          <cell r="E484" t="str">
            <v>640007, Курган г, Омская ул, д.145, строение 1, оф. 306</v>
          </cell>
          <cell r="F484" t="str">
            <v>пн-пт:08.00-17.00</v>
          </cell>
          <cell r="G484">
            <v>45111</v>
          </cell>
          <cell r="H484" t="str">
            <v>Проезд:
автобус - № 22.
маршрут.такси - № 232.
Остановка "Универсальная база".
Доехать до автобусной  остановки "Универсальная база", повернуть с ул. Дзержинского на ул. Омскую направо, пройти 200 метров к зданию Автоколонны 1230. отделение выдачи расположено на 3-ем этаже.
Автомобильный маршрут №1: При движении по ул. Дзержинского повернуть направо на Омскую, проехать 200 метров, повернуть направо к зданию Автоколонны 1230.
Автомобильный маршрут №2: При движении по ул. Омской со стороны Некрасова, после проезда АЗС Роснефть, повернуть налево к зданию Автоколонны 1230.</v>
          </cell>
          <cell r="I484" t="str">
            <v>55.460905, 65.365265</v>
          </cell>
          <cell r="J484" t="str">
            <v>Нет</v>
          </cell>
          <cell r="K484" t="str">
            <v>Нет</v>
          </cell>
          <cell r="L484" t="str">
            <v>Нет</v>
          </cell>
          <cell r="M484" t="str">
            <v>Нет</v>
          </cell>
          <cell r="N484" t="str">
            <v>Нет</v>
          </cell>
          <cell r="O484" t="str">
            <v>Нет</v>
          </cell>
          <cell r="P484" t="str">
            <v>До 15 кг  ВхШхД: 120х80х50</v>
          </cell>
          <cell r="Q484" t="str">
            <v>Да</v>
          </cell>
          <cell r="R484" t="str">
            <v>Да</v>
          </cell>
          <cell r="S484" t="str">
            <v>Нет</v>
          </cell>
          <cell r="T484" t="str">
            <v>Нет</v>
          </cell>
          <cell r="U484">
            <v>5</v>
          </cell>
          <cell r="V484">
            <v>4</v>
          </cell>
        </row>
        <row r="485">
          <cell r="B485" t="str">
            <v>Курган Техническая_4510_С</v>
          </cell>
          <cell r="C485" t="str">
            <v>СПВЗ</v>
          </cell>
          <cell r="D485" t="str">
            <v>Курган</v>
          </cell>
          <cell r="E485" t="str">
            <v>640008, Курган г, Техническая ул, д.13</v>
          </cell>
          <cell r="F485" t="str">
            <v>пн-вс:09.00-20.00</v>
          </cell>
          <cell r="G485">
            <v>45101</v>
          </cell>
          <cell r="H485" t="str">
            <v>Проезд: 
автобус - №№ 6, 10, 19, 37. 
маршрут.такси -№№ 323, 329, 331, 339, 349, 366, 378.
Остановка "Областная детская больница им.Красного Креста".
От остановки "Областная больница им.Красного Креста", направо 100 метров вдоль школы №41 до ЕРЦ "Прогресс", затем налево 60 метров огороженная синим забором территория с баннерами и вывеской.</v>
          </cell>
          <cell r="I485" t="str">
            <v>55.421047, 65.249616</v>
          </cell>
          <cell r="J485" t="str">
            <v>Нет</v>
          </cell>
          <cell r="K485" t="str">
            <v>Да</v>
          </cell>
          <cell r="L485" t="str">
            <v>Нет</v>
          </cell>
          <cell r="M485" t="str">
            <v>Нет</v>
          </cell>
          <cell r="N485" t="str">
            <v>Нет</v>
          </cell>
          <cell r="O485" t="str">
            <v>Нет</v>
          </cell>
          <cell r="P485" t="str">
            <v>До 15 кг  ВхШхД: 120х80х50</v>
          </cell>
          <cell r="Q485" t="str">
            <v>Да</v>
          </cell>
          <cell r="R485" t="str">
            <v>Да</v>
          </cell>
          <cell r="S485" t="str">
            <v>Нет</v>
          </cell>
          <cell r="T485" t="str">
            <v>Нет</v>
          </cell>
          <cell r="U485">
            <v>5</v>
          </cell>
          <cell r="V485">
            <v>4</v>
          </cell>
        </row>
        <row r="486">
          <cell r="B486" t="str">
            <v>Курган Куйбышева_4507_С</v>
          </cell>
          <cell r="C486" t="str">
            <v>СПВЗ</v>
          </cell>
          <cell r="D486" t="str">
            <v>Курган</v>
          </cell>
          <cell r="E486" t="str">
            <v>640018, Курган г, Куйбышева ул, д.68</v>
          </cell>
          <cell r="F486" t="str">
            <v>пн-сб:10.00-19.00, вс:10.00-17.00</v>
          </cell>
          <cell r="G486">
            <v>45071</v>
          </cell>
          <cell r="H486" t="str">
            <v>Проезд: автобус №№ - 10, 13, 6, 35, 42, 36, маршрут.такси №№ - 321, 323, 331, 368, 396, 320, 306, 316, 266, 307, 327, 328, 342, 381, 388, 403, 318.
Остановка: "Троицкая площадь".
Остановка "Троицкая площадь" с западной части города. Выйдя на остановке повернуть налево, пройти мимо водонапорной башни, справа будет вход в старое здание ЦУМа, обойти его, повернув направо. Двигаться по ул. Ленина, 2-ой вход. Пункт выдачи расположен в здании ЗАУРАЛЬСКОГО ТОРГОВОГО ДОМА (бывший ЦУМ), фотосалон КОДАК.
Остановка Троицкая площадь, с восточной части города - выйти на остановке, вернуться к регулируемому перекрестку улиц Куйбышева/Ленина, перейти по светофору на сторону, где расположен ЦУМ, двигаться по ул. Ленина до 2-го входа. Пункт выдачи расположен в здании ЗАУРАЛЬСКОГО ТОРГОВОГО ДОМА (бывший ЦУМ), фотосалон КОДАК.
Остановка "ЦУМ" у дамбы - выйти на остановке, вернуться к перекрестку ул. Ленина/Климова, по светофору перейти улицу, 1 вход со стороны ул. Климова. Пункт выдачи расположен в здании ЗАУРАЛЬСКОГО ТОРГОВОГО ДОМА (бывший ЦУМ), фотосалон КОДАК.</v>
          </cell>
          <cell r="I486" t="str">
            <v>55.435366, 65.352967</v>
          </cell>
          <cell r="J486" t="str">
            <v>Нет</v>
          </cell>
          <cell r="K486" t="str">
            <v>Нет</v>
          </cell>
          <cell r="L486" t="str">
            <v>Нет</v>
          </cell>
          <cell r="M486" t="str">
            <v>Нет</v>
          </cell>
          <cell r="N486" t="str">
            <v>Нет</v>
          </cell>
          <cell r="O486" t="str">
            <v>Да</v>
          </cell>
          <cell r="P486" t="str">
            <v>До 15 кг  ВхШхД: 120х80х50</v>
          </cell>
          <cell r="Q486" t="str">
            <v>Да</v>
          </cell>
          <cell r="R486" t="str">
            <v>Да</v>
          </cell>
          <cell r="S486" t="str">
            <v>Нет</v>
          </cell>
          <cell r="T486" t="str">
            <v>Нет</v>
          </cell>
          <cell r="U486">
            <v>5</v>
          </cell>
          <cell r="V486">
            <v>4</v>
          </cell>
        </row>
        <row r="487">
          <cell r="B487" t="str">
            <v>Курган 2-й мкр_4512_С</v>
          </cell>
          <cell r="C487" t="str">
            <v>СПВЗ</v>
          </cell>
          <cell r="D487" t="str">
            <v>Курган</v>
          </cell>
          <cell r="E487" t="str">
            <v>640023, Курган г, 2-й мкр, д.8а</v>
          </cell>
          <cell r="F487" t="str">
            <v>пн-сб:10.00-18.00</v>
          </cell>
          <cell r="G487">
            <v>45121</v>
          </cell>
          <cell r="H487" t="str">
            <v>Проезд:
автобус - №№ 36, 33, 34, 17.
маршрут.такси - №№ 318, 331, 316, 366, 306, 366, 328, 388, 403
Остановка "3-й микрорайон".
От остановки "3-й микрорайон" (ехать из центра города) по ходу движения транспорта, пройти дом №8 во 2-ом микрорайоне, следующий дом на пересечении пр-та Голикова и ул. Мостостроителей (ТЦ "Ежевика"), спуститься на цокльный этаж (под надписью "ТОРГОВЫЙ ГОРОДОК"), секция 27.</v>
          </cell>
          <cell r="I487" t="str">
            <v>55.462013, 65.255473</v>
          </cell>
          <cell r="J487" t="str">
            <v>Нет</v>
          </cell>
          <cell r="K487" t="str">
            <v>Нет</v>
          </cell>
          <cell r="L487" t="str">
            <v>Нет</v>
          </cell>
          <cell r="M487" t="str">
            <v>Да</v>
          </cell>
          <cell r="N487" t="str">
            <v>Да</v>
          </cell>
          <cell r="O487" t="str">
            <v>Да</v>
          </cell>
          <cell r="P487" t="str">
            <v>До 15 кг  ВхШхД: 120х80х50</v>
          </cell>
          <cell r="Q487" t="str">
            <v>Да</v>
          </cell>
          <cell r="R487" t="str">
            <v>Да</v>
          </cell>
          <cell r="S487" t="str">
            <v>Нет</v>
          </cell>
          <cell r="T487" t="str">
            <v>Нет</v>
          </cell>
          <cell r="U487">
            <v>5</v>
          </cell>
          <cell r="V487">
            <v>4</v>
          </cell>
        </row>
        <row r="488">
          <cell r="B488" t="str">
            <v>Курск Дзержинского_4604_С</v>
          </cell>
          <cell r="C488" t="str">
            <v>СПВЗ</v>
          </cell>
          <cell r="D488" t="str">
            <v>Курск</v>
          </cell>
          <cell r="E488" t="str">
            <v>305001, Курск г, Дзержинского ул, д.66/1</v>
          </cell>
          <cell r="F488" t="str">
            <v>пн-пт:09.00-19.00, сб:10.00-18.00</v>
          </cell>
          <cell r="G488">
            <v>46041</v>
          </cell>
          <cell r="H488" t="str">
            <v>Проезд: автобус №№- 3,7,14,15,22,26,27а,39,40,41,42к,44к,45,46,49к,50,53,58а,60,63,66,71,72,78,78а,80,81,82,83,84,85,86,89,90,91,92,93,94,95,98,99,251,453 , марш. такси №№- 202,204,206,208,216,226,227,229,234,240,245,246,247,248,257,261,263,269,273,274,275,277,278,281,283,287,288,452. 
Остановка: "Кинотеатр им. Щепкина". 
Напротив ресторана Диканька в с/ц Починим.</v>
          </cell>
          <cell r="I488" t="str">
            <v>51.7247377, 36.1792704</v>
          </cell>
          <cell r="J488" t="str">
            <v>Нет</v>
          </cell>
          <cell r="K488" t="str">
            <v>Нет</v>
          </cell>
          <cell r="L488" t="str">
            <v>Нет</v>
          </cell>
          <cell r="M488" t="str">
            <v>Да</v>
          </cell>
          <cell r="N488" t="str">
            <v>Да</v>
          </cell>
          <cell r="O488" t="str">
            <v>Нет</v>
          </cell>
          <cell r="P488" t="str">
            <v>До 15 кг  ВхШхД: 120х80х50</v>
          </cell>
          <cell r="Q488" t="str">
            <v>Да</v>
          </cell>
          <cell r="R488" t="str">
            <v>Да</v>
          </cell>
          <cell r="S488" t="str">
            <v>Нет</v>
          </cell>
          <cell r="T488" t="str">
            <v>Нет</v>
          </cell>
          <cell r="U488">
            <v>1</v>
          </cell>
          <cell r="V488">
            <v>2</v>
          </cell>
        </row>
        <row r="489">
          <cell r="B489" t="str">
            <v>Курск Садовая_4608_С</v>
          </cell>
          <cell r="C489" t="str">
            <v>СПВЗ</v>
          </cell>
          <cell r="D489" t="str">
            <v>Курск</v>
          </cell>
          <cell r="E489" t="str">
            <v>305004, Курск г, Садовая ул, д.5</v>
          </cell>
          <cell r="F489" t="str">
            <v>пн-пт:10.00-19.00, сб:11.00-18.00</v>
          </cell>
          <cell r="G489">
            <v>46081</v>
          </cell>
          <cell r="H489" t="str">
            <v>Проезд: весь транспорт идущий по ул. Ленина или ул. Радишева.
Остановка: "Садовая".
Здание между ул. Ленина и ул. Радищева. Обойти с любой из сторон, посередине здания вход.</v>
          </cell>
          <cell r="I489" t="str">
            <v>51.7420737, 36.1917934</v>
          </cell>
          <cell r="J489" t="str">
            <v>Нет</v>
          </cell>
          <cell r="K489" t="str">
            <v>Нет</v>
          </cell>
          <cell r="L489" t="str">
            <v>Нет</v>
          </cell>
          <cell r="M489" t="str">
            <v>Нет</v>
          </cell>
          <cell r="N489" t="str">
            <v>Нет</v>
          </cell>
          <cell r="O489" t="str">
            <v>Нет</v>
          </cell>
          <cell r="P489" t="str">
            <v>До 15 кг  ВхШхД: 120х80х50</v>
          </cell>
          <cell r="Q489" t="str">
            <v>Нет</v>
          </cell>
          <cell r="R489" t="str">
            <v>Да</v>
          </cell>
          <cell r="S489" t="str">
            <v>Нет</v>
          </cell>
          <cell r="T489" t="str">
            <v>Нет</v>
          </cell>
          <cell r="U489">
            <v>1</v>
          </cell>
          <cell r="V489">
            <v>2</v>
          </cell>
        </row>
        <row r="490">
          <cell r="B490" t="str">
            <v>Курск Сумская_4601</v>
          </cell>
          <cell r="C490" t="str">
            <v>ПВЗ</v>
          </cell>
          <cell r="D490" t="str">
            <v>Курск</v>
          </cell>
          <cell r="E490" t="str">
            <v>305007, Курск г, Сумская ул, д.36, оф. 17</v>
          </cell>
          <cell r="F490" t="str">
            <v>пн-пт:09.00-19.00, сб:10.00-15.00</v>
          </cell>
          <cell r="G490" t="str">
            <v>73</v>
          </cell>
          <cell r="H490" t="str">
            <v>район КЗТЗ.
Остановка: "Дейнеки"
Вдоль дороги расположено зеленое 2-х этажное здание (магазин "Робинзон"), вход со двора, в железные ворота, 1 подъезд, налево, 2 этаж, офис 17.</v>
          </cell>
          <cell r="I490" t="str">
            <v>51.709868, 36.145794</v>
          </cell>
          <cell r="J490" t="str">
            <v>Да</v>
          </cell>
          <cell r="K490" t="str">
            <v>Да</v>
          </cell>
          <cell r="L490" t="str">
            <v>Нет</v>
          </cell>
          <cell r="M490" t="str">
            <v>Да</v>
          </cell>
          <cell r="N490" t="str">
            <v>Да</v>
          </cell>
          <cell r="O490" t="str">
            <v>Да</v>
          </cell>
          <cell r="P490" t="str">
            <v>До 15 кг  ВхШхД: 120х80х50</v>
          </cell>
          <cell r="Q490" t="str">
            <v>Да</v>
          </cell>
          <cell r="R490" t="str">
            <v>Да</v>
          </cell>
          <cell r="S490" t="str">
            <v>Нет</v>
          </cell>
          <cell r="T490" t="str">
            <v>Нет</v>
          </cell>
          <cell r="U490">
            <v>1</v>
          </cell>
          <cell r="V490">
            <v>2</v>
          </cell>
        </row>
        <row r="491">
          <cell r="B491" t="str">
            <v>Курск Победы_4603_С</v>
          </cell>
          <cell r="C491" t="str">
            <v>СПВЗ</v>
          </cell>
          <cell r="D491" t="str">
            <v>Курск</v>
          </cell>
          <cell r="E491" t="str">
            <v>305014, Курск г, Победы пр-кт, д.50, оф. 4</v>
          </cell>
          <cell r="F491" t="str">
            <v>пн-пт:08.30-19.00, сб:08.30-14.00, обед:14.00-15.00</v>
          </cell>
          <cell r="G491">
            <v>46031</v>
          </cell>
          <cell r="H491" t="str">
            <v>Проезд: автобус №№ - 13, 18, 251, 40, 43К, 46, 50, 7, 72, 91, марш. такси №№ - 204, 227, 228, 234, 242, 265, 273, 274, 283, троллейбус №№ - 1, 2, 8. 
Остановка: "Тропинка". Движение из Центра по ул. К. Маркса. Через дорогу по пешеходному переходу к ТЦ "Европа29", от ТЦ к дому 50 по пр-ту Победы, первый подъезд от ТЦ, в правую дверь, ступени вверх, налево. 
Движение в Центр: остановка "Тропинка", по тротуару к ТЦ "Европа". 
Движение в Центр по ул. К. Маркса: по тратуару к ТЦ "Европа29", первый подъезд от ТЦ  пр-кт Победы д. 50, вправую дверь, ступени вверх, налево.</v>
          </cell>
          <cell r="I491" t="str">
            <v>51.7829442, 36.1715725</v>
          </cell>
          <cell r="J491" t="str">
            <v>Нет</v>
          </cell>
          <cell r="K491" t="str">
            <v>Нет</v>
          </cell>
          <cell r="L491" t="str">
            <v>Нет</v>
          </cell>
          <cell r="M491" t="str">
            <v>Да</v>
          </cell>
          <cell r="N491" t="str">
            <v>Да</v>
          </cell>
          <cell r="O491" t="str">
            <v>Да</v>
          </cell>
          <cell r="P491" t="str">
            <v>До 15 кг  ВхШхД: 120х80х50</v>
          </cell>
          <cell r="Q491" t="str">
            <v>Да</v>
          </cell>
          <cell r="R491" t="str">
            <v>Да</v>
          </cell>
          <cell r="S491" t="str">
            <v>Нет</v>
          </cell>
          <cell r="T491" t="str">
            <v>Нет</v>
          </cell>
          <cell r="U491">
            <v>1</v>
          </cell>
          <cell r="V491">
            <v>2</v>
          </cell>
        </row>
        <row r="492">
          <cell r="B492" t="str">
            <v>Курск Ленинского Комсомола_4610_С</v>
          </cell>
          <cell r="C492" t="str">
            <v>СПВЗ</v>
          </cell>
          <cell r="D492" t="str">
            <v>Курск</v>
          </cell>
          <cell r="E492" t="str">
            <v>305026, Курск г, Ленинского Комсомола пр-кт, д.97А</v>
          </cell>
          <cell r="F492" t="str">
            <v>пн-пт:10.00-18.00, сб:10.00-14.00</v>
          </cell>
          <cell r="G492">
            <v>46101</v>
          </cell>
          <cell r="H492" t="str">
            <v>Проезд: автобус №№ - 45,46,48, маршрут.такси №№ - 208,273
Остановка: "Парк Волокно".
Отделение недалеко от остановки в магазине "Магнит".</v>
          </cell>
          <cell r="I492" t="str">
            <v>51.667049, 36.071689</v>
          </cell>
          <cell r="J492" t="str">
            <v>Нет</v>
          </cell>
          <cell r="K492" t="str">
            <v>Нет</v>
          </cell>
          <cell r="L492" t="str">
            <v>Нет</v>
          </cell>
          <cell r="M492" t="str">
            <v>Нет</v>
          </cell>
          <cell r="N492" t="str">
            <v>Нет</v>
          </cell>
          <cell r="O492" t="str">
            <v>Нет</v>
          </cell>
          <cell r="P492" t="str">
            <v>До 15 кг  ВхШхД: 120х80х50</v>
          </cell>
          <cell r="Q492" t="str">
            <v>Нет</v>
          </cell>
          <cell r="R492" t="str">
            <v>Да</v>
          </cell>
          <cell r="S492" t="str">
            <v>Нет</v>
          </cell>
          <cell r="T492" t="str">
            <v>Нет</v>
          </cell>
          <cell r="U492">
            <v>1</v>
          </cell>
          <cell r="V492">
            <v>2</v>
          </cell>
        </row>
        <row r="493">
          <cell r="B493" t="str">
            <v>Курск Карла Маркса_4611_С</v>
          </cell>
          <cell r="C493" t="str">
            <v>СПВЗ</v>
          </cell>
          <cell r="D493" t="str">
            <v>Курск</v>
          </cell>
          <cell r="E493" t="str">
            <v>305029, Курск г, Карла Маркса ул, д.62/21</v>
          </cell>
          <cell r="F493" t="str">
            <v>пн-пт:10.00-19.00, сб:10.00-14.00</v>
          </cell>
          <cell r="G493">
            <v>46111</v>
          </cell>
          <cell r="H493" t="str">
            <v>Проезд:
автобус - №№ 4,7,13,15,18,40,44к,50,52,53,72,91.
троллейбус - №№ 1,2.
маршрут.такси - №№ 204,227,228,234,242,247,255
Остановка "пл. Героев Курской битвы".
Офисное здание, вывеска "Табак".  Первая дверь, вывеска "Боксберри".</v>
          </cell>
          <cell r="I493" t="str">
            <v>51.757865, 36.187248</v>
          </cell>
          <cell r="J493" t="str">
            <v>Нет</v>
          </cell>
          <cell r="K493" t="str">
            <v>Нет</v>
          </cell>
          <cell r="L493" t="str">
            <v>Нет</v>
          </cell>
          <cell r="M493" t="str">
            <v>Нет</v>
          </cell>
          <cell r="N493" t="str">
            <v>Нет</v>
          </cell>
          <cell r="O493" t="str">
            <v>Нет</v>
          </cell>
          <cell r="P493" t="str">
            <v>До 15 кг  ВхШхД: 120х80х50</v>
          </cell>
          <cell r="Q493" t="str">
            <v>Нет</v>
          </cell>
          <cell r="R493" t="str">
            <v>Да</v>
          </cell>
          <cell r="S493" t="str">
            <v>Нет</v>
          </cell>
          <cell r="T493" t="str">
            <v>Нет</v>
          </cell>
          <cell r="U493">
            <v>1</v>
          </cell>
          <cell r="V493">
            <v>2</v>
          </cell>
        </row>
        <row r="494">
          <cell r="B494" t="str">
            <v>Курск Ухтомского_4609_С</v>
          </cell>
          <cell r="C494" t="str">
            <v>СПВЗ</v>
          </cell>
          <cell r="D494" t="str">
            <v>Курск</v>
          </cell>
          <cell r="E494" t="str">
            <v>305044, Курск г, Ухтомского ул, д.7</v>
          </cell>
          <cell r="F494" t="str">
            <v>пн-пт:09.00-18.00, сб:09.00-14.00</v>
          </cell>
          <cell r="G494">
            <v>46091</v>
          </cell>
          <cell r="H494" t="str">
            <v>Проезд: автобус №№ - 12, 27, 41, 58, 63, 71, 81, 82, 84, 85, 89, трамвай № - 1, маршрут.такси №№ - 202, 206, 216, 242, 245, 253, 255, 266, 275, 278, 281.
Остановка: "Союзная".
От остановки двигаться в сторону ж/д вокзала до перекрестка с ул. Ухтомского (желтый двухэтажный дом, вход с ул. Союзная, офис "ОКНА НОВА").</v>
          </cell>
          <cell r="I494" t="str">
            <v>51.747834, 36.237419</v>
          </cell>
          <cell r="J494" t="str">
            <v>Нет</v>
          </cell>
          <cell r="K494" t="str">
            <v>Нет</v>
          </cell>
          <cell r="L494" t="str">
            <v>Нет</v>
          </cell>
          <cell r="M494" t="str">
            <v>Да</v>
          </cell>
          <cell r="N494" t="str">
            <v>Нет</v>
          </cell>
          <cell r="O494" t="str">
            <v>Да</v>
          </cell>
          <cell r="P494" t="str">
            <v>До 15 кг  ВхШхД: 120х80х50</v>
          </cell>
          <cell r="Q494" t="str">
            <v>Нет</v>
          </cell>
          <cell r="R494" t="str">
            <v>Да</v>
          </cell>
          <cell r="S494" t="str">
            <v>Нет</v>
          </cell>
          <cell r="T494" t="str">
            <v>Нет</v>
          </cell>
          <cell r="U494">
            <v>1</v>
          </cell>
          <cell r="V494">
            <v>2</v>
          </cell>
        </row>
        <row r="495">
          <cell r="B495" t="str">
            <v>Лабинск Советская_2336_С</v>
          </cell>
          <cell r="C495" t="str">
            <v>СПВЗ</v>
          </cell>
          <cell r="D495" t="str">
            <v>Лабинск</v>
          </cell>
          <cell r="E495" t="str">
            <v>352500, Лабинск г, Советская ул, д.23</v>
          </cell>
          <cell r="F495" t="str">
            <v>пн-пт:09.00-17.00</v>
          </cell>
          <cell r="G495">
            <v>23361</v>
          </cell>
          <cell r="H495" t="str">
            <v>Ориентиры - перекресток ул. Советская/Ленина. 
20 метров от остановки "Городской парк".</v>
          </cell>
          <cell r="I495" t="str">
            <v>44.639242, 40.721710</v>
          </cell>
          <cell r="J495" t="str">
            <v>Нет</v>
          </cell>
          <cell r="K495" t="str">
            <v>Нет</v>
          </cell>
          <cell r="L495" t="str">
            <v>Нет</v>
          </cell>
          <cell r="M495" t="str">
            <v>Да</v>
          </cell>
          <cell r="N495" t="str">
            <v>Да</v>
          </cell>
          <cell r="O495" t="str">
            <v>Да</v>
          </cell>
          <cell r="P495" t="str">
            <v>До 15 кг  ВхШхД: 120х80х50</v>
          </cell>
          <cell r="Q495" t="str">
            <v>Нет</v>
          </cell>
          <cell r="R495" t="str">
            <v>Да</v>
          </cell>
          <cell r="S495" t="str">
            <v>Нет</v>
          </cell>
          <cell r="T495" t="str">
            <v>Нет</v>
          </cell>
          <cell r="U495">
            <v>6</v>
          </cell>
          <cell r="V495">
            <v>4</v>
          </cell>
        </row>
        <row r="496">
          <cell r="B496" t="str">
            <v>Лангепас Ленина_8628_С</v>
          </cell>
          <cell r="C496" t="str">
            <v>СПВЗ</v>
          </cell>
          <cell r="D496" t="str">
            <v>Лангепас</v>
          </cell>
          <cell r="E496" t="str">
            <v>628672, Лангепас г, Ленина ул, д.31/4</v>
          </cell>
          <cell r="F496" t="str">
            <v>пн-сб:10.00-18.00, обед:14.00-15.00</v>
          </cell>
          <cell r="G496">
            <v>86281</v>
          </cell>
          <cell r="H496" t="str">
            <v>Проезд:
автобус - № 2.
Остановка "Ханты-Мансийский Банк".
От ул.Мира пройти до ул.Ленина, мимо ТЦ Лангепас. Перейти дорогу к Ханты-Мансийскому банку. Отделение находится в этом здании во втором слева офисе: авиакассы "Западно-Сибирское агенство воздушных сообщений".</v>
          </cell>
          <cell r="I496" t="str">
            <v>61.248193, 75.185764</v>
          </cell>
          <cell r="J496" t="str">
            <v>Нет</v>
          </cell>
          <cell r="K496" t="str">
            <v>Нет</v>
          </cell>
          <cell r="L496" t="str">
            <v>Нет</v>
          </cell>
          <cell r="M496" t="str">
            <v>Нет</v>
          </cell>
          <cell r="N496" t="str">
            <v>Нет</v>
          </cell>
          <cell r="O496" t="str">
            <v>Нет</v>
          </cell>
          <cell r="P496" t="str">
            <v>До 15 кг  ВхШхД: 120х80х50</v>
          </cell>
          <cell r="Q496" t="str">
            <v>Нет</v>
          </cell>
          <cell r="R496" t="str">
            <v>Да</v>
          </cell>
          <cell r="S496" t="str">
            <v>Нет</v>
          </cell>
          <cell r="T496" t="str">
            <v>Нет</v>
          </cell>
          <cell r="U496">
            <v>9</v>
          </cell>
          <cell r="V496">
            <v>7</v>
          </cell>
        </row>
        <row r="497">
          <cell r="B497" t="str">
            <v>Лениногорск Гагарина_1607_С</v>
          </cell>
          <cell r="C497" t="str">
            <v>СПВЗ</v>
          </cell>
          <cell r="D497" t="str">
            <v>Лениногорск</v>
          </cell>
          <cell r="E497" t="str">
            <v>423250, Лениногорск г, Гагарина ул, д.50, строение 1</v>
          </cell>
          <cell r="F497" t="str">
            <v>пн-пт:08.00-18.00, сб-вс:08.00-17.00</v>
          </cell>
          <cell r="G497">
            <v>16071</v>
          </cell>
          <cell r="H497" t="str">
            <v>Проезд: автобус №№ 1, 5. 
Остановка: "РНУ". 
Отделение находится в здании "Эконом Мебель".</v>
          </cell>
          <cell r="I497" t="str">
            <v>54.5962847, 52.4481915</v>
          </cell>
          <cell r="J497" t="str">
            <v>Нет</v>
          </cell>
          <cell r="K497" t="str">
            <v>Нет</v>
          </cell>
          <cell r="L497" t="str">
            <v>Нет</v>
          </cell>
          <cell r="M497" t="str">
            <v>Нет</v>
          </cell>
          <cell r="N497" t="str">
            <v>Нет</v>
          </cell>
          <cell r="O497" t="str">
            <v>Да</v>
          </cell>
          <cell r="P497" t="str">
            <v>До 15 кг  ВхШхД: 120х80х50</v>
          </cell>
          <cell r="Q497" t="str">
            <v>Да</v>
          </cell>
          <cell r="R497" t="str">
            <v>Да</v>
          </cell>
          <cell r="S497" t="str">
            <v>Нет</v>
          </cell>
          <cell r="T497" t="str">
            <v>Нет</v>
          </cell>
          <cell r="U497">
            <v>6</v>
          </cell>
          <cell r="V497">
            <v>5</v>
          </cell>
        </row>
        <row r="498">
          <cell r="B498" t="str">
            <v>Ленинск-Кузнецкий Ульяновская_4204_С</v>
          </cell>
          <cell r="C498" t="str">
            <v>СПВЗ</v>
          </cell>
          <cell r="D498" t="str">
            <v>Ленинск-Кузнецкий</v>
          </cell>
          <cell r="E498" t="str">
            <v>652507, Ленинск-Кузнецкий г, Ульяновская ул, д.4, оф. 1</v>
          </cell>
          <cell r="F498" t="str">
            <v>пн-пт:11.00-19.00, сб:11.00-15.00, обед:14.00-15.00</v>
          </cell>
          <cell r="G498">
            <v>42041</v>
          </cell>
          <cell r="H498" t="str">
            <v>Проезд: автобус №№ - 2, 10, 11, 12, 15, 15а, 20, 20а, 102а, 140, 150, 160, 200, троллейбус №№ - 1, 2, 3, маршрут.такси №№ - 2, 11, 20а, 149. 
Остановка: "Спортманеж". От остановки пройти направо, вдоль пр. Ленина, д. 5 мимо магазинов "Губернский", "ОБОИ европейских фирм", поворот за угол (налево), идти вдоль дома мимо газеты "Ассорти" и киоска "Ремонт обуви", в торце следующего дома располагается Пункт выдачи. После входа в здание первый коридор налево, первая дверь слева.</v>
          </cell>
          <cell r="I498" t="str">
            <v>54.6838187, 86.1844674</v>
          </cell>
          <cell r="J498" t="str">
            <v>Нет</v>
          </cell>
          <cell r="K498" t="str">
            <v>Нет</v>
          </cell>
          <cell r="L498" t="str">
            <v>Нет</v>
          </cell>
          <cell r="M498" t="str">
            <v>Нет</v>
          </cell>
          <cell r="N498" t="str">
            <v>Нет</v>
          </cell>
          <cell r="O498" t="str">
            <v>Да</v>
          </cell>
          <cell r="P498" t="str">
            <v>До 31 кг  ВхШхД: 120х80х50</v>
          </cell>
          <cell r="Q498" t="str">
            <v>Да</v>
          </cell>
          <cell r="R498" t="str">
            <v>Да</v>
          </cell>
          <cell r="S498" t="str">
            <v>Нет</v>
          </cell>
          <cell r="T498" t="str">
            <v>Нет</v>
          </cell>
          <cell r="U498">
            <v>10</v>
          </cell>
          <cell r="V498">
            <v>7</v>
          </cell>
        </row>
        <row r="499">
          <cell r="B499" t="str">
            <v>Лесной Сиротина_6679_С</v>
          </cell>
          <cell r="C499" t="str">
            <v>СПВЗ</v>
          </cell>
          <cell r="D499" t="str">
            <v>Лесной</v>
          </cell>
          <cell r="E499" t="str">
            <v>624201, Лесной г, Сиротина ул, д.11</v>
          </cell>
          <cell r="F499" t="str">
            <v>пн-пт:11.00-19.00, сб:11.00-15.00</v>
          </cell>
          <cell r="G499">
            <v>66791</v>
          </cell>
          <cell r="H499" t="str">
            <v>Проезд: автобус №№ - 4,6,9.
От автобусной остановки "Салон красоты Аллы Андреевой", "Аптека" повернуть направо до угла дома.</v>
          </cell>
          <cell r="I499" t="str">
            <v>58.636296, 59.804541</v>
          </cell>
          <cell r="J499" t="str">
            <v>Нет</v>
          </cell>
          <cell r="K499" t="str">
            <v>Нет</v>
          </cell>
          <cell r="L499" t="str">
            <v>Нет</v>
          </cell>
          <cell r="M499" t="str">
            <v>Нет</v>
          </cell>
          <cell r="N499" t="str">
            <v>Нет</v>
          </cell>
          <cell r="O499" t="str">
            <v>Да</v>
          </cell>
          <cell r="P499" t="str">
            <v>До 15 кг  ВхШхД: 120х80х50</v>
          </cell>
          <cell r="Q499" t="str">
            <v>Нет</v>
          </cell>
          <cell r="R499" t="str">
            <v>Нет</v>
          </cell>
          <cell r="S499" t="str">
            <v>Да</v>
          </cell>
          <cell r="T499" t="str">
            <v>Нет</v>
          </cell>
          <cell r="U499">
            <v>4</v>
          </cell>
          <cell r="V499">
            <v>6</v>
          </cell>
        </row>
        <row r="500">
          <cell r="B500" t="str">
            <v>Лесосибирск 9-й мкр_2431_С</v>
          </cell>
          <cell r="C500" t="str">
            <v>СПВЗ</v>
          </cell>
          <cell r="D500" t="str">
            <v>Лесосибирск</v>
          </cell>
          <cell r="E500" t="str">
            <v>662547, Лесосибирск г, 9-й мкр, д.1, оф. 85</v>
          </cell>
          <cell r="F500" t="str">
            <v>пн-пт:10.00-18.00, сб:10.00-14.00</v>
          </cell>
          <cell r="G500">
            <v>24311</v>
          </cell>
          <cell r="H500" t="str">
            <v>Проезд: автобус №№ - 5,7,8,13,23.
Остановка: "5-й Микрорайон".
От дороги повернуть налево. Ориентир "Красный Яр", магазин "Часы".</v>
          </cell>
          <cell r="I500" t="str">
            <v>58.219249, 92.506711</v>
          </cell>
          <cell r="J500" t="str">
            <v>Нет</v>
          </cell>
          <cell r="K500" t="str">
            <v>Нет</v>
          </cell>
          <cell r="L500" t="str">
            <v>Нет</v>
          </cell>
          <cell r="M500" t="str">
            <v>Нет</v>
          </cell>
          <cell r="N500" t="str">
            <v>Нет</v>
          </cell>
          <cell r="O500" t="str">
            <v>Нет</v>
          </cell>
          <cell r="P500" t="str">
            <v>До 15 кг  ВхШхД: 120х80х50</v>
          </cell>
          <cell r="Q500" t="str">
            <v>Да</v>
          </cell>
          <cell r="R500" t="str">
            <v>Да</v>
          </cell>
          <cell r="S500" t="str">
            <v>Нет</v>
          </cell>
          <cell r="T500" t="str">
            <v>Нет</v>
          </cell>
          <cell r="U500">
            <v>8</v>
          </cell>
          <cell r="V500">
            <v>7</v>
          </cell>
        </row>
        <row r="501">
          <cell r="B501" t="str">
            <v>Ливны Денисова_5704_С</v>
          </cell>
          <cell r="C501" t="str">
            <v>СПВЗ</v>
          </cell>
          <cell r="D501" t="str">
            <v>Ливны</v>
          </cell>
          <cell r="E501" t="str">
            <v>303851, Ливны г, Денисова ул, д.12а</v>
          </cell>
          <cell r="F501" t="str">
            <v>пн-пт:10.00-18.00, сб-вс:10.00-16.00</v>
          </cell>
          <cell r="G501">
            <v>57041</v>
          </cell>
          <cell r="H501" t="str">
            <v>Проезд: маршрут. такси №№ - 1, 2, 7, 11, 13, 20, 21.
Остановка: Микрорайон; Рабочий посёлок; Денисова.
От остановки "Микрорайон" идти по ул.Денисова до ТЦ "Вереск" 120 м.
От остановки "Рабочий посёлок" идти по ул.Денисова до ТЦ "Вереск" 250 м.
От остановки "Денисова" перейти дорогу по пешеходному переходу.</v>
          </cell>
          <cell r="I501" t="str">
            <v>52.408292, 37.571803</v>
          </cell>
          <cell r="J501" t="str">
            <v>Нет</v>
          </cell>
          <cell r="K501" t="str">
            <v>Нет</v>
          </cell>
          <cell r="L501" t="str">
            <v>Нет</v>
          </cell>
          <cell r="M501" t="str">
            <v>Нет</v>
          </cell>
          <cell r="N501" t="str">
            <v>Нет</v>
          </cell>
          <cell r="O501" t="str">
            <v>Нет</v>
          </cell>
          <cell r="P501" t="str">
            <v>До 15 кг  ВхШхД: 120х80х50</v>
          </cell>
          <cell r="Q501" t="str">
            <v>Нет</v>
          </cell>
          <cell r="R501" t="str">
            <v>Да</v>
          </cell>
          <cell r="S501" t="str">
            <v>Нет</v>
          </cell>
          <cell r="T501" t="str">
            <v>Нет</v>
          </cell>
          <cell r="U501">
            <v>6</v>
          </cell>
          <cell r="V501">
            <v>4</v>
          </cell>
        </row>
        <row r="502">
          <cell r="B502" t="str">
            <v>Липецк Неделина_4806_С</v>
          </cell>
          <cell r="C502" t="str">
            <v>СПВЗ</v>
          </cell>
          <cell r="D502" t="str">
            <v>Липецк</v>
          </cell>
          <cell r="E502" t="str">
            <v>398000, Липецк г, Неделина ул, д.15а, оф. 7</v>
          </cell>
          <cell r="F502" t="str">
            <v>пн-пт:10.00-19.00, сб-вс:10.00-15.00</v>
          </cell>
          <cell r="G502">
            <v>48061</v>
          </cell>
          <cell r="H502" t="str">
            <v>Проезд: автобус №№ - 17, 40, 40а, 8, марш. такси №№ - 302, 308, 308к, 317, 321, 332, 342, 343, 353. 
Остановка: "магазин Никольский". 
На светофоре перейти через улицу Неделина, пройти прямо 30 метров/зайти за остановку, пройти 30 метров.</v>
          </cell>
          <cell r="I502" t="str">
            <v>52.5980677, 39.5845144</v>
          </cell>
          <cell r="J502" t="str">
            <v>Нет</v>
          </cell>
          <cell r="K502" t="str">
            <v>Да</v>
          </cell>
          <cell r="L502" t="str">
            <v>Нет</v>
          </cell>
          <cell r="M502" t="str">
            <v>Да</v>
          </cell>
          <cell r="N502" t="str">
            <v>Да</v>
          </cell>
          <cell r="O502" t="str">
            <v>Да</v>
          </cell>
          <cell r="P502" t="str">
            <v>До 15 кг  ВхШхД: 120х80х50</v>
          </cell>
          <cell r="Q502" t="str">
            <v>Да</v>
          </cell>
          <cell r="R502" t="str">
            <v>Да</v>
          </cell>
          <cell r="S502" t="str">
            <v>Нет</v>
          </cell>
          <cell r="T502" t="str">
            <v>Нет</v>
          </cell>
          <cell r="U502">
            <v>1</v>
          </cell>
          <cell r="V502">
            <v>2</v>
          </cell>
        </row>
        <row r="503">
          <cell r="B503" t="str">
            <v>Липецк Семашко_4805_С</v>
          </cell>
          <cell r="C503" t="str">
            <v>СПВЗ</v>
          </cell>
          <cell r="D503" t="str">
            <v>Липецк</v>
          </cell>
          <cell r="E503" t="str">
            <v>398002, Липецк г, Семашко ул, д.1, оф. 317</v>
          </cell>
          <cell r="F503" t="str">
            <v>пн-пт:10.00-19.00, вс:10.00-15.00</v>
          </cell>
          <cell r="G503">
            <v>48051</v>
          </cell>
          <cell r="H503" t="str">
            <v>Проезд: автобус №№ - 11, 22, 24, 24а, 48, 324, троллейбус №№ - 7, 9, марш. такси №№ - 300, 306, 322, 325, 359, 311, 324, 345, 346, 347, 348. 
Остановка: "Площадь Героев". 
Пройти через площадь Героев, мимо кафе "Карусель", мимо магазина "Кристалл", свернуть направо на улицу Семашко, первый дом слева.</v>
          </cell>
          <cell r="I503" t="str">
            <v>52.6156177, 39.5966864</v>
          </cell>
          <cell r="J503" t="str">
            <v>Нет</v>
          </cell>
          <cell r="K503" t="str">
            <v>Да</v>
          </cell>
          <cell r="L503" t="str">
            <v>Нет</v>
          </cell>
          <cell r="M503" t="str">
            <v>Да</v>
          </cell>
          <cell r="N503" t="str">
            <v>Да</v>
          </cell>
          <cell r="O503" t="str">
            <v>Да</v>
          </cell>
          <cell r="P503" t="str">
            <v>До 15 кг  ВхШхД: 120х80х50</v>
          </cell>
          <cell r="Q503" t="str">
            <v>Да</v>
          </cell>
          <cell r="R503" t="str">
            <v>Да</v>
          </cell>
          <cell r="S503" t="str">
            <v>Нет</v>
          </cell>
          <cell r="T503" t="str">
            <v>Нет</v>
          </cell>
          <cell r="U503">
            <v>1</v>
          </cell>
          <cell r="V503">
            <v>2</v>
          </cell>
        </row>
        <row r="504">
          <cell r="B504" t="str">
            <v>Липецк Стаханова_4814_С</v>
          </cell>
          <cell r="C504" t="str">
            <v>СПВЗ</v>
          </cell>
          <cell r="D504" t="str">
            <v>Липецк</v>
          </cell>
          <cell r="E504" t="str">
            <v>398004, Липецк г, А.Г. Стаханова ул, д.44</v>
          </cell>
          <cell r="F504" t="str">
            <v>пн-пт:11.00-19.00, сб:11.00-15.00</v>
          </cell>
          <cell r="G504">
            <v>48141</v>
          </cell>
          <cell r="H504" t="str">
            <v>Проезд: автобус №№ - 28, 8, 27, 26, маршрут.такси №№ - 308, 308к, 306, 324, 330, 346, 348, 351, 352, 359.
Остановка: "Белана" (Кривенкова), "28 м-он", "Мистюкова", "М-н Европейский", "Общественный центр", "Коцаря", "30 м-н".
От остановки "Стаханова" пройти 550 м.
От остановки "Сквер Белана" 290 м
От остановки "Бунина" ТЦ "Европа" 270 м
От остановки "27 микрорайон" 220 м
Отделение находится в Тур-фирме "Орел и решка".</v>
          </cell>
          <cell r="I504" t="str">
            <v>52.584861, 39.515452</v>
          </cell>
          <cell r="J504" t="str">
            <v>Нет</v>
          </cell>
          <cell r="K504" t="str">
            <v>Нет</v>
          </cell>
          <cell r="L504" t="str">
            <v>Нет</v>
          </cell>
          <cell r="M504" t="str">
            <v>Нет</v>
          </cell>
          <cell r="N504" t="str">
            <v>Нет</v>
          </cell>
          <cell r="O504" t="str">
            <v>Нет</v>
          </cell>
          <cell r="P504" t="str">
            <v>До 15 кг  ВхШхД: 120х80х50</v>
          </cell>
          <cell r="Q504" t="str">
            <v>Да</v>
          </cell>
          <cell r="R504" t="str">
            <v>Да</v>
          </cell>
          <cell r="S504" t="str">
            <v>Нет</v>
          </cell>
          <cell r="T504" t="str">
            <v>Нет</v>
          </cell>
          <cell r="U504">
            <v>1</v>
          </cell>
          <cell r="V504">
            <v>2</v>
          </cell>
        </row>
        <row r="505">
          <cell r="B505" t="str">
            <v>Липецк Заводская_4810_С</v>
          </cell>
          <cell r="C505" t="str">
            <v>СПВЗ</v>
          </cell>
          <cell r="D505" t="str">
            <v>Липецк</v>
          </cell>
          <cell r="E505" t="str">
            <v>398007, Липецк г, Заводская пл, д.1, этаж 2</v>
          </cell>
          <cell r="F505" t="str">
            <v>пн-пт:10.00-19.00, сб:10.00-15.00</v>
          </cell>
          <cell r="G505">
            <v>48101</v>
          </cell>
          <cell r="H505" t="str">
            <v>Проезд: автобусы №№ 24, 2, маршрутные такси №№ 302, 380, 309, 324, 346, 347.
Остановка: "Баумана".
От остановки продолжить движение по ходу автобуса, перед Торговым домом "Сокольский" повернуть направо. Далее войти в ТЦ "Весна", поднятся на 2 этаж, сразу налево - "ПВЗ ЛиСклад".</v>
          </cell>
          <cell r="I505" t="str">
            <v>52.634597, 39.663153</v>
          </cell>
          <cell r="J505" t="str">
            <v>Нет</v>
          </cell>
          <cell r="K505" t="str">
            <v>Да</v>
          </cell>
          <cell r="L505" t="str">
            <v>Нет</v>
          </cell>
          <cell r="M505" t="str">
            <v>Да</v>
          </cell>
          <cell r="N505" t="str">
            <v>Нет</v>
          </cell>
          <cell r="O505" t="str">
            <v>Да</v>
          </cell>
          <cell r="P505" t="str">
            <v>До 15 кг  ВхШхД: 120х80х50</v>
          </cell>
          <cell r="Q505" t="str">
            <v>Нет</v>
          </cell>
          <cell r="R505" t="str">
            <v>Да</v>
          </cell>
          <cell r="S505" t="str">
            <v>Нет</v>
          </cell>
          <cell r="T505" t="str">
            <v>Нет</v>
          </cell>
          <cell r="U505">
            <v>1</v>
          </cell>
          <cell r="V505">
            <v>2</v>
          </cell>
        </row>
        <row r="506">
          <cell r="B506" t="str">
            <v>Липецк Гоголя_4811_С</v>
          </cell>
          <cell r="C506" t="str">
            <v>СПВЗ</v>
          </cell>
          <cell r="D506" t="str">
            <v>Липецк</v>
          </cell>
          <cell r="E506" t="str">
            <v>398024, Липецк г, Гоголя ул, д.21</v>
          </cell>
          <cell r="F506" t="str">
            <v>пн-сб:11.00-19.00</v>
          </cell>
          <cell r="G506">
            <v>48111</v>
          </cell>
          <cell r="H506" t="str">
            <v>Проезд: автобус №№ - 106, 27, 30, 300, 308, 308к, 308к (ч/з Петровский рынок), 315, 321, 323, 323а, 330, 347, 348, 351, 352, 353, 367, 8, 35, 36, 37, троллейбус №№ - 1, 2, 9, маршрут. такси №№ - 308, 308к, 324, 348, 346, 359, 379.
Остановка: "Проспект Победы",  "Улица Юных Натуралистов", "кинотеатр Спутник", "Центральный рынок".
От остановки "Проспект Победы" идти по ходу движения транспорта по тротуару мимо магазина "Кристалл", мимо домов №4 и №6.
Между домами №6 и №8 повернуть направо и через 50 метров будет вход в пункт выдачи.</v>
          </cell>
          <cell r="I506" t="str">
            <v>52.6003, 39.569279</v>
          </cell>
          <cell r="J506" t="str">
            <v>Нет</v>
          </cell>
          <cell r="K506" t="str">
            <v>Да</v>
          </cell>
          <cell r="L506" t="str">
            <v>Нет</v>
          </cell>
          <cell r="M506" t="str">
            <v>Да</v>
          </cell>
          <cell r="N506" t="str">
            <v>Нет</v>
          </cell>
          <cell r="O506" t="str">
            <v>Да</v>
          </cell>
          <cell r="P506" t="str">
            <v>До 15 кг  ВхШхД: 120х80х50</v>
          </cell>
          <cell r="Q506" t="str">
            <v>Да</v>
          </cell>
          <cell r="R506" t="str">
            <v>Да</v>
          </cell>
          <cell r="S506" t="str">
            <v>Нет</v>
          </cell>
          <cell r="T506" t="str">
            <v>Нет</v>
          </cell>
          <cell r="U506">
            <v>1</v>
          </cell>
          <cell r="V506">
            <v>2</v>
          </cell>
        </row>
        <row r="507">
          <cell r="B507" t="str">
            <v>Липецк Фрунзе_4809_С</v>
          </cell>
          <cell r="C507" t="str">
            <v>СПВЗ</v>
          </cell>
          <cell r="D507" t="str">
            <v>Липецк</v>
          </cell>
          <cell r="E507" t="str">
            <v>398024, Липецк г, Фрунзе ул, д.2, оф. 3</v>
          </cell>
          <cell r="F507" t="str">
            <v>пн-пт:09.00-18.00</v>
          </cell>
          <cell r="G507">
            <v>48091</v>
          </cell>
          <cell r="H507" t="str">
            <v>Проезд: автобус №№ - 2,12,33, 22, 359, троллейбус №№ - 9,7, маршрут.такси №№ - 302,380, 309, 325, 322, 306, 359.
Остановка: "Площадь Театральная".
Отделение "Боксберри" находится напротив гостиницы "Меркурий".</v>
          </cell>
          <cell r="I507" t="str">
            <v>52.6063597, 39.5927699</v>
          </cell>
          <cell r="J507" t="str">
            <v>Нет</v>
          </cell>
          <cell r="K507" t="str">
            <v>Нет</v>
          </cell>
          <cell r="L507" t="str">
            <v>Нет</v>
          </cell>
          <cell r="M507" t="str">
            <v>Нет</v>
          </cell>
          <cell r="N507" t="str">
            <v>Нет</v>
          </cell>
          <cell r="O507" t="str">
            <v>Да</v>
          </cell>
          <cell r="P507" t="str">
            <v>До 15 кг  ВхШхД: 120х80х50</v>
          </cell>
          <cell r="Q507" t="str">
            <v>Да</v>
          </cell>
          <cell r="R507" t="str">
            <v>Да</v>
          </cell>
          <cell r="S507" t="str">
            <v>Нет</v>
          </cell>
          <cell r="T507" t="str">
            <v>Нет</v>
          </cell>
          <cell r="U507">
            <v>1</v>
          </cell>
          <cell r="V507">
            <v>2</v>
          </cell>
        </row>
        <row r="508">
          <cell r="B508" t="str">
            <v>Липецк 60 лет СССР_4813_С</v>
          </cell>
          <cell r="C508" t="str">
            <v>СПВЗ</v>
          </cell>
          <cell r="D508" t="str">
            <v>Липецк</v>
          </cell>
          <cell r="E508" t="str">
            <v>398036, Липецк г, им 60-летия СССР пр-кт, д.19</v>
          </cell>
          <cell r="F508" t="str">
            <v>пн-пт:09.00-19.00, сб-вс:09.00-15.00</v>
          </cell>
          <cell r="G508">
            <v>48131</v>
          </cell>
          <cell r="H508" t="str">
            <v>Проезд: автобус №№ - 28,50,26,27, трамвай №№ - 1,5, маршрут.такси №№ - 315,324,345,308k,343,347,348,351.
Остановка: "Проспект 60 лет СССР", "Октябрьский рынок".
Выход с автобусной остановки. За остановкой, 9-ти этажный дом, скрещенный с 14-ти этажным зданием. Лицом к остановке пройти налево к 9-ти этажному дому до1-го подьезда. 
Слева от первого подьезда вывеска "Франц - Авто", вход в магазин "Франц-авто".</v>
          </cell>
          <cell r="I508" t="str">
            <v>52.585698, 39.534766</v>
          </cell>
          <cell r="J508" t="str">
            <v>Нет</v>
          </cell>
          <cell r="K508" t="str">
            <v>Да</v>
          </cell>
          <cell r="L508" t="str">
            <v>Нет</v>
          </cell>
          <cell r="M508" t="str">
            <v>Да</v>
          </cell>
          <cell r="N508" t="str">
            <v>Да</v>
          </cell>
          <cell r="O508" t="str">
            <v>Да</v>
          </cell>
          <cell r="P508" t="str">
            <v>До 31 кг  ВхШхД: 120х80х50</v>
          </cell>
          <cell r="Q508" t="str">
            <v>Да</v>
          </cell>
          <cell r="R508" t="str">
            <v>Да</v>
          </cell>
          <cell r="S508" t="str">
            <v>Нет</v>
          </cell>
          <cell r="T508" t="str">
            <v>Нет</v>
          </cell>
          <cell r="U508">
            <v>1</v>
          </cell>
          <cell r="V508">
            <v>2</v>
          </cell>
        </row>
        <row r="509">
          <cell r="B509" t="str">
            <v>Липецк Катукова_4804_С</v>
          </cell>
          <cell r="C509" t="str">
            <v>СПВЗ</v>
          </cell>
          <cell r="D509" t="str">
            <v>Липецк</v>
          </cell>
          <cell r="E509" t="str">
            <v>398036, Липецк г, Катукова ул, д.34а, оф. 37</v>
          </cell>
          <cell r="F509" t="str">
            <v>пн-пт:10.00-20.00, сб-вс:10.00-15.00</v>
          </cell>
          <cell r="G509">
            <v>48041</v>
          </cell>
          <cell r="H509" t="str">
            <v>Проезд: автобус №№ - 20, 8, 26, 324, марш. такси №№ - 308, 308к, 324, 348, 346, 359, 379. 
Остановка: "улица Стаханова". 
За остановкой, справа обойти кафе "Мангал-Сити", по прямой вдоль дома № 30 пройти через двор, справа будет дом № 28, слева дом № 34, по прямой ТЦ "Союз", в котором находится Отделение, в цокольном этаже.</v>
          </cell>
          <cell r="I509" t="str">
            <v>52.5887127, 39.5203564</v>
          </cell>
          <cell r="J509" t="str">
            <v>Нет</v>
          </cell>
          <cell r="K509" t="str">
            <v>Да</v>
          </cell>
          <cell r="L509" t="str">
            <v>Нет</v>
          </cell>
          <cell r="M509" t="str">
            <v>Да</v>
          </cell>
          <cell r="N509" t="str">
            <v>Да</v>
          </cell>
          <cell r="O509" t="str">
            <v>Да</v>
          </cell>
          <cell r="P509" t="str">
            <v>До 15 кг  ВхШхД: 120х80х50</v>
          </cell>
          <cell r="Q509" t="str">
            <v>Да</v>
          </cell>
          <cell r="R509" t="str">
            <v>Да</v>
          </cell>
          <cell r="S509" t="str">
            <v>Нет</v>
          </cell>
          <cell r="T509" t="str">
            <v>Нет</v>
          </cell>
          <cell r="U509">
            <v>1</v>
          </cell>
          <cell r="V509">
            <v>2</v>
          </cell>
        </row>
        <row r="510">
          <cell r="B510" t="str">
            <v>Липецк Циолковского_4801</v>
          </cell>
          <cell r="C510" t="str">
            <v>ПВЗ</v>
          </cell>
          <cell r="D510" t="str">
            <v>Липецк</v>
          </cell>
          <cell r="E510" t="str">
            <v>398043, Липецк г, Циолковского ул, д.32/3, оф. 1</v>
          </cell>
          <cell r="F510" t="str">
            <v>пн-пт:08.00-19.00, сб:10.00-15.00</v>
          </cell>
          <cell r="G510" t="str">
            <v>71</v>
          </cell>
          <cell r="H510" t="str">
            <v>Проезд: марш. такси №№ - 332, 342, 343. 
Остановка: "Каменный лог". 
Спуститься по ступенькам к логу вниз, идти прямо, перпендикулярно улице Циолковского, около 200 метров. По правой стороне: "Почта России", киоск, детская площадка с лавочками. Дом будет перед Вами. Вход с торца с левой стороны. Большая вывеска "Boxberry".
Двигаясь на машине от кольца  "Областной стоматологической поликлиники" двигаться по второстепенной дороге, проезжаете магазин "Оптика", "Почта России" затем поворот направо по прямой около 200 метров, до пятиэтажного жилого дома. Вход с левого торца дома.</v>
          </cell>
          <cell r="I510" t="str">
            <v>52. 609209, 39. 569279</v>
          </cell>
          <cell r="J510" t="str">
            <v>Да</v>
          </cell>
          <cell r="K510" t="str">
            <v>Да</v>
          </cell>
          <cell r="L510" t="str">
            <v>Нет</v>
          </cell>
          <cell r="M510" t="str">
            <v>Да</v>
          </cell>
          <cell r="N510" t="str">
            <v>Да</v>
          </cell>
          <cell r="O510" t="str">
            <v>Да</v>
          </cell>
          <cell r="P510" t="str">
            <v>До 31 кг  ВхШхД: 120х80х50</v>
          </cell>
          <cell r="Q510" t="str">
            <v>Да</v>
          </cell>
          <cell r="R510" t="str">
            <v>Да</v>
          </cell>
          <cell r="S510" t="str">
            <v>Нет</v>
          </cell>
          <cell r="T510" t="str">
            <v>Нет</v>
          </cell>
          <cell r="U510">
            <v>1</v>
          </cell>
          <cell r="V510">
            <v>2</v>
          </cell>
        </row>
        <row r="511">
          <cell r="B511" t="str">
            <v>Липецк Победы_4807_С</v>
          </cell>
          <cell r="C511" t="str">
            <v>СПВЗ</v>
          </cell>
          <cell r="D511" t="str">
            <v>Липецк</v>
          </cell>
          <cell r="E511" t="str">
            <v>398046, Липецк г, Победы пр-кт, д.106а</v>
          </cell>
          <cell r="F511" t="str">
            <v>пн-вс:10.00-19.00</v>
          </cell>
          <cell r="G511">
            <v>48071</v>
          </cell>
          <cell r="H511" t="str">
            <v>Проезд: автобус №№ - 27, 28, 30, 300, 302, 308, 308к, 308к (ч/з Петровский рынок), 315, 321, 323, 323а, 330, 347, 348, 35, 351, 352, 353, 36, 367, 37, 8, троллейбус № - 1, 2, 9, марш. такси № - 402. 
Остановка: "Кольцевая". Отделение находится за остановкой, по правой стороне дороги, рядом  с входом вывеска «Бакетка-эконом». Ориентироваться на рекламу "Интернет-Магазин".
За остановкой оранжевое здание, далее будет спуск в подвал, вывески "Карамель", "Шторы".</v>
          </cell>
          <cell r="I511" t="str">
            <v>52.5885162, 39.5518964</v>
          </cell>
          <cell r="J511" t="str">
            <v>Нет</v>
          </cell>
          <cell r="K511" t="str">
            <v>Да</v>
          </cell>
          <cell r="L511" t="str">
            <v>Нет</v>
          </cell>
          <cell r="M511" t="str">
            <v>Да</v>
          </cell>
          <cell r="N511" t="str">
            <v>Да</v>
          </cell>
          <cell r="O511" t="str">
            <v>Да</v>
          </cell>
          <cell r="P511" t="str">
            <v>До 15 кг  ВхШхД: 120х80х50</v>
          </cell>
          <cell r="Q511" t="str">
            <v>Да</v>
          </cell>
          <cell r="R511" t="str">
            <v>Да</v>
          </cell>
          <cell r="S511" t="str">
            <v>Нет</v>
          </cell>
          <cell r="T511" t="str">
            <v>Нет</v>
          </cell>
          <cell r="U511">
            <v>1</v>
          </cell>
          <cell r="V511">
            <v>2</v>
          </cell>
        </row>
        <row r="512">
          <cell r="B512" t="str">
            <v>Лиски Коммунистическая_3626_С</v>
          </cell>
          <cell r="C512" t="str">
            <v>СПВЗ</v>
          </cell>
          <cell r="D512" t="str">
            <v>Лиски</v>
          </cell>
          <cell r="E512" t="str">
            <v>397901, Лиски г, Коммунистическая ул, д.7</v>
          </cell>
          <cell r="F512" t="str">
            <v>пн-пт:10.00-19.00, сб-вс:10.00-17.00</v>
          </cell>
          <cell r="G512">
            <v>36261</v>
          </cell>
          <cell r="H512" t="str">
            <v>Проезд: автобус №№ - 1, 7, 8. 
Остановка: "ЖД Вокзал".
Со стороны парковки зайти внутрь, далее идти вдоль торговых павильонов, через 50 метров поворот направо, по левой стороне второй павильон. С противоположной стороны зайти в ТЦ "ДОН", сразу повернуть налево - второй павильон с левой стороны. С третьего входа ( с ул. Коммунистической - боковой) - от эскалаторов поворачиваем налево, идем 50 метров вдоль павильонов, поворачиваем направо, магазин 2 павильон с левой стороны.
отделение находится на первом этаже, место № 27</v>
          </cell>
          <cell r="I512" t="str">
            <v>50.9777597, 39.5061544</v>
          </cell>
          <cell r="J512" t="str">
            <v>Нет</v>
          </cell>
          <cell r="K512" t="str">
            <v>Нет</v>
          </cell>
          <cell r="L512" t="str">
            <v>Нет</v>
          </cell>
          <cell r="M512" t="str">
            <v>Нет</v>
          </cell>
          <cell r="N512" t="str">
            <v>Нет</v>
          </cell>
          <cell r="O512" t="str">
            <v>Нет</v>
          </cell>
          <cell r="P512" t="str">
            <v>До 15 кг  ВхШхД: 120х80х50</v>
          </cell>
          <cell r="Q512" t="str">
            <v>Да</v>
          </cell>
          <cell r="R512" t="str">
            <v>Да</v>
          </cell>
          <cell r="S512" t="str">
            <v>Нет</v>
          </cell>
          <cell r="T512" t="str">
            <v>Нет</v>
          </cell>
          <cell r="U512">
            <v>6</v>
          </cell>
          <cell r="V512">
            <v>3</v>
          </cell>
        </row>
        <row r="513">
          <cell r="B513" t="str">
            <v>Лобня Маяковского_5042_С</v>
          </cell>
          <cell r="C513" t="str">
            <v>СПВЗ</v>
          </cell>
          <cell r="D513" t="str">
            <v>Лобня</v>
          </cell>
          <cell r="E513" t="str">
            <v>141730, Лобня г, Маяковского ул, д.4А, оф. 215</v>
          </cell>
          <cell r="F513" t="str">
            <v>пн-пт:10.00-20.00, сб-вс:10.00-19.00</v>
          </cell>
          <cell r="G513">
            <v>50421</v>
          </cell>
          <cell r="H513" t="str">
            <v>Проезд: торговый центр "Торговые Ряды-1" (ТР-1), находится в 50 м от ЖД перехода на ЖД станцию.</v>
          </cell>
          <cell r="I513" t="str">
            <v>56.0141012, 37.4834804</v>
          </cell>
          <cell r="J513" t="str">
            <v>Нет</v>
          </cell>
          <cell r="K513" t="str">
            <v>Нет</v>
          </cell>
          <cell r="L513" t="str">
            <v>Нет</v>
          </cell>
          <cell r="M513" t="str">
            <v>Нет</v>
          </cell>
          <cell r="N513" t="str">
            <v>Нет</v>
          </cell>
          <cell r="O513" t="str">
            <v>Да</v>
          </cell>
          <cell r="P513" t="str">
            <v>До 15 кг  ВхШхД: 120х80х50</v>
          </cell>
          <cell r="Q513" t="str">
            <v>Нет</v>
          </cell>
          <cell r="R513" t="str">
            <v>Да</v>
          </cell>
          <cell r="S513" t="str">
            <v>Нет</v>
          </cell>
          <cell r="T513" t="str">
            <v>Нет</v>
          </cell>
          <cell r="U513">
            <v>1</v>
          </cell>
          <cell r="V513">
            <v>1</v>
          </cell>
        </row>
        <row r="514">
          <cell r="B514" t="str">
            <v>Лысьва Мира_5903_С</v>
          </cell>
          <cell r="C514" t="str">
            <v>СПВЗ</v>
          </cell>
          <cell r="D514" t="str">
            <v>Лысьва</v>
          </cell>
          <cell r="E514" t="str">
            <v>618900, Лысьва г, Мира ул, д.3</v>
          </cell>
          <cell r="F514" t="str">
            <v>пн-пт:09.00-19.00, сб-вс:10.00-18.00</v>
          </cell>
          <cell r="G514">
            <v>59031</v>
          </cell>
          <cell r="H514" t="str">
            <v>Проезд: автобус №№ 1, 2, 3, 5, 6, 10.
Остановка: "Центр". 
Отделение находится  в ТД "Центральный" - компьютерный магазин "Мобидик".</v>
          </cell>
          <cell r="I514" t="str">
            <v>58.1000557, 57.7997435</v>
          </cell>
          <cell r="J514" t="str">
            <v>Нет</v>
          </cell>
          <cell r="K514" t="str">
            <v>Нет</v>
          </cell>
          <cell r="L514" t="str">
            <v>Нет</v>
          </cell>
          <cell r="M514" t="str">
            <v>Нет</v>
          </cell>
          <cell r="N514" t="str">
            <v>Нет</v>
          </cell>
          <cell r="O514" t="str">
            <v>Да</v>
          </cell>
          <cell r="P514" t="str">
            <v>До 15 кг  ВхШхД: 120х80х50</v>
          </cell>
          <cell r="Q514" t="str">
            <v>Да</v>
          </cell>
          <cell r="R514" t="str">
            <v>Да</v>
          </cell>
          <cell r="S514" t="str">
            <v>Нет</v>
          </cell>
          <cell r="T514" t="str">
            <v>Нет</v>
          </cell>
          <cell r="U514">
            <v>5</v>
          </cell>
          <cell r="V514">
            <v>5</v>
          </cell>
        </row>
        <row r="515">
          <cell r="B515" t="str">
            <v>Лыткарино Спортивная_19756_С</v>
          </cell>
          <cell r="C515" t="str">
            <v>СПВЗ</v>
          </cell>
          <cell r="D515" t="str">
            <v>Лыткарино</v>
          </cell>
          <cell r="E515" t="str">
            <v>140080, Лыткарино г, Спортивная ул, д.с1</v>
          </cell>
          <cell r="F515" t="str">
            <v>пн-пт:10.00-19.00, вс:10.00-16.00</v>
          </cell>
          <cell r="G515">
            <v>19756</v>
          </cell>
          <cell r="H515" t="str">
            <v>Проезд:
автобус - №№ 22,25,83,348,538,999.
Остановка "ДК "Мир".
Пройти в сторону ТРЦ "Весна", (стоя лицом к центральному входу) от центрального входа в ТРЦ "Весна", пройти влево 40 метров, войти в зеленые ворота, пройти до подъезда, 1 этаж.</v>
          </cell>
          <cell r="I515" t="str">
            <v>55.581968, 37.911142</v>
          </cell>
          <cell r="J515" t="str">
            <v>Нет</v>
          </cell>
          <cell r="K515" t="str">
            <v>Нет</v>
          </cell>
          <cell r="L515" t="str">
            <v>Нет</v>
          </cell>
          <cell r="M515" t="str">
            <v>Нет</v>
          </cell>
          <cell r="N515" t="str">
            <v>Да</v>
          </cell>
          <cell r="O515" t="str">
            <v>Нет</v>
          </cell>
          <cell r="P515" t="str">
            <v>До 15 кг  ВхШхД: 120х80х50</v>
          </cell>
          <cell r="Q515" t="str">
            <v>Нет</v>
          </cell>
          <cell r="R515" t="str">
            <v>Да</v>
          </cell>
          <cell r="S515" t="str">
            <v>Нет</v>
          </cell>
          <cell r="T515" t="str">
            <v>Нет</v>
          </cell>
          <cell r="U515">
            <v>1</v>
          </cell>
          <cell r="V515">
            <v>1</v>
          </cell>
        </row>
        <row r="516">
          <cell r="B516" t="str">
            <v>Лыткарино Пятый_5075_С</v>
          </cell>
          <cell r="C516" t="str">
            <v>СПВЗ</v>
          </cell>
          <cell r="D516" t="str">
            <v>Лыткарино</v>
          </cell>
          <cell r="E516" t="str">
            <v>140082, Лыткарино г, 5 мкр 1-й кв-л, д.3а</v>
          </cell>
          <cell r="F516" t="str">
            <v>пн-вт:08.00-17.00, ср-вс:12.00-21.00</v>
          </cell>
          <cell r="G516">
            <v>50751</v>
          </cell>
          <cell r="H516" t="str">
            <v>Проезд: автобус № 25, марш. такси № 538.
Остановка: Новые Дома, Автозапчасти
Отделение расположено в четырёхэтжном желто-кирпичном здании "Деловой центр Кофеталь". Пункт выдачи находится на 1 этаже в офисе № 16.</v>
          </cell>
          <cell r="I516" t="str">
            <v>55.585067, 37.895421</v>
          </cell>
          <cell r="J516" t="str">
            <v>Нет</v>
          </cell>
          <cell r="K516" t="str">
            <v>Да</v>
          </cell>
          <cell r="L516" t="str">
            <v>Нет</v>
          </cell>
          <cell r="M516" t="str">
            <v>Да</v>
          </cell>
          <cell r="N516" t="str">
            <v>Да</v>
          </cell>
          <cell r="O516" t="str">
            <v>Да</v>
          </cell>
          <cell r="P516" t="str">
            <v>До 15 кг  ВхШхД: 120х80х50</v>
          </cell>
          <cell r="Q516" t="str">
            <v>Да</v>
          </cell>
          <cell r="R516" t="str">
            <v>Да</v>
          </cell>
          <cell r="S516" t="str">
            <v>Нет</v>
          </cell>
          <cell r="T516" t="str">
            <v>Нет</v>
          </cell>
          <cell r="U516">
            <v>1</v>
          </cell>
          <cell r="V516">
            <v>1</v>
          </cell>
        </row>
        <row r="517">
          <cell r="B517" t="str">
            <v>Люберцы Волковская_7776_С</v>
          </cell>
          <cell r="C517" t="str">
            <v>СПВЗ</v>
          </cell>
          <cell r="D517" t="str">
            <v>Люберцы</v>
          </cell>
          <cell r="E517" t="str">
            <v>140000, Люберцы г, Волковская ул, д.2, корпус Б, оф. С-07а</v>
          </cell>
          <cell r="F517" t="str">
            <v>пн-вс:10.00-20.00</v>
          </cell>
          <cell r="G517">
            <v>77761</v>
          </cell>
          <cell r="H517" t="str">
            <v>Проезд: Ж/Д станция Люберцы. ТЦ "Фламинго", южная сторона Люберец. Отделение находится на 2 этаже ТЦ.
Офис С-07а "Четыре глаза" (телескопы, микроскопы, бинокли)</v>
          </cell>
          <cell r="I517" t="str">
            <v>55.6832442, 37.8934895</v>
          </cell>
          <cell r="J517" t="str">
            <v>Нет</v>
          </cell>
          <cell r="K517" t="str">
            <v>Нет</v>
          </cell>
          <cell r="L517" t="str">
            <v>Нет</v>
          </cell>
          <cell r="M517" t="str">
            <v>Нет</v>
          </cell>
          <cell r="N517" t="str">
            <v>Нет</v>
          </cell>
          <cell r="O517" t="str">
            <v>Да</v>
          </cell>
          <cell r="P517" t="str">
            <v>До 31 кг  ВхШхД: 120х80х50</v>
          </cell>
          <cell r="Q517" t="str">
            <v>Да</v>
          </cell>
          <cell r="R517" t="str">
            <v>Да</v>
          </cell>
          <cell r="S517" t="str">
            <v>Нет</v>
          </cell>
          <cell r="T517" t="str">
            <v>Нет</v>
          </cell>
          <cell r="U517">
            <v>1</v>
          </cell>
          <cell r="V517">
            <v>1</v>
          </cell>
        </row>
        <row r="518">
          <cell r="B518" t="str">
            <v>Люберцы Новорязанское_19703_С</v>
          </cell>
          <cell r="C518" t="str">
            <v>СПВЗ</v>
          </cell>
          <cell r="D518" t="str">
            <v>Люберцы</v>
          </cell>
          <cell r="E518" t="str">
            <v>140000, Люберцы г, Новорязанское ш, д.1А</v>
          </cell>
          <cell r="F518" t="str">
            <v>пн-вс:10.00-22.00</v>
          </cell>
          <cell r="G518">
            <v>19703</v>
          </cell>
          <cell r="H518" t="str">
            <v>Проезд: автобус №№ - 89, 348, 351, 441, 347, 478, 354, 416, 441Э, марш. такси №№ - 51к, 72, 315, 1074, 3, 6, 9, 40, 44, 79, 80, 81, 82, 144к, 315, 538, 558к, 563, 865, 884, 979, 1074, 1205к, Котельники-Леруа Мерлен.
Остановка: Метро "Котельники"
Метро "Котельники", последний вагон из центра, из стеклянных дверей направо, из перехода выход в город направо, слева от вестибюля метро ТЦ "Колибри".
Пункт выдачи Pick-up.ru расположен на 2м этаже, в конце торговой галереи, по правой стороне.</v>
          </cell>
          <cell r="I518" t="str">
            <v>55.676463, 37.858536</v>
          </cell>
          <cell r="J518" t="str">
            <v>Нет</v>
          </cell>
          <cell r="K518" t="str">
            <v>Нет</v>
          </cell>
          <cell r="L518" t="str">
            <v>Нет</v>
          </cell>
          <cell r="M518" t="str">
            <v>Нет</v>
          </cell>
          <cell r="N518" t="str">
            <v>Нет</v>
          </cell>
          <cell r="O518" t="str">
            <v>Да</v>
          </cell>
          <cell r="P518" t="str">
            <v>До 15 кг  ВхШхД: 120х80х50</v>
          </cell>
          <cell r="Q518" t="str">
            <v>Да</v>
          </cell>
          <cell r="R518" t="str">
            <v>Да</v>
          </cell>
          <cell r="S518" t="str">
            <v>Нет</v>
          </cell>
          <cell r="T518" t="str">
            <v>Нет</v>
          </cell>
          <cell r="U518">
            <v>1</v>
          </cell>
          <cell r="V518">
            <v>1</v>
          </cell>
        </row>
        <row r="519">
          <cell r="B519" t="str">
            <v>Люберцы Гагарина_9992_С</v>
          </cell>
          <cell r="C519" t="str">
            <v>СПВЗ</v>
          </cell>
          <cell r="D519" t="str">
            <v>Люберцы</v>
          </cell>
          <cell r="E519" t="str">
            <v>140010, Люберцы г, Гагарина пр-кт, д.17/7</v>
          </cell>
          <cell r="F519" t="str">
            <v>пн-сб:10.00-20.00</v>
          </cell>
          <cell r="G519">
            <v>99921</v>
          </cell>
          <cell r="H519" t="str">
            <v>Проезд: автобус № - 501, Маршрутные такси №№ - 501, 887, 14.
Остановки: Проспект Гагарина/Проспект Победы.
От автобусной остановки "Проспект Победы"  идти от Комсомольского проспекта в сторону кольца 100 метров, далее необходимо  перейти на противоположную сторону, будет видна вывеска "Инженерная сантехника",  рядом в помещении магазина "Хозмаг" находится Отделение Боксберри.</v>
          </cell>
          <cell r="I519" t="str">
            <v>55.690364, 37.911986</v>
          </cell>
          <cell r="J519" t="str">
            <v>Нет</v>
          </cell>
          <cell r="K519" t="str">
            <v>Нет</v>
          </cell>
          <cell r="L519" t="str">
            <v>Нет</v>
          </cell>
          <cell r="M519" t="str">
            <v>Нет</v>
          </cell>
          <cell r="N519" t="str">
            <v>Нет</v>
          </cell>
          <cell r="O519" t="str">
            <v>Нет</v>
          </cell>
          <cell r="P519" t="str">
            <v>До 15 кг  ВхШхД: 120х80х50</v>
          </cell>
          <cell r="Q519" t="str">
            <v>Да</v>
          </cell>
          <cell r="R519" t="str">
            <v>Да</v>
          </cell>
          <cell r="S519" t="str">
            <v>Нет</v>
          </cell>
          <cell r="T519" t="str">
            <v>Нет</v>
          </cell>
          <cell r="U519">
            <v>1</v>
          </cell>
          <cell r="V519">
            <v>1</v>
          </cell>
        </row>
        <row r="520">
          <cell r="B520" t="str">
            <v>Людиново Ленина_4015_С</v>
          </cell>
          <cell r="C520" t="str">
            <v>СПВЗ</v>
          </cell>
          <cell r="D520" t="str">
            <v>Людиново</v>
          </cell>
          <cell r="E520" t="str">
            <v>249406, Людиново г, Ленина ул, д.4</v>
          </cell>
          <cell r="F520" t="str">
            <v>пн-пт:09.00-19.00, сб:10.00-16.00</v>
          </cell>
          <cell r="G520">
            <v>40151</v>
          </cell>
          <cell r="H520" t="str">
            <v>Проезд: маршрут.такси №№ - 1,8,10,11,9.
Остановка: ТД Людиново.
Зайти за остановку - вход в ТД  спуститься на цокольный этаж, вход в офис компании СДЭК.</v>
          </cell>
          <cell r="I520" t="str">
            <v>53.866603, 34.446996</v>
          </cell>
          <cell r="J520" t="str">
            <v>Нет</v>
          </cell>
          <cell r="K520" t="str">
            <v>Да</v>
          </cell>
          <cell r="L520" t="str">
            <v>Нет</v>
          </cell>
          <cell r="M520" t="str">
            <v>Да</v>
          </cell>
          <cell r="N520" t="str">
            <v>Да</v>
          </cell>
          <cell r="O520" t="str">
            <v>Да</v>
          </cell>
          <cell r="P520" t="str">
            <v>До 15 кг  ВхШхД: 120х80х50</v>
          </cell>
          <cell r="Q520" t="str">
            <v>Да</v>
          </cell>
          <cell r="R520" t="str">
            <v>Да</v>
          </cell>
          <cell r="S520" t="str">
            <v>Нет</v>
          </cell>
          <cell r="T520" t="str">
            <v>Нет</v>
          </cell>
          <cell r="U520">
            <v>5</v>
          </cell>
          <cell r="V520">
            <v>2</v>
          </cell>
        </row>
        <row r="521">
          <cell r="B521" t="str">
            <v>Лянтор Салавата Юлаева_8615_С</v>
          </cell>
          <cell r="C521" t="str">
            <v>СПВЗ</v>
          </cell>
          <cell r="D521" t="str">
            <v>Лянтор</v>
          </cell>
          <cell r="E521" t="str">
            <v>628449, Лянтор г, Салавата Юлаева ул, д.7</v>
          </cell>
          <cell r="F521" t="str">
            <v>пн-вс:08.00-19.00, обед:12.30-14.00</v>
          </cell>
          <cell r="G521">
            <v>86151</v>
          </cell>
          <cell r="H521" t="str">
            <v>ул. Салавата Юлаева, д. 7 - авиационная и железнодорожная касса , около БОЛЬНИЧНОГО  КОМПЛЕКСА.</v>
          </cell>
          <cell r="I521" t="str">
            <v>61.6251997, 72.1590614</v>
          </cell>
          <cell r="J521" t="str">
            <v>Нет</v>
          </cell>
          <cell r="K521" t="str">
            <v>Нет</v>
          </cell>
          <cell r="L521" t="str">
            <v>Нет</v>
          </cell>
          <cell r="M521" t="str">
            <v>Нет</v>
          </cell>
          <cell r="N521" t="str">
            <v>Нет</v>
          </cell>
          <cell r="O521" t="str">
            <v>Нет</v>
          </cell>
          <cell r="P521" t="str">
            <v>До 15 кг  ВхШхД: 120х80х50</v>
          </cell>
          <cell r="Q521" t="str">
            <v>Нет</v>
          </cell>
          <cell r="R521" t="str">
            <v>Да</v>
          </cell>
          <cell r="S521" t="str">
            <v>Нет</v>
          </cell>
          <cell r="T521" t="str">
            <v>Нет</v>
          </cell>
          <cell r="U521">
            <v>8</v>
          </cell>
          <cell r="V521">
            <v>7</v>
          </cell>
        </row>
        <row r="522">
          <cell r="B522" t="str">
            <v>Магадан Коммуны_4901_С</v>
          </cell>
          <cell r="C522" t="str">
            <v>СПВЗ</v>
          </cell>
          <cell r="D522" t="str">
            <v>Магадан</v>
          </cell>
          <cell r="E522" t="str">
            <v>685000, Магадан г, Коммуны ул, д.8/12, оф. 18</v>
          </cell>
          <cell r="F522" t="str">
            <v>пн-пт:11.00-19.00, обед:14.00-16.00</v>
          </cell>
          <cell r="G522">
            <v>49011</v>
          </cell>
          <cell r="H522" t="str">
            <v>Проезд: автобус №№ - 20, маршрут. такси  №№ - 1, 6, 15, 26, 26к, 52,57.
Остановка: Телевышка, Маяк, Билибина.
От остановки прямо по улице Билибина до перекрестка с улицей Коммуны. Здание Дом Радио. На здании крупная вывеска "ГТРК Магадан". После входа в центральную дверь, повернуть направо и пройти до конца коридора к кабинету № 18  "Новаком".</v>
          </cell>
          <cell r="I522" t="str">
            <v>59.562429, 150.793305</v>
          </cell>
          <cell r="J522" t="str">
            <v>Нет</v>
          </cell>
          <cell r="K522" t="str">
            <v>Нет</v>
          </cell>
          <cell r="L522" t="str">
            <v>Нет</v>
          </cell>
          <cell r="M522" t="str">
            <v>Да</v>
          </cell>
          <cell r="N522" t="str">
            <v>Да</v>
          </cell>
          <cell r="O522" t="str">
            <v>Да</v>
          </cell>
          <cell r="P522" t="str">
            <v>До 31 кг  ВхШхД: 120х80х50</v>
          </cell>
          <cell r="Q522" t="str">
            <v>Да</v>
          </cell>
          <cell r="R522" t="str">
            <v>Да</v>
          </cell>
          <cell r="S522" t="str">
            <v>Нет</v>
          </cell>
          <cell r="T522" t="str">
            <v>Нет</v>
          </cell>
          <cell r="U522">
            <v>6</v>
          </cell>
          <cell r="V522">
            <v>9</v>
          </cell>
        </row>
        <row r="523">
          <cell r="B523" t="str">
            <v>Магнитогорск Герцена_7426_С</v>
          </cell>
          <cell r="C523" t="str">
            <v>СПВЗ</v>
          </cell>
          <cell r="D523" t="str">
            <v>Магнитогорск</v>
          </cell>
          <cell r="E523" t="str">
            <v>455000, Магнитогорск г, Герцена ул, д.6</v>
          </cell>
          <cell r="F523" t="str">
            <v>пн-вс:10.00-20.00</v>
          </cell>
          <cell r="G523">
            <v>74261</v>
          </cell>
          <cell r="H523" t="str">
            <v>Проезд: автобус №№ - 59 К, 16А, трамвай №№- 17, 5, 11, 1, маршрут.такси №№ -  51,54,42,58,43,16,100. 
Остановка: "Театр оперы и балета, Торговый центр Джазз- Молл". От остановки двигаться прямо к зданию Альфа - центр мимо домов №№ 5,3,1 по улице Казакова.
От трамвая  -  остановка "театр Оперы и балета", перейти трамвайные пути, движение по улице Казакова мимо домов № 5,3, 1 и прямо к зданию Альфа - центр, вход в центральные двери.</v>
          </cell>
          <cell r="I523" t="str">
            <v>53.4303887, 58.9731944</v>
          </cell>
          <cell r="J523" t="str">
            <v>Нет</v>
          </cell>
          <cell r="K523" t="str">
            <v>Нет</v>
          </cell>
          <cell r="L523" t="str">
            <v>Нет</v>
          </cell>
          <cell r="M523" t="str">
            <v>Нет</v>
          </cell>
          <cell r="N523" t="str">
            <v>Нет</v>
          </cell>
          <cell r="O523" t="str">
            <v>Нет</v>
          </cell>
          <cell r="P523" t="str">
            <v>До 15 кг  ВхШхД: 120х80х50</v>
          </cell>
          <cell r="Q523" t="str">
            <v>Да</v>
          </cell>
          <cell r="R523" t="str">
            <v>Да</v>
          </cell>
          <cell r="S523" t="str">
            <v>Нет</v>
          </cell>
          <cell r="T523" t="str">
            <v>Нет</v>
          </cell>
          <cell r="U523">
            <v>4</v>
          </cell>
          <cell r="V523">
            <v>4</v>
          </cell>
        </row>
        <row r="524">
          <cell r="B524" t="str">
            <v>Магнитогорск Комсомольская_7470_С</v>
          </cell>
          <cell r="C524" t="str">
            <v>СПВЗ</v>
          </cell>
          <cell r="D524" t="str">
            <v>Магнитогорск</v>
          </cell>
          <cell r="E524" t="str">
            <v>455000, Магнитогорск г, Комсомольская ул, д.23</v>
          </cell>
          <cell r="F524" t="str">
            <v>пн-пт:11.00-19.00, сб:11.00-15.00</v>
          </cell>
          <cell r="G524">
            <v>74701</v>
          </cell>
          <cell r="H524" t="str">
            <v>Проезд: автобус №№ - 2,17, трамвай №№ - 2,8,13,14А,14Б,15, 23А, маршрут.такси №№ - 5,15,17,21,22,39,47,100.
Остановка: "Библиотека", "Кинотеатр Горького".
От остановки "Библиотека" суститься  вниз поул.  Комсомольской к дому № 23.
От трамвая  -  Доехать до трамвайной остановки "Библиотека", пройти вниз по улице Комсомльская, вдоль дома ул. Комсомольская, № 21 и пройти к дому ул. Комсомльская, д. 23.</v>
          </cell>
          <cell r="I524" t="str">
            <v>53.425946, 58.986193</v>
          </cell>
          <cell r="J524" t="str">
            <v>Нет</v>
          </cell>
          <cell r="K524" t="str">
            <v>Нет</v>
          </cell>
          <cell r="L524" t="str">
            <v>Нет</v>
          </cell>
          <cell r="M524" t="str">
            <v>Нет</v>
          </cell>
          <cell r="N524" t="str">
            <v>Нет</v>
          </cell>
          <cell r="O524" t="str">
            <v>Нет</v>
          </cell>
          <cell r="P524" t="str">
            <v>До 15 кг  ВхШхД: 120х80х50</v>
          </cell>
          <cell r="Q524" t="str">
            <v>Нет</v>
          </cell>
          <cell r="R524" t="str">
            <v>Да</v>
          </cell>
          <cell r="S524" t="str">
            <v>Нет</v>
          </cell>
          <cell r="T524" t="str">
            <v>Нет</v>
          </cell>
          <cell r="U524">
            <v>4</v>
          </cell>
          <cell r="V524">
            <v>4</v>
          </cell>
        </row>
        <row r="525">
          <cell r="B525" t="str">
            <v>Магнитогорск Советской Армии_7473_С</v>
          </cell>
          <cell r="C525" t="str">
            <v>СПВЗ</v>
          </cell>
          <cell r="D525" t="str">
            <v>Магнитогорск</v>
          </cell>
          <cell r="E525" t="str">
            <v>455000, Магнитогорск г, Советской Армии ул, д.27</v>
          </cell>
          <cell r="F525" t="str">
            <v>пн-сб:10.00-19.00</v>
          </cell>
          <cell r="G525">
            <v>74731</v>
          </cell>
          <cell r="H525" t="str">
            <v>Проезд: автобус № - 59 к, трамвай №№ - 17,21,24,29,31, маршрут.такси №№ - 13,31,31А,32,33,39,43,44,45,51,54,53,56,58.
Остановка: "Советской Армии"
От автобуса обойти дом Карла Макса, 125 и пройти к дому Советской Армии, 27.
От трамвая перейти на четную сторону пр. Карла Маркса, перейти по светофору на ул. Совестской Армии и пройти к дому Советской армии, 27.</v>
          </cell>
          <cell r="I525" t="str">
            <v>53.390535, 58.979923</v>
          </cell>
          <cell r="J525" t="str">
            <v>Нет</v>
          </cell>
          <cell r="K525" t="str">
            <v>Нет</v>
          </cell>
          <cell r="L525" t="str">
            <v>Нет</v>
          </cell>
          <cell r="M525" t="str">
            <v>Нет</v>
          </cell>
          <cell r="N525" t="str">
            <v>Нет</v>
          </cell>
          <cell r="O525" t="str">
            <v>Нет</v>
          </cell>
          <cell r="P525" t="str">
            <v>До 15 кг  ВхШхД: 120х80х50</v>
          </cell>
          <cell r="Q525" t="str">
            <v>Нет</v>
          </cell>
          <cell r="R525" t="str">
            <v>Да</v>
          </cell>
          <cell r="S525" t="str">
            <v>Нет</v>
          </cell>
          <cell r="T525" t="str">
            <v>Нет</v>
          </cell>
          <cell r="U525">
            <v>4</v>
          </cell>
          <cell r="V525">
            <v>4</v>
          </cell>
        </row>
        <row r="526">
          <cell r="B526" t="str">
            <v>Магнитогорск Карла Маркса_7472_С</v>
          </cell>
          <cell r="C526" t="str">
            <v>СПВЗ</v>
          </cell>
          <cell r="D526" t="str">
            <v>Магнитогорск</v>
          </cell>
          <cell r="E526" t="str">
            <v>455006, Магнитогорск г, Карла Маркса пр-кт, д.172</v>
          </cell>
          <cell r="F526" t="str">
            <v>пн-вс:10.00-21.00</v>
          </cell>
          <cell r="G526">
            <v>74721</v>
          </cell>
          <cell r="H526" t="str">
            <v>Проезд: трамвай №№ - 3,7,9,10,,16,17,20,21,24,25,29,30, маршрут.такси №№ - 3к,18,31,7,13,31а,32,33,39,43,44,45,51,53,54,56,58.
Остановка: "Гостиный Двор", "Завенягина".
Доехать до автобусной остановки "Завенягина". Перейти на улицу Завенягина и дойти до ТЦ "Семейный Парк".</v>
          </cell>
          <cell r="I526" t="str">
            <v>53.378467, 58.976402</v>
          </cell>
          <cell r="J526" t="str">
            <v>Нет</v>
          </cell>
          <cell r="K526" t="str">
            <v>Нет</v>
          </cell>
          <cell r="L526" t="str">
            <v>Нет</v>
          </cell>
          <cell r="M526" t="str">
            <v>Нет</v>
          </cell>
          <cell r="N526" t="str">
            <v>Нет</v>
          </cell>
          <cell r="O526" t="str">
            <v>Нет</v>
          </cell>
          <cell r="P526" t="str">
            <v>До 15 кг  ВхШхД: 120х80х50</v>
          </cell>
          <cell r="Q526" t="str">
            <v>Нет</v>
          </cell>
          <cell r="R526" t="str">
            <v>Да</v>
          </cell>
          <cell r="S526" t="str">
            <v>Нет</v>
          </cell>
          <cell r="T526" t="str">
            <v>Нет</v>
          </cell>
          <cell r="U526">
            <v>4</v>
          </cell>
          <cell r="V526">
            <v>4</v>
          </cell>
        </row>
        <row r="527">
          <cell r="B527" t="str">
            <v>Магнитогорск Ленинградская_7459_С</v>
          </cell>
          <cell r="C527" t="str">
            <v>СПВЗ</v>
          </cell>
          <cell r="D527" t="str">
            <v>Магнитогорск</v>
          </cell>
          <cell r="E527" t="str">
            <v>455023, Магнитогорск г, Ленинградская ул, д.15</v>
          </cell>
          <cell r="F527" t="str">
            <v>пн-пт:09.00-17.45, сб:10.00-17.00</v>
          </cell>
          <cell r="G527">
            <v>74591</v>
          </cell>
          <cell r="H527" t="str">
            <v>Проезд: трамвай №№ - 4, 4А, 6, 7, 9, 12, 20, 22, 23Б, 33 до остановки "Куйбышева", маршрутное такси №№ - 5,7,15,17,221,22,39 до остановки "Ленинградская", маршрутное такси №№ - 18, 31, 31А, 37, 47, 55 до остановки "Чапаева".
Остановка Ленинградская, обойти дом по пр. Ленина, 53 и спуститься вниз по Ленинградской к дому Ленинградская, 15.  Остановка Чапаева, пройти до дома Октябрьская, 12 по пешеходному переходу перейти к дому Ленинградская, 11 и пройти к Ленинградской,15</v>
          </cell>
          <cell r="I527" t="str">
            <v>53.417661, 58.991826</v>
          </cell>
          <cell r="J527" t="str">
            <v>Нет</v>
          </cell>
          <cell r="K527" t="str">
            <v>Нет</v>
          </cell>
          <cell r="L527" t="str">
            <v>Нет</v>
          </cell>
          <cell r="M527" t="str">
            <v>Нет</v>
          </cell>
          <cell r="N527" t="str">
            <v>Нет</v>
          </cell>
          <cell r="O527" t="str">
            <v>Нет</v>
          </cell>
          <cell r="P527" t="str">
            <v>До 15 кг  ВхШхД: 120х80х50</v>
          </cell>
          <cell r="Q527" t="str">
            <v>Нет</v>
          </cell>
          <cell r="R527" t="str">
            <v>Да</v>
          </cell>
          <cell r="S527" t="str">
            <v>Нет</v>
          </cell>
          <cell r="T527" t="str">
            <v>Нет</v>
          </cell>
          <cell r="U527">
            <v>4</v>
          </cell>
          <cell r="V527">
            <v>4</v>
          </cell>
        </row>
        <row r="528">
          <cell r="B528" t="str">
            <v>Магнитогорск Советская_7437_С</v>
          </cell>
          <cell r="C528" t="str">
            <v>СПВЗ</v>
          </cell>
          <cell r="D528" t="str">
            <v>Магнитогорск</v>
          </cell>
          <cell r="E528" t="str">
            <v>455025, Магнитогорск г, Советская ул, д.70, оф. 101</v>
          </cell>
          <cell r="F528" t="str">
            <v>пн-пт:09.00-17.00, вс:11.00-15.00</v>
          </cell>
          <cell r="G528">
            <v>74371</v>
          </cell>
          <cell r="H528" t="str">
            <v>Проезд: автобус №№ - 16, 16а, трамвай №№ - 4б, 6,12,14,21,23, маршрут. такси №№ - 1,32,36,41,43,50,52.
Остановка: "ГорГаз", "Школа им . Б.П. Агапитова".
На остановке 5-ти этажное офисное здание. Центральных вход. 1 этаж, налево офис 101.</v>
          </cell>
          <cell r="I528" t="str">
            <v>53.4025787, 58.9609775</v>
          </cell>
          <cell r="J528" t="str">
            <v>Нет</v>
          </cell>
          <cell r="K528" t="str">
            <v>Нет</v>
          </cell>
          <cell r="L528" t="str">
            <v>Нет</v>
          </cell>
          <cell r="M528" t="str">
            <v>Да</v>
          </cell>
          <cell r="N528" t="str">
            <v>Да</v>
          </cell>
          <cell r="O528" t="str">
            <v>Да</v>
          </cell>
          <cell r="P528" t="str">
            <v>До 15 кг  ВхШхД: 120х80х50</v>
          </cell>
          <cell r="Q528" t="str">
            <v>Нет</v>
          </cell>
          <cell r="R528" t="str">
            <v>Да</v>
          </cell>
          <cell r="S528" t="str">
            <v>Нет</v>
          </cell>
          <cell r="T528" t="str">
            <v>Нет</v>
          </cell>
          <cell r="U528">
            <v>4</v>
          </cell>
          <cell r="V528">
            <v>4</v>
          </cell>
        </row>
        <row r="529">
          <cell r="B529" t="str">
            <v>Магнитогорск Карла Маркса_7433_С</v>
          </cell>
          <cell r="C529" t="str">
            <v>СПВЗ</v>
          </cell>
          <cell r="D529" t="str">
            <v>Магнитогорск</v>
          </cell>
          <cell r="E529" t="str">
            <v>455035, Магнитогорск г, Карла Маркса пр-кт, д.143, оф. 11</v>
          </cell>
          <cell r="F529" t="str">
            <v>пн-пт:11.00-19.00, сб:11.00-14.00</v>
          </cell>
          <cell r="G529">
            <v>74331</v>
          </cell>
          <cell r="H529" t="str">
            <v>Проезд: трамвай №№ - 3, 5, 7, 9, 16, 17, 24, 28, 30, маршрут. такси №№ - 3, 7, 18, 32, 31А, 33, 39, 42, 43, 44, 45, 51, 53, 54, 56, 58, 100.
Остановка: "Завенягина".
От остановки перейти дорогу, пройти вдоль улицы Карла Маркса к дому 143, первые этажи здания торговые и офисные помещения, вход в магазин "Здоров74.рф  технологии омоложения". Вход № 11.</v>
          </cell>
          <cell r="I529" t="str">
            <v>53.3826512, 58.9793124</v>
          </cell>
          <cell r="J529" t="str">
            <v>Нет</v>
          </cell>
          <cell r="K529" t="str">
            <v>Нет</v>
          </cell>
          <cell r="L529" t="str">
            <v>Нет</v>
          </cell>
          <cell r="M529" t="str">
            <v>Да</v>
          </cell>
          <cell r="N529" t="str">
            <v>Да</v>
          </cell>
          <cell r="O529" t="str">
            <v>Да</v>
          </cell>
          <cell r="P529" t="str">
            <v>До 15 кг  ВхШхД: 120х80х50</v>
          </cell>
          <cell r="Q529" t="str">
            <v>Да</v>
          </cell>
          <cell r="R529" t="str">
            <v>Да</v>
          </cell>
          <cell r="S529" t="str">
            <v>Нет</v>
          </cell>
          <cell r="T529" t="str">
            <v>Нет</v>
          </cell>
          <cell r="U529">
            <v>4</v>
          </cell>
          <cell r="V529">
            <v>4</v>
          </cell>
        </row>
        <row r="530">
          <cell r="B530" t="str">
            <v>Магнитогорск Труда_7402</v>
          </cell>
          <cell r="C530" t="str">
            <v>ПВЗ</v>
          </cell>
          <cell r="D530" t="str">
            <v>Магнитогорск</v>
          </cell>
          <cell r="E530" t="str">
            <v>455051, Магнитогорск г, Труда ул, д.27</v>
          </cell>
          <cell r="F530" t="str">
            <v>пн-пт:09.00-19.00, сб:10.00-15.00</v>
          </cell>
          <cell r="G530" t="str">
            <v>21</v>
          </cell>
          <cell r="H530" t="str">
            <v>Проезд: со стороны Вокзала маршрутное такси №№ - 15, 17, 39, 51,7,16А, 31, 31А. 56, 58, с левого берега маршрутное такси №№ - 10,3. 48, трамвай №№ - 16,18,25.
Остановка: "Улица Труда".
Отделение расположено на первом этаже девятиэтажного жилого дома, вход со стороны остановки.</v>
          </cell>
          <cell r="I530" t="str">
            <v>53.364219, 58.975566</v>
          </cell>
          <cell r="J530" t="str">
            <v>Да</v>
          </cell>
          <cell r="K530" t="str">
            <v>Да</v>
          </cell>
          <cell r="L530" t="str">
            <v>Нет</v>
          </cell>
          <cell r="M530" t="str">
            <v>Да</v>
          </cell>
          <cell r="N530" t="str">
            <v>Да</v>
          </cell>
          <cell r="O530" t="str">
            <v>Да</v>
          </cell>
          <cell r="P530" t="str">
            <v>До 31 кг  ВхШхД: 120х80х50</v>
          </cell>
          <cell r="Q530" t="str">
            <v>Да</v>
          </cell>
          <cell r="R530" t="str">
            <v>Да</v>
          </cell>
          <cell r="S530" t="str">
            <v>Нет</v>
          </cell>
          <cell r="T530" t="str">
            <v>Нет</v>
          </cell>
          <cell r="U530">
            <v>4</v>
          </cell>
          <cell r="V530">
            <v>4</v>
          </cell>
        </row>
        <row r="531">
          <cell r="B531" t="str">
            <v>Майкоп Советская_2304_С</v>
          </cell>
          <cell r="C531" t="str">
            <v>СПВЗ</v>
          </cell>
          <cell r="D531" t="str">
            <v>Майкоп</v>
          </cell>
          <cell r="E531" t="str">
            <v>385000, Майкоп г, Советская ул, д.201</v>
          </cell>
          <cell r="F531" t="str">
            <v>пн-пт:10.00-18.00, сб:10.00-16.00, обед:14.00-15.00</v>
          </cell>
          <cell r="G531">
            <v>23041</v>
          </cell>
          <cell r="H531" t="str">
            <v>Проезд: автобус №№ - 1,2, троллейбус №№ - 5,7,11, маршрут.такси №№ - 3,7,12,28,29,9.
Остановка: ул. Советская, ул. Победы, Центральный рынок.
От остановки идти в сторону Площади Ленина, ориентир - Центральный Универмаг.</v>
          </cell>
          <cell r="I531" t="str">
            <v>44.6055278, 40.1062920</v>
          </cell>
          <cell r="J531" t="str">
            <v>Нет</v>
          </cell>
          <cell r="K531" t="str">
            <v>Нет</v>
          </cell>
          <cell r="L531" t="str">
            <v>Нет</v>
          </cell>
          <cell r="M531" t="str">
            <v>Да</v>
          </cell>
          <cell r="N531" t="str">
            <v>Да</v>
          </cell>
          <cell r="O531" t="str">
            <v>Да</v>
          </cell>
          <cell r="P531" t="str">
            <v>До 31 кг  ВхШхД: 120х80х50</v>
          </cell>
          <cell r="Q531" t="str">
            <v>Да</v>
          </cell>
          <cell r="R531" t="str">
            <v>Да</v>
          </cell>
          <cell r="S531" t="str">
            <v>Нет</v>
          </cell>
          <cell r="T531" t="str">
            <v>Нет</v>
          </cell>
          <cell r="U531">
            <v>4</v>
          </cell>
          <cell r="V531">
            <v>5</v>
          </cell>
        </row>
        <row r="532">
          <cell r="B532" t="str">
            <v>Малаховка Быковское_5069_С</v>
          </cell>
          <cell r="C532" t="str">
            <v>СПВЗ</v>
          </cell>
          <cell r="D532" t="str">
            <v>Малаховка</v>
          </cell>
          <cell r="E532" t="str">
            <v>140033, Малаховка п, Быковское ш, д.37/4</v>
          </cell>
          <cell r="F532" t="str">
            <v>пн-вс:10.00-20.00</v>
          </cell>
          <cell r="G532">
            <v>50691</v>
          </cell>
          <cell r="H532" t="str">
            <v>Проезд: автобус №№ - 424, 441, 463, 478, марш. такси №№ - 32, 38, 424, 52, 525, 534, 75, 79, 84.
Остановка: "Поликлинника".
50 метром от остановки "Поликлинника", в сторону г. Люберцы. Отделение расположено в двухэтажном светло-коричневом здании на втором этаже на территории магазина "ЛЕГО".</v>
          </cell>
          <cell r="I532" t="str">
            <v>55.625725, 38.005689</v>
          </cell>
          <cell r="J532" t="str">
            <v>Нет</v>
          </cell>
          <cell r="K532" t="str">
            <v>Нет</v>
          </cell>
          <cell r="L532" t="str">
            <v>Нет</v>
          </cell>
          <cell r="M532" t="str">
            <v>Нет</v>
          </cell>
          <cell r="N532" t="str">
            <v>Нет</v>
          </cell>
          <cell r="O532" t="str">
            <v>Да</v>
          </cell>
          <cell r="P532" t="str">
            <v>До 15 кг  ВхШхД: 120х80х50</v>
          </cell>
          <cell r="Q532" t="str">
            <v>Нет</v>
          </cell>
          <cell r="R532" t="str">
            <v>Да</v>
          </cell>
          <cell r="S532" t="str">
            <v>Нет</v>
          </cell>
          <cell r="T532" t="str">
            <v>Нет</v>
          </cell>
          <cell r="U532">
            <v>1</v>
          </cell>
          <cell r="V532">
            <v>1</v>
          </cell>
        </row>
        <row r="533">
          <cell r="B533" t="str">
            <v>Малоярославец Калужская_4009_С</v>
          </cell>
          <cell r="C533" t="str">
            <v>СПВЗ</v>
          </cell>
          <cell r="D533" t="str">
            <v>Малоярославец</v>
          </cell>
          <cell r="E533" t="str">
            <v>249094, Малоярославец г, Калужская ул, д.26, оф. 2</v>
          </cell>
          <cell r="F533" t="str">
            <v>пн-пт:10.00-18.00, сб:10.00-14.00</v>
          </cell>
          <cell r="G533">
            <v>40091</v>
          </cell>
          <cell r="H533" t="str">
            <v>Проезд: автобус №№ - 1,2,3,4,5.
Остановка: "АДМИНИСТРАЦИЯ ГОРОДА"
Конечная остановка "Вокзал". Ехать по маршруту до остановки "Дом быта". Выйдя, по ходу движения необходимо пройти 200 метров до здания "Дома быта". Вход со двора, 2 этаж. 
Остановка: "Сенная площадь"
Конечная остановка "Больница". Ехать по маршруту до остановки "Дом быта". Выйдя, необходимо перейти улицу и двигаться 150 метров в сторону магазина "Пятерочка" до здания "Дом быта". Вход со двора, 2 этаж.  "Сенная площадь".</v>
          </cell>
          <cell r="I533" t="str">
            <v>55.0109267, 36.4558084</v>
          </cell>
          <cell r="J533" t="str">
            <v>Нет</v>
          </cell>
          <cell r="K533" t="str">
            <v>Да</v>
          </cell>
          <cell r="L533" t="str">
            <v>Нет</v>
          </cell>
          <cell r="M533" t="str">
            <v>Да</v>
          </cell>
          <cell r="N533" t="str">
            <v>Да</v>
          </cell>
          <cell r="O533" t="str">
            <v>Да</v>
          </cell>
          <cell r="P533" t="str">
            <v>До 15 кг  ВхШхД: 120х80х50</v>
          </cell>
          <cell r="Q533" t="str">
            <v>Да</v>
          </cell>
          <cell r="R533" t="str">
            <v>Да</v>
          </cell>
          <cell r="S533" t="str">
            <v>Нет</v>
          </cell>
          <cell r="T533" t="str">
            <v>Нет</v>
          </cell>
          <cell r="U533">
            <v>2</v>
          </cell>
          <cell r="V533">
            <v>3</v>
          </cell>
        </row>
        <row r="534">
          <cell r="B534" t="str">
            <v>Мариинск Ленина_4250_С</v>
          </cell>
          <cell r="C534" t="str">
            <v>СПВЗ</v>
          </cell>
          <cell r="D534" t="str">
            <v>Мариинск</v>
          </cell>
          <cell r="E534" t="str">
            <v>652150, Мариинск г, Ленина ул, д.39</v>
          </cell>
          <cell r="F534" t="str">
            <v>пн-пт:08.00-18.00, сб:10.00-16.00</v>
          </cell>
          <cell r="G534">
            <v>42501</v>
          </cell>
          <cell r="H534" t="str">
            <v>Проезд: автобус № - 5.
Остановка: "Гостиница".
Двигаться в сторону Администрации города, пункт выдачи находится напротив Администрации города. 
Ориентиры, известные места  -  Администрация, Управление ЖКХ, транспорта и связи Мариинского муниципального района.</v>
          </cell>
          <cell r="I534" t="str">
            <v>56.206241, 87.758091</v>
          </cell>
          <cell r="J534" t="str">
            <v>Нет</v>
          </cell>
          <cell r="K534" t="str">
            <v>Нет</v>
          </cell>
          <cell r="L534" t="str">
            <v>Нет</v>
          </cell>
          <cell r="M534" t="str">
            <v>Нет</v>
          </cell>
          <cell r="N534" t="str">
            <v>Нет</v>
          </cell>
          <cell r="O534" t="str">
            <v>Нет</v>
          </cell>
          <cell r="P534" t="str">
            <v>До 15 кг  ВхШхД: 120х80х50</v>
          </cell>
          <cell r="Q534" t="str">
            <v>Нет</v>
          </cell>
          <cell r="R534" t="str">
            <v>Да</v>
          </cell>
          <cell r="S534" t="str">
            <v>Нет</v>
          </cell>
          <cell r="T534" t="str">
            <v>Нет</v>
          </cell>
          <cell r="U534">
            <v>11</v>
          </cell>
          <cell r="V534">
            <v>6</v>
          </cell>
        </row>
        <row r="535">
          <cell r="B535" t="str">
            <v>Маркс Ленина_6448_С</v>
          </cell>
          <cell r="C535" t="str">
            <v>СПВЗ</v>
          </cell>
          <cell r="D535" t="str">
            <v>Маркс</v>
          </cell>
          <cell r="E535" t="str">
            <v>413092, Маркс г, Ленина пр-кт, д.93, оф. 1</v>
          </cell>
          <cell r="F535" t="str">
            <v>пн-пт:08.00-17.00, сб:09.00-13.00</v>
          </cell>
          <cell r="G535">
            <v>64481</v>
          </cell>
          <cell r="H535" t="str">
            <v>Проезд: автобус №№ - 1, 4, 5, 7, 11, 12, 15.
Остановка: проспект Ленина/Аптека 225.
От остановки двигаться по пр-ту Ленина в сторону ул. Октябрьская, отделение находится в магазине "Компьютеров" между ул. Октябрьская и ул. Советская.
Ориентиры, известные места  -  Рядом расположен ТЦ "Арбат", напротив отделение почты РФ, Марксовский сельскохозяйственный техникум</v>
          </cell>
          <cell r="I535" t="str">
            <v>51.706341, 46.753556</v>
          </cell>
          <cell r="J535" t="str">
            <v>Нет</v>
          </cell>
          <cell r="K535" t="str">
            <v>Нет</v>
          </cell>
          <cell r="L535" t="str">
            <v>Нет</v>
          </cell>
          <cell r="M535" t="str">
            <v>Нет</v>
          </cell>
          <cell r="N535" t="str">
            <v>Нет</v>
          </cell>
          <cell r="O535" t="str">
            <v>Нет</v>
          </cell>
          <cell r="P535" t="str">
            <v>До 15 кг  ВхШхД: 120х80х50</v>
          </cell>
          <cell r="Q535" t="str">
            <v>Нет</v>
          </cell>
          <cell r="R535" t="str">
            <v>Да</v>
          </cell>
          <cell r="S535" t="str">
            <v>Нет</v>
          </cell>
          <cell r="T535" t="str">
            <v>Нет</v>
          </cell>
          <cell r="U535">
            <v>5</v>
          </cell>
          <cell r="V535">
            <v>6</v>
          </cell>
        </row>
        <row r="536">
          <cell r="B536" t="str">
            <v>Махачкала Коркмасова_2606_С</v>
          </cell>
          <cell r="C536" t="str">
            <v>СПВЗ</v>
          </cell>
          <cell r="D536" t="str">
            <v>Махачкала</v>
          </cell>
          <cell r="E536" t="str">
            <v>367000, Махачкала г, Коркмасова ул, д.40</v>
          </cell>
          <cell r="F536" t="str">
            <v>пн-вс:09.00-20.00</v>
          </cell>
          <cell r="G536">
            <v>26061</v>
          </cell>
          <cell r="H536" t="str">
            <v>Проезд: автобус № 100, марш. такси №№ - 2,7,11,10,16,19,25,30,35,63,69А,100. 
Остановка: "Динамо". На пересечении улиц Коркмасова и Дахадаева есть 4-х этажное здание с вывеской "Парад Звезд", вход со стороны Коркмасова в пяти метрах от пересечения улиц. Отделение находится в помещении магазина "Парад звезд".</v>
          </cell>
          <cell r="I536" t="str">
            <v>42.9783178, 47.5042865</v>
          </cell>
          <cell r="J536" t="str">
            <v>Да</v>
          </cell>
          <cell r="K536" t="str">
            <v>Нет</v>
          </cell>
          <cell r="L536" t="str">
            <v>Нет</v>
          </cell>
          <cell r="M536" t="str">
            <v>Да</v>
          </cell>
          <cell r="N536" t="str">
            <v>Да</v>
          </cell>
          <cell r="O536" t="str">
            <v>Да</v>
          </cell>
          <cell r="P536" t="str">
            <v>До 31 кг  ВхШхД: 120х80х50</v>
          </cell>
          <cell r="Q536" t="str">
            <v>Да</v>
          </cell>
          <cell r="R536" t="str">
            <v>Да</v>
          </cell>
          <cell r="S536" t="str">
            <v>Нет</v>
          </cell>
          <cell r="T536" t="str">
            <v>Нет</v>
          </cell>
          <cell r="U536">
            <v>4</v>
          </cell>
          <cell r="V536">
            <v>5</v>
          </cell>
        </row>
        <row r="537">
          <cell r="B537" t="str">
            <v>Махачкала А.Акушинского_2611_С</v>
          </cell>
          <cell r="C537" t="str">
            <v>СПВЗ</v>
          </cell>
          <cell r="D537" t="str">
            <v>Махачкала</v>
          </cell>
          <cell r="E537" t="str">
            <v>367015, Махачкала г, А.Акушинского пр-кт, д.32В</v>
          </cell>
          <cell r="F537" t="str">
            <v>пн-вс:10.00-20.00</v>
          </cell>
          <cell r="G537">
            <v>26111</v>
          </cell>
          <cell r="H537" t="str">
            <v>Проезд: автобус № - 100, маршрутные такси №№ 4, 4а, 4б, 7, 17, 18, 19, 69а, 88. 
Остановка: "Детская многопрофильная больница". 
Напротив остановки "Детская многопрофильная больница" находится здание с вывеской "33 Пингвина". Отделение Боксберри находится на 2-м этаже в здании "33 Пингвина".</v>
          </cell>
          <cell r="I537" t="str">
            <v>42.98116, 47.459721</v>
          </cell>
          <cell r="J537" t="str">
            <v>Нет</v>
          </cell>
          <cell r="K537" t="str">
            <v>Нет</v>
          </cell>
          <cell r="L537" t="str">
            <v>Нет</v>
          </cell>
          <cell r="M537" t="str">
            <v>Да</v>
          </cell>
          <cell r="N537" t="str">
            <v>Да</v>
          </cell>
          <cell r="O537" t="str">
            <v>Да</v>
          </cell>
          <cell r="P537" t="str">
            <v>До 31 кг  ВхШхД: 120х80х50</v>
          </cell>
          <cell r="Q537" t="str">
            <v>Да</v>
          </cell>
          <cell r="R537" t="str">
            <v>Да</v>
          </cell>
          <cell r="S537" t="str">
            <v>Нет</v>
          </cell>
          <cell r="T537" t="str">
            <v>Нет</v>
          </cell>
          <cell r="U537">
            <v>4</v>
          </cell>
          <cell r="V537">
            <v>5</v>
          </cell>
        </row>
        <row r="538">
          <cell r="B538" t="str">
            <v>Междуреченск Лазо_4236_С</v>
          </cell>
          <cell r="C538" t="str">
            <v>СПВЗ</v>
          </cell>
          <cell r="D538" t="str">
            <v>Междуреченск</v>
          </cell>
          <cell r="E538" t="str">
            <v>652878, Междуреченск г, Лазо ул, д.30</v>
          </cell>
          <cell r="F538" t="str">
            <v>пн-пт:10.00-18.00</v>
          </cell>
          <cell r="G538">
            <v>42361</v>
          </cell>
          <cell r="H538" t="str">
            <v>Проезд: автобус №№ - 1, 3, 4, 7, 9.
Остановка: Больница или 1000 мелочей.
От остановки "Больница", по ул. Лазо сразу за остановкой в 3 метрах отдельный вход, крыльцо, тур. фирма "Афродита".
От остановки 1000 мелочей, дойти до перекрестка пр. 50 лет Комсомола с ул. Лазо примерно 300 метров, свернуть вправо, отдельный вход, крыльцо, тур. фирма "Афродита".</v>
          </cell>
          <cell r="I538" t="str">
            <v>53.685172, 88.090225</v>
          </cell>
          <cell r="J538" t="str">
            <v>Нет</v>
          </cell>
          <cell r="K538" t="str">
            <v>Нет</v>
          </cell>
          <cell r="L538" t="str">
            <v>Нет</v>
          </cell>
          <cell r="M538" t="str">
            <v>Нет</v>
          </cell>
          <cell r="N538" t="str">
            <v>Нет</v>
          </cell>
          <cell r="O538" t="str">
            <v>Нет</v>
          </cell>
          <cell r="P538" t="str">
            <v>До 15 кг  ВхШхД: 120х80х50</v>
          </cell>
          <cell r="Q538" t="str">
            <v>Да</v>
          </cell>
          <cell r="R538" t="str">
            <v>Да</v>
          </cell>
          <cell r="S538" t="str">
            <v>Нет</v>
          </cell>
          <cell r="T538" t="str">
            <v>Нет</v>
          </cell>
          <cell r="U538">
            <v>9</v>
          </cell>
          <cell r="V538">
            <v>7</v>
          </cell>
        </row>
        <row r="539">
          <cell r="B539" t="str">
            <v>Мелеуз Бурангулова_0241_С</v>
          </cell>
          <cell r="C539" t="str">
            <v>СПВЗ</v>
          </cell>
          <cell r="D539" t="str">
            <v>Мелеуз</v>
          </cell>
          <cell r="E539" t="str">
            <v>453852, Мелеуз г, Бурангулова ул, д.21А, оф. 309</v>
          </cell>
          <cell r="F539" t="str">
            <v>пн-пт:10.00-18.00, сб:10.00-15.00</v>
          </cell>
          <cell r="G539">
            <v>2411</v>
          </cell>
          <cell r="H539" t="str">
            <v>Проезд: автобус №№ - 3, 4, 34.
Остановка: "улица Бурангулова".
Остановка возле м-на "Ассорти" (в сторону дорожного кольца) следующее здание ГУМ. 3 этаж</v>
          </cell>
          <cell r="I539" t="str">
            <v>52.960689, 55.925337</v>
          </cell>
          <cell r="J539" t="str">
            <v>Нет</v>
          </cell>
          <cell r="K539" t="str">
            <v>Нет</v>
          </cell>
          <cell r="L539" t="str">
            <v>Нет</v>
          </cell>
          <cell r="M539" t="str">
            <v>Да</v>
          </cell>
          <cell r="N539" t="str">
            <v>Да</v>
          </cell>
          <cell r="O539" t="str">
            <v>Да</v>
          </cell>
          <cell r="P539" t="str">
            <v>До 15 кг  ВхШхД: 120х80х50</v>
          </cell>
          <cell r="Q539" t="str">
            <v>Да</v>
          </cell>
          <cell r="R539" t="str">
            <v>Да</v>
          </cell>
          <cell r="S539" t="str">
            <v>Нет</v>
          </cell>
          <cell r="T539" t="str">
            <v>Нет</v>
          </cell>
          <cell r="U539">
            <v>8</v>
          </cell>
          <cell r="V539">
            <v>5</v>
          </cell>
        </row>
        <row r="540">
          <cell r="B540" t="str">
            <v>Миасс Автозаводцев_7413_С</v>
          </cell>
          <cell r="C540" t="str">
            <v>СПВЗ</v>
          </cell>
          <cell r="D540" t="str">
            <v>Миасс</v>
          </cell>
          <cell r="E540" t="str">
            <v>456300, Миасс г, Автозаводцев пр-кт, д.14</v>
          </cell>
          <cell r="F540" t="str">
            <v>пн-пт:10.00-19.00, сб:11.00-16.00</v>
          </cell>
          <cell r="G540">
            <v>74131</v>
          </cell>
          <cell r="H540" t="str">
            <v>Проезд: троллейбус №№ - 3,4, марш. такси №№ - 1, 2, 3, 31, 7, 12, 35, 4, 296, 297, 391, 6. 
Остановка:  "Дворец Культуры Автомобилестроителей". Выйти на остановке у дворца Автомобилистов, далее идти к Бизнес дому Спиридонова (или в сторону Автозавода, что одно и то же) пройти три дома, в нем вторая дверь (или вывеска СЕРВИС Центр Трилайн) зайти в эту дверь(в Сервис Центр Трилайн).</v>
          </cell>
          <cell r="I540" t="str">
            <v>55.0613952, 60.1072545</v>
          </cell>
          <cell r="J540" t="str">
            <v>Нет</v>
          </cell>
          <cell r="K540" t="str">
            <v>Нет</v>
          </cell>
          <cell r="L540" t="str">
            <v>Нет</v>
          </cell>
          <cell r="M540" t="str">
            <v>Нет</v>
          </cell>
          <cell r="N540" t="str">
            <v>Нет</v>
          </cell>
          <cell r="O540" t="str">
            <v>Нет</v>
          </cell>
          <cell r="P540" t="str">
            <v>До 15 кг  ВхШхД: 120х80х50</v>
          </cell>
          <cell r="Q540" t="str">
            <v>Да</v>
          </cell>
          <cell r="R540" t="str">
            <v>Да</v>
          </cell>
          <cell r="S540" t="str">
            <v>Нет</v>
          </cell>
          <cell r="T540" t="str">
            <v>Нет</v>
          </cell>
          <cell r="U540">
            <v>5</v>
          </cell>
          <cell r="V540">
            <v>5</v>
          </cell>
        </row>
        <row r="541">
          <cell r="B541" t="str">
            <v>Миасс Автозаводцев_7418_С</v>
          </cell>
          <cell r="C541" t="str">
            <v>СПВЗ</v>
          </cell>
          <cell r="D541" t="str">
            <v>Миасс</v>
          </cell>
          <cell r="E541" t="str">
            <v>456300, Миасс г, Автозаводцев пр-кт, д.56</v>
          </cell>
          <cell r="F541" t="str">
            <v>пн-пт:09.00-19.00, сб-вс:09.00-16.30</v>
          </cell>
          <cell r="G541">
            <v>74181</v>
          </cell>
          <cell r="H541" t="str">
            <v>Проезд: марш. такси №№ 3, 296, 391, 4, 6, 297, 39, 7, 39, 35, троллейбус №№ - 3, 4. 
Остановка: "ул.Лихачева". Перекресток проспекта Автозаводцев и ул. Лихачева, напротив ТРК "Слон".</v>
          </cell>
          <cell r="I541" t="str">
            <v>55.0461612, 60.1068595</v>
          </cell>
          <cell r="J541" t="str">
            <v>Нет</v>
          </cell>
          <cell r="K541" t="str">
            <v>Да</v>
          </cell>
          <cell r="L541" t="str">
            <v>Нет</v>
          </cell>
          <cell r="M541" t="str">
            <v>Нет</v>
          </cell>
          <cell r="N541" t="str">
            <v>Нет</v>
          </cell>
          <cell r="O541" t="str">
            <v>Нет</v>
          </cell>
          <cell r="P541" t="str">
            <v>До 15 кг  ВхШхД: 120х80х50</v>
          </cell>
          <cell r="Q541" t="str">
            <v>Да</v>
          </cell>
          <cell r="R541" t="str">
            <v>Да</v>
          </cell>
          <cell r="S541" t="str">
            <v>Нет</v>
          </cell>
          <cell r="T541" t="str">
            <v>Нет</v>
          </cell>
          <cell r="U541">
            <v>5</v>
          </cell>
          <cell r="V541">
            <v>5</v>
          </cell>
        </row>
        <row r="542">
          <cell r="B542" t="str">
            <v>Миасс Чучева_7476_С</v>
          </cell>
          <cell r="C542" t="str">
            <v>СПВЗ</v>
          </cell>
          <cell r="D542" t="str">
            <v>Миасс</v>
          </cell>
          <cell r="E542" t="str">
            <v>456300, Миасс г, Чучева ул, д.1</v>
          </cell>
          <cell r="F542" t="str">
            <v>пн-пт:10.00-19.00</v>
          </cell>
          <cell r="G542">
            <v>74761</v>
          </cell>
          <cell r="H542" t="str">
            <v>Проезд:
троллейбус - №№ 3, 4.
маршрут.такси - №№ 12, 35.
Остановка "Центр", "Лихачева"
С остановки "Центр" пройти вверх мимо Универмага, налоговой. Пересечь ул.Романенко. Отделение расположено в офисном здании "RIGA".
С остановки "Лихачева" пройти вверх мимо ТРК "Слон", далее пересечь ул. Романенко и пройти до ЦГБ №2. Отделение расположено в офисном здании "RIGA".</v>
          </cell>
          <cell r="I542" t="str">
            <v>55.048307, 60.112896</v>
          </cell>
          <cell r="J542" t="str">
            <v>Нет</v>
          </cell>
          <cell r="K542" t="str">
            <v>Да</v>
          </cell>
          <cell r="L542" t="str">
            <v>Нет</v>
          </cell>
          <cell r="M542" t="str">
            <v>Да</v>
          </cell>
          <cell r="N542" t="str">
            <v>Да</v>
          </cell>
          <cell r="O542" t="str">
            <v>Нет</v>
          </cell>
          <cell r="P542" t="str">
            <v>До 15 кг  ВхШхД: 120х80х50</v>
          </cell>
          <cell r="Q542" t="str">
            <v>Нет</v>
          </cell>
          <cell r="R542" t="str">
            <v>Да</v>
          </cell>
          <cell r="S542" t="str">
            <v>Нет</v>
          </cell>
          <cell r="T542" t="str">
            <v>Нет</v>
          </cell>
          <cell r="U542">
            <v>5</v>
          </cell>
          <cell r="V542">
            <v>5</v>
          </cell>
        </row>
        <row r="543">
          <cell r="B543" t="str">
            <v>Миасс Октября_7441_С</v>
          </cell>
          <cell r="C543" t="str">
            <v>СПВЗ</v>
          </cell>
          <cell r="D543" t="str">
            <v>Миасс</v>
          </cell>
          <cell r="E543" t="str">
            <v>456318, Миасс г, Октября пр-кт, д.66</v>
          </cell>
          <cell r="F543" t="str">
            <v>пн-пт:10.00-18.30, обед:14.00-15.00</v>
          </cell>
          <cell r="G543">
            <v>74411</v>
          </cell>
          <cell r="H543" t="str">
            <v>Проезд: троллейбус № - 3, маршрут.такси №№ - 3, 5, 391, 296, 36, 9, 31.
Остановка: "ул.Жуковского"
От остановки двигаться к "Центру занятости", в магазин "ОКНА LG".</v>
          </cell>
          <cell r="I543" t="str">
            <v>55.1352482, 60.1488734</v>
          </cell>
          <cell r="J543" t="str">
            <v>Нет</v>
          </cell>
          <cell r="K543" t="str">
            <v>Нет</v>
          </cell>
          <cell r="L543" t="str">
            <v>Нет</v>
          </cell>
          <cell r="M543" t="str">
            <v>Да</v>
          </cell>
          <cell r="N543" t="str">
            <v>Да</v>
          </cell>
          <cell r="O543" t="str">
            <v>Да</v>
          </cell>
          <cell r="P543" t="str">
            <v>До 15 кг  ВхШхД: 120х80х50</v>
          </cell>
          <cell r="Q543" t="str">
            <v>Нет</v>
          </cell>
          <cell r="R543" t="str">
            <v>Да</v>
          </cell>
          <cell r="S543" t="str">
            <v>Нет</v>
          </cell>
          <cell r="T543" t="str">
            <v>Нет</v>
          </cell>
          <cell r="U543">
            <v>5</v>
          </cell>
          <cell r="V543">
            <v>5</v>
          </cell>
        </row>
        <row r="544">
          <cell r="B544" t="str">
            <v>Миасс Макеева_7403</v>
          </cell>
          <cell r="C544" t="str">
            <v>ПВЗ</v>
          </cell>
          <cell r="D544" t="str">
            <v>Миасс</v>
          </cell>
          <cell r="E544" t="str">
            <v>456320, Миасс г, Макеева пр-кт, д.17, оф. 6</v>
          </cell>
          <cell r="F544" t="str">
            <v>пн-пт:10.00-19.00, сб:10.00-15.00</v>
          </cell>
          <cell r="G544">
            <v>22</v>
          </cell>
          <cell r="H544" t="str">
            <v>Район Машгородок. 
Остановк: "Торговый центр", пересечение проспекта Макеева и ул. Молодежной. Прямо на проспекте.</v>
          </cell>
          <cell r="I544" t="str">
            <v>55.150504, 60.151353</v>
          </cell>
          <cell r="J544" t="str">
            <v>Да</v>
          </cell>
          <cell r="K544" t="str">
            <v>Да</v>
          </cell>
          <cell r="L544" t="str">
            <v>Да</v>
          </cell>
          <cell r="M544" t="str">
            <v>Да</v>
          </cell>
          <cell r="N544" t="str">
            <v>Да</v>
          </cell>
          <cell r="O544" t="str">
            <v>Да</v>
          </cell>
          <cell r="P544" t="str">
            <v>До 31 кг  ВхШхД: 120х80х50</v>
          </cell>
          <cell r="Q544" t="str">
            <v>Да</v>
          </cell>
          <cell r="R544" t="str">
            <v>Да</v>
          </cell>
          <cell r="S544" t="str">
            <v>Нет</v>
          </cell>
          <cell r="T544" t="str">
            <v>Нет</v>
          </cell>
          <cell r="U544">
            <v>5</v>
          </cell>
          <cell r="V544">
            <v>5</v>
          </cell>
        </row>
        <row r="545">
          <cell r="B545" t="str">
            <v>Минусинск Абаканская_2432_С</v>
          </cell>
          <cell r="C545" t="str">
            <v>СПВЗ</v>
          </cell>
          <cell r="D545" t="str">
            <v>Минусинск</v>
          </cell>
          <cell r="E545" t="str">
            <v>662603, Минусинск г, Абаканская ул, д.51, оф. 16</v>
          </cell>
          <cell r="F545" t="str">
            <v>пн-пт:09.00-20.00, сб-вс:09.00-19.00</v>
          </cell>
          <cell r="G545">
            <v>24321</v>
          </cell>
          <cell r="H545" t="str">
            <v>Проезд: автобус №№ - 1; 1А; 2; 4; 7; 10; 10А; 10-2; 10-Д; 11; 12; 14; 14А; 15; 16; 103; 120; 11 Юго Восточный.
Остановка: "Торговый центр".
От остановки пройдите 20 метров по ул. Абаканская в направлении центрального рынка. На центральной площади повернуть направо и пройти 30 метров в глубь площади. Справа будет расположен ТЦ "Славянский". Центральный вход в здание, вывеска "Центральная Городская Касса". Пункт выдачи находится на 2-ом этаже, в офисе "Центральная Городская Касса". 
От остановки на противоположной стороне от ТЦ "Славянский", пройдите 20 метров по ул. Абаканская в направлении магазина "Адамас". Перейти по пешеходному переходу на другую сторону улицы к центральному рынку. Пройти 30м вглубь центральной площади. Справа от вас будет расположен ТЦ "Славянский". Центральный вход в здание, вывеска "Центральная Городская Касса". Пункт выдачи находится на 2-ом этаже, в офисе "Центральная Городская Касса".</v>
          </cell>
          <cell r="I545" t="str">
            <v>53.692013, 91.670568</v>
          </cell>
          <cell r="J545" t="str">
            <v>Нет</v>
          </cell>
          <cell r="K545" t="str">
            <v>Да</v>
          </cell>
          <cell r="L545" t="str">
            <v>Нет</v>
          </cell>
          <cell r="M545" t="str">
            <v>Да</v>
          </cell>
          <cell r="N545" t="str">
            <v>Да</v>
          </cell>
          <cell r="O545" t="str">
            <v>Да</v>
          </cell>
          <cell r="P545" t="str">
            <v>До 31 кг  ВхШхД: 120х80х50</v>
          </cell>
          <cell r="Q545" t="str">
            <v>Да</v>
          </cell>
          <cell r="R545" t="str">
            <v>Да</v>
          </cell>
          <cell r="S545" t="str">
            <v>Нет</v>
          </cell>
          <cell r="T545" t="str">
            <v>Нет</v>
          </cell>
          <cell r="U545">
            <v>9</v>
          </cell>
          <cell r="V545">
            <v>7</v>
          </cell>
        </row>
        <row r="546">
          <cell r="B546" t="str">
            <v>Минусинск Абаканская_2405_С</v>
          </cell>
          <cell r="C546" t="str">
            <v>СПВЗ</v>
          </cell>
          <cell r="D546" t="str">
            <v>Минусинск</v>
          </cell>
          <cell r="E546" t="str">
            <v>662606, Минусинск г, Абаканская ул, д.44</v>
          </cell>
          <cell r="F546" t="str">
            <v>пн-пт:09.00-19.00, сб-вс:10.00-17.00</v>
          </cell>
          <cell r="G546">
            <v>24051</v>
          </cell>
          <cell r="H546" t="str">
            <v>Проезд: автобус №№ - 10, 10а, 10д, 10м, 11, 11а, 12, 14, 14а, 16, 15, 10, 2, 103, марш. такси №№ - 10, 11. 
Остановка: "Площадь Победы", "Магазин Папирус". 
Отделение находится в 35 метрах от остановки.</v>
          </cell>
          <cell r="I546" t="str">
            <v>53.6979737, 91.6779075</v>
          </cell>
          <cell r="J546" t="str">
            <v>Нет</v>
          </cell>
          <cell r="K546" t="str">
            <v>Нет</v>
          </cell>
          <cell r="L546" t="str">
            <v>Нет</v>
          </cell>
          <cell r="M546" t="str">
            <v>Да</v>
          </cell>
          <cell r="N546" t="str">
            <v>Нет</v>
          </cell>
          <cell r="O546" t="str">
            <v>Да</v>
          </cell>
          <cell r="P546" t="str">
            <v>До 31 кг  ВхШхД: 120х80х50</v>
          </cell>
          <cell r="Q546" t="str">
            <v>Да</v>
          </cell>
          <cell r="R546" t="str">
            <v>Да</v>
          </cell>
          <cell r="S546" t="str">
            <v>Нет</v>
          </cell>
          <cell r="T546" t="str">
            <v>Нет</v>
          </cell>
          <cell r="U546">
            <v>9</v>
          </cell>
          <cell r="V546">
            <v>7</v>
          </cell>
        </row>
        <row r="547">
          <cell r="B547" t="str">
            <v>Михайловск Ленина_2617_С</v>
          </cell>
          <cell r="C547" t="str">
            <v>СПВЗ</v>
          </cell>
          <cell r="D547" t="str">
            <v>Михайловск</v>
          </cell>
          <cell r="E547" t="str">
            <v>356240, Михайловск г, Ленина ул, д.78/4</v>
          </cell>
          <cell r="F547" t="str">
            <v>пн-вс:08.00-19.00</v>
          </cell>
          <cell r="G547">
            <v>26171</v>
          </cell>
          <cell r="H547" t="str">
            <v>Проезд: автобус №№ - 110, маршрут. такси №№ - 1, 2, 3, 4, 7, 8, 101, 102, 102а,102д, 108, 119, 123, 125.
Остановка: "автостанция г. Михайловск".
Напротив остановки пройти через дорогу к магазину "Импульс GSM".
Автостанция г. Михайловска, булочные "Хмельницкие булочные", офис "Билайн", отделение находится в магазине "Импульс GSM".</v>
          </cell>
          <cell r="I547" t="str">
            <v>45.126341, 42.031058</v>
          </cell>
          <cell r="J547" t="str">
            <v>Нет</v>
          </cell>
          <cell r="K547" t="str">
            <v>Да</v>
          </cell>
          <cell r="L547" t="str">
            <v>Нет</v>
          </cell>
          <cell r="M547" t="str">
            <v>Да</v>
          </cell>
          <cell r="N547" t="str">
            <v>Да</v>
          </cell>
          <cell r="O547" t="str">
            <v>Нет</v>
          </cell>
          <cell r="P547" t="str">
            <v>До 15 кг  ВхШхД: 120х80х50</v>
          </cell>
          <cell r="Q547" t="str">
            <v>Да</v>
          </cell>
          <cell r="R547" t="str">
            <v>Да</v>
          </cell>
          <cell r="S547" t="str">
            <v>Нет</v>
          </cell>
          <cell r="T547" t="str">
            <v>Нет</v>
          </cell>
          <cell r="U547">
            <v>4</v>
          </cell>
          <cell r="V547">
            <v>3</v>
          </cell>
        </row>
        <row r="548">
          <cell r="B548" t="str">
            <v>Мичуринск Интернациональная_6802_С</v>
          </cell>
          <cell r="C548" t="str">
            <v>СПВЗ</v>
          </cell>
          <cell r="D548" t="str">
            <v>Мичуринск</v>
          </cell>
          <cell r="E548" t="str">
            <v>393760, Мичуринск г, Интернациональная ул, д.70</v>
          </cell>
          <cell r="F548" t="str">
            <v>пн-пт:10.15-17.30</v>
          </cell>
          <cell r="G548">
            <v>68021</v>
          </cell>
          <cell r="H548" t="str">
            <v>Все маршруты автобусного сообщения, т.к. пункт находится в центре города
Остановка: "пл. Славы", "Украинская". Автобусы №№ - 1,4,12,14,15. 
Ориентиры  -  в соседнем здании магазин "Обои" (хоз. товары, инструменты)
Крупные вывески - справа магазинн "Спорт Лидер", слева магазин "Обои".</v>
          </cell>
          <cell r="I548" t="str">
            <v>52.8906692, 40.5050899</v>
          </cell>
          <cell r="J548" t="str">
            <v>Нет</v>
          </cell>
          <cell r="K548" t="str">
            <v>Да</v>
          </cell>
          <cell r="L548" t="str">
            <v>Нет</v>
          </cell>
          <cell r="M548" t="str">
            <v>Да</v>
          </cell>
          <cell r="N548" t="str">
            <v>Нет</v>
          </cell>
          <cell r="O548" t="str">
            <v>Да</v>
          </cell>
          <cell r="P548" t="str">
            <v>До 15 кг  ВхШхД: 120х80х50</v>
          </cell>
          <cell r="Q548" t="str">
            <v>Да</v>
          </cell>
          <cell r="R548" t="str">
            <v>Да</v>
          </cell>
          <cell r="S548" t="str">
            <v>Нет</v>
          </cell>
          <cell r="T548" t="str">
            <v>Нет</v>
          </cell>
          <cell r="U548">
            <v>5</v>
          </cell>
          <cell r="V548">
            <v>3</v>
          </cell>
        </row>
        <row r="549">
          <cell r="B549" t="str">
            <v>Монино Новинское_5081_С</v>
          </cell>
          <cell r="C549" t="str">
            <v>СПВЗ</v>
          </cell>
          <cell r="D549" t="str">
            <v>Монино</v>
          </cell>
          <cell r="E549" t="str">
            <v>141170, Монино рп, Новинское ш, д.2А</v>
          </cell>
          <cell r="F549" t="str">
            <v>пн-пт:10.30-20.00, сб:10.00-18.00</v>
          </cell>
          <cell r="G549">
            <v>50811</v>
          </cell>
          <cell r="H549" t="str">
            <v>Проезд: Ж/Д станция Монино. При движении из области перейти дорогу к жилому дому, пройти вдоль дома со стороны шоссе, до последнего подъезда (дальний от остановки) открыть дверь, спустится на этаж ниже, пройти 2 двери. Зайти в стеклянную дверь. Из Москвы, выйти на остановке ж/д Монино, пройти вдоль жилого дома до крайнего подъезда (дальний от остановки).</v>
          </cell>
          <cell r="I549" t="str">
            <v>55.843962, 38.200873</v>
          </cell>
          <cell r="J549" t="str">
            <v>Нет</v>
          </cell>
          <cell r="K549" t="str">
            <v>Нет</v>
          </cell>
          <cell r="L549" t="str">
            <v>Нет</v>
          </cell>
          <cell r="M549" t="str">
            <v>Да</v>
          </cell>
          <cell r="N549" t="str">
            <v>Да</v>
          </cell>
          <cell r="O549" t="str">
            <v>Да</v>
          </cell>
          <cell r="P549" t="str">
            <v>До 15 кг  ВхШхД: 120х80х50</v>
          </cell>
          <cell r="Q549" t="str">
            <v>Да</v>
          </cell>
          <cell r="R549" t="str">
            <v>Да</v>
          </cell>
          <cell r="S549" t="str">
            <v>Нет</v>
          </cell>
          <cell r="T549" t="str">
            <v>Нет</v>
          </cell>
          <cell r="U549">
            <v>1</v>
          </cell>
          <cell r="V549">
            <v>1</v>
          </cell>
        </row>
        <row r="550">
          <cell r="B550" t="str">
            <v>Москва Андропова_7744_С</v>
          </cell>
          <cell r="C550" t="str">
            <v>СПВЗ</v>
          </cell>
          <cell r="D550" t="str">
            <v>Москва</v>
          </cell>
          <cell r="E550" t="str">
            <v>101000, Москва г, Андропова пр-кт, д.36</v>
          </cell>
          <cell r="F550" t="str">
            <v>пн-вс:10.00-22.00</v>
          </cell>
          <cell r="G550">
            <v>77441</v>
          </cell>
          <cell r="H550" t="str">
            <v>Метро "Коломенская".
Выход к первому вагону из центра, из стеклянной двери направо, по подземному переходу 5м прямо, потом поворачивайте налево и выходите в город на проспект Андропова, к ТЦ "Гвоздь-2".
Входите в ТЦ, по эскалатору поднимаетесь на 3 этаж, поворачиваете направо, проходите мимо "Ателье", проворачивайте налево, прямо 2 м, справа от Вас ПВЗ "Pick-up.ru". Пик-Ап.ру</v>
          </cell>
          <cell r="I550" t="str">
            <v>55.6758437, 37.6618415</v>
          </cell>
          <cell r="J550" t="str">
            <v>Нет</v>
          </cell>
          <cell r="K550" t="str">
            <v>Нет</v>
          </cell>
          <cell r="L550" t="str">
            <v>Нет</v>
          </cell>
          <cell r="M550" t="str">
            <v>Нет</v>
          </cell>
          <cell r="N550" t="str">
            <v>Нет</v>
          </cell>
          <cell r="O550" t="str">
            <v>Да</v>
          </cell>
          <cell r="P550" t="str">
            <v>До 31 кг  ВхШхД: 120х80х50</v>
          </cell>
          <cell r="Q550" t="str">
            <v>Да</v>
          </cell>
          <cell r="R550" t="str">
            <v>Да</v>
          </cell>
          <cell r="S550" t="str">
            <v>Нет</v>
          </cell>
          <cell r="T550" t="str">
            <v>Нет</v>
          </cell>
          <cell r="U550">
            <v>1</v>
          </cell>
          <cell r="V550">
            <v>1</v>
          </cell>
        </row>
        <row r="551">
          <cell r="B551" t="str">
            <v>Москва Балаклавский_7734_С</v>
          </cell>
          <cell r="C551" t="str">
            <v>СПВЗ</v>
          </cell>
          <cell r="D551" t="str">
            <v>Москва</v>
          </cell>
          <cell r="E551" t="str">
            <v>101000, Москва г, Балаклавский пр-кт, д.5</v>
          </cell>
          <cell r="F551" t="str">
            <v>пн-пт:10.00-21.00, сб:10.00-18.00</v>
          </cell>
          <cell r="G551" t="str">
            <v>10.034</v>
          </cell>
          <cell r="H551" t="str">
            <v>Метро Чертановская. 1 вагон из центра, из стеклянных дверей направо. Выйти на улицу. Сразу повернуть направо и идти по направлению к 17-тиэтажному жилому дому. За магазином "Продукты" повернуть налево, обойти жилой дом с левой стороны. Отдельный вход с красным козырьком между вторым и третьим подъездами. Вывеска "Пункт выдачи заказов".</v>
          </cell>
          <cell r="I551" t="str">
            <v>55.6404212, 37.6102605</v>
          </cell>
          <cell r="J551" t="str">
            <v>Нет</v>
          </cell>
          <cell r="K551" t="str">
            <v>Да</v>
          </cell>
          <cell r="L551" t="str">
            <v>Нет</v>
          </cell>
          <cell r="M551" t="str">
            <v>Да</v>
          </cell>
          <cell r="N551" t="str">
            <v>Да</v>
          </cell>
          <cell r="O551" t="str">
            <v>Да</v>
          </cell>
          <cell r="P551" t="str">
            <v>До 31 кг  ВхШхД: 120х80х50</v>
          </cell>
          <cell r="Q551" t="str">
            <v>Да</v>
          </cell>
          <cell r="R551" t="str">
            <v>Да</v>
          </cell>
          <cell r="S551" t="str">
            <v>Нет</v>
          </cell>
          <cell r="T551" t="str">
            <v>Нет</v>
          </cell>
          <cell r="U551">
            <v>1</v>
          </cell>
          <cell r="V551">
            <v>1</v>
          </cell>
        </row>
        <row r="552">
          <cell r="B552" t="str">
            <v>Москва 2-я Звенигородская_7779_С</v>
          </cell>
          <cell r="C552" t="str">
            <v>СПВЗ</v>
          </cell>
          <cell r="D552" t="str">
            <v>Москва</v>
          </cell>
          <cell r="E552" t="str">
            <v>101000, Москва г, Звенигородская 2-я ул, д.12, строение 3, оф. 18</v>
          </cell>
          <cell r="F552" t="str">
            <v>пн-пт:10.00-19.00</v>
          </cell>
          <cell r="G552">
            <v>77791</v>
          </cell>
          <cell r="H552" t="str">
            <v>Проезд: автобус №№ - 850, 69, 869. марш. такси № 423м. 
Остановка: "Метро Улица 1905 года".
Станция метро "Улица 1905 года" (последний вагон из центра), по подземному переходу через Звенигородское шоссе и улицу 1905 года, далее, после перехода, идти направо вдоль серого здания (Московский Комсомолец), далее через проходную ОАО "НПФ "Спектр ЛК", расположенную по адресу: Звенигородское шоссе, д.3. На проходной сказать, что идете в "МБИ" . На территории ориентироваться по черным стрелкам "Mailboxesetc Центр Бизнес услуг".
Напротив дома №1 по улице Костикова пройти через проходную со шлагбаумом, затем пройти вдоль 4-х этажного офисного здания 70 метров, зайти в подъезд №1 и повернуть налево, идти по коридору до кабинета №1 и 1а с вывеской «Центр бизнес услуг».
На территории пропускная система, поэтому нет возможности проезда к Отделению на личном автомобиле.
Расстояние от ближайшей официальной парковки (Московская городская парковка № 3003) пешком около 100м.</v>
          </cell>
          <cell r="I552" t="str">
            <v>55.7612187, 37.5577534</v>
          </cell>
          <cell r="J552" t="str">
            <v>Нет</v>
          </cell>
          <cell r="K552" t="str">
            <v>Нет</v>
          </cell>
          <cell r="L552" t="str">
            <v>Нет</v>
          </cell>
          <cell r="M552" t="str">
            <v>Да</v>
          </cell>
          <cell r="N552" t="str">
            <v>Нет</v>
          </cell>
          <cell r="O552" t="str">
            <v>Нет</v>
          </cell>
          <cell r="P552" t="str">
            <v>До 15 кг  ВхШхД: 120х80х50</v>
          </cell>
          <cell r="Q552" t="str">
            <v>Да</v>
          </cell>
          <cell r="R552" t="str">
            <v>Да</v>
          </cell>
          <cell r="S552" t="str">
            <v>Нет</v>
          </cell>
          <cell r="T552" t="str">
            <v>Нет</v>
          </cell>
          <cell r="U552">
            <v>1</v>
          </cell>
          <cell r="V552">
            <v>1</v>
          </cell>
        </row>
        <row r="553">
          <cell r="B553" t="str">
            <v>Москва Кировоградская_7765_С</v>
          </cell>
          <cell r="C553" t="str">
            <v>СПВЗ</v>
          </cell>
          <cell r="D553" t="str">
            <v>Москва</v>
          </cell>
          <cell r="E553" t="str">
            <v>101000, Москва г, Кировоградская ул, д.22г</v>
          </cell>
          <cell r="F553" t="str">
            <v>пн-вс:10.00-21.00</v>
          </cell>
          <cell r="G553">
            <v>77651</v>
          </cell>
          <cell r="H553" t="str">
            <v>Проезд: автобус №№ - 147, 147к, 147н, 225, 635, 674, 675, 708, марш. такси №№ - 671м. 
Метро: "Пражская". 
Остановка: "Школа". Двигаться по ул. Кировоградской к дому №22г (на первом этаже магазин).</v>
          </cell>
          <cell r="I553" t="str">
            <v>55.6147392, 37.6043585</v>
          </cell>
          <cell r="J553" t="str">
            <v>Нет</v>
          </cell>
          <cell r="K553" t="str">
            <v>Нет</v>
          </cell>
          <cell r="L553" t="str">
            <v>Нет</v>
          </cell>
          <cell r="M553" t="str">
            <v>Да</v>
          </cell>
          <cell r="N553" t="str">
            <v>Да</v>
          </cell>
          <cell r="O553" t="str">
            <v>Да</v>
          </cell>
          <cell r="P553" t="str">
            <v>До 15 кг  ВхШхД: 120х80х50</v>
          </cell>
          <cell r="Q553" t="str">
            <v>Да</v>
          </cell>
          <cell r="R553" t="str">
            <v>Да</v>
          </cell>
          <cell r="S553" t="str">
            <v>Нет</v>
          </cell>
          <cell r="T553" t="str">
            <v>Нет</v>
          </cell>
          <cell r="U553">
            <v>1</v>
          </cell>
          <cell r="V553">
            <v>1</v>
          </cell>
        </row>
        <row r="554">
          <cell r="B554" t="str">
            <v>Москва Ленинградский_7758_С</v>
          </cell>
          <cell r="C554" t="str">
            <v>СПВЗ</v>
          </cell>
          <cell r="D554" t="str">
            <v>Москва</v>
          </cell>
          <cell r="E554" t="str">
            <v>101000, Москва г, Ленинградский пр-кт, д.74, корпус 5</v>
          </cell>
          <cell r="F554" t="str">
            <v>пн-пт:11.00-19.30, сб:11.00-18.00</v>
          </cell>
          <cell r="G554">
            <v>77581</v>
          </cell>
          <cell r="H554" t="str">
            <v>Метро "Сокол". Выход  в сторону ул. Усиевича. Подняться наверх, выйти из метро к Ленинградскому проспекту (лицом к нему), сразу повернуть налево по дороге 50 метров пройти вдоль металлической ограды (она у вас будет справа) и повернуть во дворы (за аптекой "Диалог"). В ограде будет проход и дорога по диагонали пересекать весь двор, идти до конца и увидите вывеску на жилом желтом 8 этажном здании "ОПТИКА".</v>
          </cell>
          <cell r="I554" t="str">
            <v>55.8064132, 37.5182275</v>
          </cell>
          <cell r="J554" t="str">
            <v>Нет</v>
          </cell>
          <cell r="K554" t="str">
            <v>Нет</v>
          </cell>
          <cell r="L554" t="str">
            <v>Нет</v>
          </cell>
          <cell r="M554" t="str">
            <v>Нет</v>
          </cell>
          <cell r="N554" t="str">
            <v>Нет</v>
          </cell>
          <cell r="O554" t="str">
            <v>Да</v>
          </cell>
          <cell r="P554" t="str">
            <v>До 15 кг  ВхШхД: 120х80х50</v>
          </cell>
          <cell r="Q554" t="str">
            <v>Да</v>
          </cell>
          <cell r="R554" t="str">
            <v>Да</v>
          </cell>
          <cell r="S554" t="str">
            <v>Нет</v>
          </cell>
          <cell r="T554" t="str">
            <v>Нет</v>
          </cell>
          <cell r="U554">
            <v>1</v>
          </cell>
          <cell r="V554">
            <v>1</v>
          </cell>
        </row>
        <row r="555">
          <cell r="B555" t="str">
            <v>Москва Лубянский_7715_С</v>
          </cell>
          <cell r="C555" t="str">
            <v>СПВЗ</v>
          </cell>
          <cell r="D555" t="str">
            <v>Москва</v>
          </cell>
          <cell r="E555" t="str">
            <v>101000, Москва г, Лубянский проезд, д.15, строение 4, оф. 12</v>
          </cell>
          <cell r="F555" t="str">
            <v>пн-пт:10.00-21.00, сб:10.00-18.00</v>
          </cell>
          <cell r="G555" t="str">
            <v>10.015</v>
          </cell>
          <cell r="H555" t="str">
            <v>Метро "Китай-город", последний вагон из центра, выход к ул. Маросейка. Пройти в сторону Бульварного кольца 10 м., повернуть направо в арку, далее пройти мимо "Диагностического центра", мимо входа в офис "Мосцветторга" к подъезду бизнес-центра, справа от подъезда - вход в пункт выдачи. Рядом вывеска "Smart Point". Нажать кнопку домофона.</v>
          </cell>
          <cell r="I555" t="str">
            <v>55.756898, 37.63341</v>
          </cell>
          <cell r="J555" t="str">
            <v>Нет</v>
          </cell>
          <cell r="K555" t="str">
            <v>Да</v>
          </cell>
          <cell r="L555" t="str">
            <v>Нет</v>
          </cell>
          <cell r="M555" t="str">
            <v>Да</v>
          </cell>
          <cell r="N555" t="str">
            <v>Нет</v>
          </cell>
          <cell r="O555" t="str">
            <v>Да</v>
          </cell>
          <cell r="P555" t="str">
            <v>До 31 кг  ВхШхД: 120х80х50</v>
          </cell>
          <cell r="Q555" t="str">
            <v>Нет</v>
          </cell>
          <cell r="R555" t="str">
            <v>Да</v>
          </cell>
          <cell r="S555" t="str">
            <v>Нет</v>
          </cell>
          <cell r="T555" t="str">
            <v>Нет</v>
          </cell>
          <cell r="U555">
            <v>1</v>
          </cell>
          <cell r="V555">
            <v>1</v>
          </cell>
        </row>
        <row r="556">
          <cell r="B556" t="str">
            <v>Москва Люблинская_7766_С</v>
          </cell>
          <cell r="C556" t="str">
            <v>СПВЗ</v>
          </cell>
          <cell r="D556" t="str">
            <v>Москва</v>
          </cell>
          <cell r="E556" t="str">
            <v>101000, Москва г, Люблинская ул, д.27/2</v>
          </cell>
          <cell r="F556" t="str">
            <v>пн-пт:12.00-19.00, сб:12.00-17.00</v>
          </cell>
          <cell r="G556">
            <v>77661</v>
          </cell>
          <cell r="H556" t="str">
            <v>Проезд: автобус №№ - 861, В, 623, 650, троллейбус №№ - 38,38к,27,50. марш. такси №№ - 650м,338м,350м,530м,623м. 
Метро "Текстильщики". Из метро - последний вагон из центра. Подняться по лестнице, пройти через турникеты. Далее идти прямо и подняться по эскалатору. Выход в город через стеклянные двери. Повернуть направо и пройти до "Люблинского рынка" (примерно 700 метров). Перейти дорогу, через 30 м по правой стороне вдоль 1-й ул.Текстильщиков, первая голубая дверь с надписью ПУНКТ ВЫДАЧИ ЗАКАЗОВ . Остановка: "Люблинский рынок". От остановки перейти дорогу, через 30 м по правой стороне вдоль 1-й ул.Текстильщиков, первая голубая дверь с надписью "ПУНКТ ВЫДАЧИ ЗАКАЗОВ".</v>
          </cell>
          <cell r="I556" t="str">
            <v>55.7006942, 37.7334194</v>
          </cell>
          <cell r="J556" t="str">
            <v>Нет</v>
          </cell>
          <cell r="K556" t="str">
            <v>Нет</v>
          </cell>
          <cell r="L556" t="str">
            <v>Нет</v>
          </cell>
          <cell r="M556" t="str">
            <v>Да</v>
          </cell>
          <cell r="N556" t="str">
            <v>Да</v>
          </cell>
          <cell r="O556" t="str">
            <v>Да</v>
          </cell>
          <cell r="P556" t="str">
            <v>До 15 кг  ВхШхД: 120х80х50</v>
          </cell>
          <cell r="Q556" t="str">
            <v>Да</v>
          </cell>
          <cell r="R556" t="str">
            <v>Да</v>
          </cell>
          <cell r="S556" t="str">
            <v>Нет</v>
          </cell>
          <cell r="T556" t="str">
            <v>Нет</v>
          </cell>
          <cell r="U556">
            <v>1</v>
          </cell>
          <cell r="V556">
            <v>1</v>
          </cell>
        </row>
        <row r="557">
          <cell r="B557" t="str">
            <v>Москва Мясницкая_9724_С</v>
          </cell>
          <cell r="C557" t="str">
            <v>СПВЗ</v>
          </cell>
          <cell r="D557" t="str">
            <v>Москва</v>
          </cell>
          <cell r="E557" t="str">
            <v>101000, Москва г, Мясницкая ул, д.24/7, строение 1</v>
          </cell>
          <cell r="F557" t="str">
            <v>пн-пт:08.00-19.00</v>
          </cell>
          <cell r="G557">
            <v>97241</v>
          </cell>
          <cell r="H557" t="str">
            <v>Метро: Тургеневская,Чистые Пруды, Сретинский бульвар
Метро Чистые Пруды. Первый вагон, из стеклянных дверей налево. Затем перейти на сторону Главпочтамта вдоль Мясницкой улицы( мимо кофейни "Шоколадница", аптеки "Эвалар" и ресторана "Две палочки") в сторону Лубянки, 2 этаж на двери "МОСТРАНСАГЕНСТВО".</v>
          </cell>
          <cell r="I557" t="str">
            <v>55.7624447, 37.6355924</v>
          </cell>
          <cell r="J557" t="str">
            <v>Нет</v>
          </cell>
          <cell r="K557" t="str">
            <v>Нет</v>
          </cell>
          <cell r="L557" t="str">
            <v>Нет</v>
          </cell>
          <cell r="M557" t="str">
            <v>Да</v>
          </cell>
          <cell r="N557" t="str">
            <v>Да</v>
          </cell>
          <cell r="O557" t="str">
            <v>Да</v>
          </cell>
          <cell r="P557" t="str">
            <v>До 15 кг  ВхШхД: 120х80х50</v>
          </cell>
          <cell r="Q557" t="str">
            <v>Да</v>
          </cell>
          <cell r="R557" t="str">
            <v>Да</v>
          </cell>
          <cell r="S557" t="str">
            <v>Нет</v>
          </cell>
          <cell r="T557" t="str">
            <v>Нет</v>
          </cell>
          <cell r="U557">
            <v>1</v>
          </cell>
          <cell r="V557">
            <v>1</v>
          </cell>
        </row>
        <row r="558">
          <cell r="B558" t="str">
            <v>Москва Мясницкая_9791_С</v>
          </cell>
          <cell r="C558" t="str">
            <v>СПВЗ</v>
          </cell>
          <cell r="D558" t="str">
            <v>Москва</v>
          </cell>
          <cell r="E558" t="str">
            <v>101000, Москва г, Мясницкая ул, д.30/1/2, строение 1, оф. 10</v>
          </cell>
          <cell r="F558" t="str">
            <v>пн-пт:11.00-19.00, обед:13.00-13.40</v>
          </cell>
          <cell r="G558">
            <v>97911</v>
          </cell>
          <cell r="H558" t="str">
            <v>Проезд: троллейбус № 9.
Остановка: "Метро "Чистые пруды".
Выходите из метро и напротив здания ВТБ24 видите здание с "Макдональдсом",
у которого слева будет окно экспресс-выдачи. Вам нужна следующая за ним бордовая
дверь, поднимаетесь на 3-й этаж, открываете дверь слева и проходите в первый офис
слева (№10).
От остановки пройти к зданию "Макдональдса"
Вход в Отделение расположен слева от окна экспресс-выдачи Макдональдс.</v>
          </cell>
          <cell r="I558" t="str">
            <v>55.7654682, 37.6387184</v>
          </cell>
          <cell r="J558" t="str">
            <v>Нет</v>
          </cell>
          <cell r="K558" t="str">
            <v>Нет</v>
          </cell>
          <cell r="L558" t="str">
            <v>Нет</v>
          </cell>
          <cell r="M558" t="str">
            <v>Да</v>
          </cell>
          <cell r="N558" t="str">
            <v>Нет</v>
          </cell>
          <cell r="O558" t="str">
            <v>Да</v>
          </cell>
          <cell r="P558" t="str">
            <v>До 15 кг  ВхШхД: 120х80х50</v>
          </cell>
          <cell r="Q558" t="str">
            <v>Да</v>
          </cell>
          <cell r="R558" t="str">
            <v>Да</v>
          </cell>
          <cell r="S558" t="str">
            <v>Нет</v>
          </cell>
          <cell r="T558" t="str">
            <v>Нет</v>
          </cell>
          <cell r="U558">
            <v>1</v>
          </cell>
          <cell r="V558">
            <v>1</v>
          </cell>
        </row>
        <row r="559">
          <cell r="B559" t="str">
            <v>Москва Новокузнецкая_7708</v>
          </cell>
          <cell r="C559" t="str">
            <v>ПВЗ</v>
          </cell>
          <cell r="D559" t="str">
            <v>Москва</v>
          </cell>
          <cell r="E559" t="str">
            <v>101000, Москва г, Новокузнецкая ул, д.42, строение 5</v>
          </cell>
          <cell r="F559" t="str">
            <v>пн-вс:09.00-21.00</v>
          </cell>
          <cell r="G559">
            <v>77400</v>
          </cell>
          <cell r="H559" t="str">
            <v>Проезд:  трамвай № 39, А.
Остановка: метро Павелецкая.
От метро Павелецкая (кольцевая и радиальная). Выход в город из метро на улицу Новокузнецкая. Пересечь трамвайные пути, обогнуть справа здание  с аптекой "Горздрав", во дворе желтое двухэтажное здание.  Дверь  в отделение Боксберри рядом с вывеской Новокузнецкая 42,стр. 5</v>
          </cell>
          <cell r="I559" t="str">
            <v>55.7314802, 37.6346675</v>
          </cell>
          <cell r="J559" t="str">
            <v>Нет</v>
          </cell>
          <cell r="K559" t="str">
            <v>Да</v>
          </cell>
          <cell r="L559" t="str">
            <v>Нет</v>
          </cell>
          <cell r="M559" t="str">
            <v>Да</v>
          </cell>
          <cell r="N559" t="str">
            <v>Да</v>
          </cell>
          <cell r="O559" t="str">
            <v>Да</v>
          </cell>
          <cell r="P559" t="str">
            <v>До 31 кг  ВхШхД: 120х80х50</v>
          </cell>
          <cell r="Q559" t="str">
            <v>Да</v>
          </cell>
          <cell r="R559" t="str">
            <v>Да</v>
          </cell>
          <cell r="S559" t="str">
            <v>Нет</v>
          </cell>
          <cell r="T559" t="str">
            <v>Нет</v>
          </cell>
          <cell r="U559">
            <v>1</v>
          </cell>
          <cell r="V559">
            <v>1</v>
          </cell>
        </row>
        <row r="560">
          <cell r="B560" t="str">
            <v>Москва Профсоюзная_7749_С</v>
          </cell>
          <cell r="C560" t="str">
            <v>СПВЗ</v>
          </cell>
          <cell r="D560" t="str">
            <v>Москва</v>
          </cell>
          <cell r="E560" t="str">
            <v>101000, Москва г, Профсоюзная ул, д.109</v>
          </cell>
          <cell r="F560" t="str">
            <v>пн-пт:12.00-20.30, сб-вс:12.00-19.00</v>
          </cell>
          <cell r="G560">
            <v>77491</v>
          </cell>
          <cell r="H560" t="str">
            <v>м. Коньково, последний вагон из центра, выход из метро направо. Время в пути около 2 минут. Пункт выдачи расположен на втором этаже торгового центра «Виктория». Первый этаж ТЦ занимает круглосуточный универсам «Виктория». Для прохода в Пункт выдачи необходимо подняться по эскалатору или лестнице на 2 этаж и пройти по указателям.</v>
          </cell>
          <cell r="I560" t="str">
            <v>55.633012, 37.5215605</v>
          </cell>
          <cell r="J560" t="str">
            <v>Нет</v>
          </cell>
          <cell r="K560" t="str">
            <v>Да</v>
          </cell>
          <cell r="L560" t="str">
            <v>Нет</v>
          </cell>
          <cell r="M560" t="str">
            <v>Нет</v>
          </cell>
          <cell r="N560" t="str">
            <v>Нет</v>
          </cell>
          <cell r="O560" t="str">
            <v>Да</v>
          </cell>
          <cell r="P560" t="str">
            <v>До 15 кг  ВхШхД: 120х80х50</v>
          </cell>
          <cell r="Q560" t="str">
            <v>Да</v>
          </cell>
          <cell r="R560" t="str">
            <v>Да</v>
          </cell>
          <cell r="S560" t="str">
            <v>Нет</v>
          </cell>
          <cell r="T560" t="str">
            <v>Нет</v>
          </cell>
          <cell r="U560">
            <v>1</v>
          </cell>
          <cell r="V560">
            <v>1</v>
          </cell>
        </row>
        <row r="561">
          <cell r="B561" t="str">
            <v>Москва Профсоюзная_7754_С</v>
          </cell>
          <cell r="C561" t="str">
            <v>СПВЗ</v>
          </cell>
          <cell r="D561" t="str">
            <v>Москва</v>
          </cell>
          <cell r="E561" t="str">
            <v>101000, Москва г, Профсоюзная ул, д.96, оф. 4</v>
          </cell>
          <cell r="F561" t="str">
            <v>пн-вс:10.00-22.00</v>
          </cell>
          <cell r="G561">
            <v>77541</v>
          </cell>
          <cell r="H561" t="str">
            <v>Проезд: автобус №№ - 196, 235, 699, марш. такси №№ - 198м, 555м, троллейбус № - 72. 
Остановка: " Деревлёво", метро "Беляево". Идти по ул. Профсоюзная до дома № 96.
Если ехать из центра, идти от последнего вагона по переходу первый поворот налево и прямо 100м расположен высокий дом 96, ул. Профсоюзная увидите вывески.</v>
          </cell>
          <cell r="I561" t="str">
            <v>55.6474677, 37.5278215</v>
          </cell>
          <cell r="J561" t="str">
            <v>Нет</v>
          </cell>
          <cell r="K561" t="str">
            <v>Нет</v>
          </cell>
          <cell r="L561" t="str">
            <v>Нет</v>
          </cell>
          <cell r="M561" t="str">
            <v>Да</v>
          </cell>
          <cell r="N561" t="str">
            <v>Да</v>
          </cell>
          <cell r="O561" t="str">
            <v>Да</v>
          </cell>
          <cell r="P561" t="str">
            <v>До 15 кг  ВхШхД: 120х80х50</v>
          </cell>
          <cell r="Q561" t="str">
            <v>Да</v>
          </cell>
          <cell r="R561" t="str">
            <v>Да</v>
          </cell>
          <cell r="S561" t="str">
            <v>Нет</v>
          </cell>
          <cell r="T561" t="str">
            <v>Нет</v>
          </cell>
          <cell r="U561">
            <v>1</v>
          </cell>
          <cell r="V561">
            <v>1</v>
          </cell>
        </row>
        <row r="562">
          <cell r="B562" t="str">
            <v>Москва Сокольническая_7755_С</v>
          </cell>
          <cell r="C562" t="str">
            <v>СПВЗ</v>
          </cell>
          <cell r="D562" t="str">
            <v>Москва</v>
          </cell>
          <cell r="E562" t="str">
            <v>101000, Москва г, Сокольническая пл, д.4а, оф. 306</v>
          </cell>
          <cell r="F562" t="str">
            <v>пн-вс:10.00-20.00</v>
          </cell>
          <cell r="G562">
            <v>77551</v>
          </cell>
          <cell r="H562" t="str">
            <v>Проезд: автобус №№ - 265, 716, 75, 78, 716с, 78, троллейбус №№ - 14, 32, 41, трамвай №№ - 13, 45, 7, Б, марш. такси №№ - 265м, 727м, 175м, 269м, 32м, 516м, 570м, 716, 932. 
Метро Сокольники. Остановка: "метро Сокольники". Пройти в ТЦ Русское раздолье. 3 этаж. Офис 306.</v>
          </cell>
          <cell r="I562" t="str">
            <v>55.7899522, 37.6785410</v>
          </cell>
          <cell r="J562" t="str">
            <v>Нет</v>
          </cell>
          <cell r="K562" t="str">
            <v>Нет</v>
          </cell>
          <cell r="L562" t="str">
            <v>Нет</v>
          </cell>
          <cell r="M562" t="str">
            <v>Да</v>
          </cell>
          <cell r="N562" t="str">
            <v>Да</v>
          </cell>
          <cell r="O562" t="str">
            <v>Да</v>
          </cell>
          <cell r="P562" t="str">
            <v>До 15 кг  ВхШхД: 120х80х50</v>
          </cell>
          <cell r="Q562" t="str">
            <v>Да</v>
          </cell>
          <cell r="R562" t="str">
            <v>Да</v>
          </cell>
          <cell r="S562" t="str">
            <v>Нет</v>
          </cell>
          <cell r="T562" t="str">
            <v>Нет</v>
          </cell>
          <cell r="U562">
            <v>1</v>
          </cell>
          <cell r="V562">
            <v>1</v>
          </cell>
        </row>
        <row r="563">
          <cell r="B563" t="str">
            <v>Москва Суздальская_7739_С</v>
          </cell>
          <cell r="C563" t="str">
            <v>СПВЗ</v>
          </cell>
          <cell r="D563" t="str">
            <v>Москва</v>
          </cell>
          <cell r="E563" t="str">
            <v>101000, Москва г, Суздальская ул, д.26А</v>
          </cell>
          <cell r="F563" t="str">
            <v>пн-вс:10.00-20.00</v>
          </cell>
          <cell r="G563" t="str">
            <v>10.039</v>
          </cell>
          <cell r="H563" t="str">
            <v>Метро Новокосино. Последний вагон из центра. 50 метров от метро. Пункт выдачи находится в помещении магазина "Магнит".</v>
          </cell>
          <cell r="I563" t="str">
            <v>55.7430457, 37.8597945</v>
          </cell>
          <cell r="J563" t="str">
            <v>Нет</v>
          </cell>
          <cell r="K563" t="str">
            <v>Нет</v>
          </cell>
          <cell r="L563" t="str">
            <v>Нет</v>
          </cell>
          <cell r="M563" t="str">
            <v>Да</v>
          </cell>
          <cell r="N563" t="str">
            <v>Нет</v>
          </cell>
          <cell r="O563" t="str">
            <v>Да</v>
          </cell>
          <cell r="P563" t="str">
            <v>До 15 кг  ВхШхД: 120х80х50</v>
          </cell>
          <cell r="Q563" t="str">
            <v>Да</v>
          </cell>
          <cell r="R563" t="str">
            <v>Да</v>
          </cell>
          <cell r="S563" t="str">
            <v>Нет</v>
          </cell>
          <cell r="T563" t="str">
            <v>Нет</v>
          </cell>
          <cell r="U563">
            <v>1</v>
          </cell>
          <cell r="V563">
            <v>1</v>
          </cell>
        </row>
        <row r="564">
          <cell r="B564" t="str">
            <v>Москва 4-ая Тверская-Ямская_7711_С</v>
          </cell>
          <cell r="C564" t="str">
            <v>СПВЗ</v>
          </cell>
          <cell r="D564" t="str">
            <v>Москва</v>
          </cell>
          <cell r="E564" t="str">
            <v>101000, Москва г, Тверская-Ямская 4-Я ул, д.2/11, строение 2</v>
          </cell>
          <cell r="F564" t="str">
            <v>пн-пт:10.00-21.00, сб:10.00-18.00</v>
          </cell>
          <cell r="G564" t="str">
            <v>10.002</v>
          </cell>
          <cell r="H564" t="str">
            <v>Метро: Маяковская. Метро: Маяковская. 1-й вагон из центра. Выход на улицу, повернуть направо и снова направо по улице 1-й Тверской-Ямской. Идти до 4-я Тверская-Ямская улица, перейти дорогу, повернуть направо, идти вдоль дома №6. Не доходя до дома №2 увидите  справа от Вас металлические- решётчатые ворота, войдя в них повернуть направо, второй подвальный спуск. Вход от черного забора 2 дверь (красная железная).
Маршрут №2:
Ориентироваться на Вывески: Стомотология Доктора Жака, далее напротив кафе Ростер, за которым нужно свернуть во двор. Во дворе вход в подвальное помещение с вывеской Пункт выдачи заказов.</v>
          </cell>
          <cell r="I564" t="str">
            <v>55.771884, 37.598411</v>
          </cell>
          <cell r="J564" t="str">
            <v>Нет</v>
          </cell>
          <cell r="K564" t="str">
            <v>Да</v>
          </cell>
          <cell r="L564" t="str">
            <v>Нет</v>
          </cell>
          <cell r="M564" t="str">
            <v>Да</v>
          </cell>
          <cell r="N564" t="str">
            <v>Да</v>
          </cell>
          <cell r="O564" t="str">
            <v>Да</v>
          </cell>
          <cell r="P564" t="str">
            <v>До 31 кг  ВхШхД: 120х80х50</v>
          </cell>
          <cell r="Q564" t="str">
            <v>Да</v>
          </cell>
          <cell r="R564" t="str">
            <v>Да</v>
          </cell>
          <cell r="S564" t="str">
            <v>Нет</v>
          </cell>
          <cell r="T564" t="str">
            <v>Нет</v>
          </cell>
          <cell r="U564">
            <v>1</v>
          </cell>
          <cell r="V564">
            <v>1</v>
          </cell>
        </row>
        <row r="565">
          <cell r="B565" t="str">
            <v>Москва Тимирязевская_7746_С</v>
          </cell>
          <cell r="C565" t="str">
            <v>СПВЗ</v>
          </cell>
          <cell r="D565" t="str">
            <v>Москва</v>
          </cell>
          <cell r="E565" t="str">
            <v>101000, Москва г, Тимирязевская ул, д.2/3</v>
          </cell>
          <cell r="F565" t="str">
            <v>пн-вс:09.00-21.00</v>
          </cell>
          <cell r="G565">
            <v>77461</v>
          </cell>
          <cell r="H565" t="str">
            <v>Метро "Дмитровская", выход из метро один к первому вагону из центра, из стеклянной двери налево, пройти прямо по подземному переходу, поднимаетесь в город по ступенькам и поворачивайте направо, идете прямо 5м и поворачивайте налево. 
Далее идете прямо 270-300 м вдоль железнодорожной станции до пешеходного перехода, переходите дорогу и идете прямо по тротуару метров 10, с лево  от Вас окажется ТЦ"Парк 11". Входите в ТЦ и справа от Вас ПВЗ "Pick-up.ru". Пик-Ап.ру</v>
          </cell>
          <cell r="I565" t="str">
            <v>55.8079212, 37.5735100</v>
          </cell>
          <cell r="J565" t="str">
            <v>Нет</v>
          </cell>
          <cell r="K565" t="str">
            <v>Нет</v>
          </cell>
          <cell r="L565" t="str">
            <v>Нет</v>
          </cell>
          <cell r="M565" t="str">
            <v>Нет</v>
          </cell>
          <cell r="N565" t="str">
            <v>Нет</v>
          </cell>
          <cell r="O565" t="str">
            <v>Да</v>
          </cell>
          <cell r="P565" t="str">
            <v>До 31 кг  ВхШхД: 120х80х50</v>
          </cell>
          <cell r="Q565" t="str">
            <v>Да</v>
          </cell>
          <cell r="R565" t="str">
            <v>Да</v>
          </cell>
          <cell r="S565" t="str">
            <v>Нет</v>
          </cell>
          <cell r="T565" t="str">
            <v>Нет</v>
          </cell>
          <cell r="U565">
            <v>1</v>
          </cell>
          <cell r="V565">
            <v>1</v>
          </cell>
        </row>
        <row r="566">
          <cell r="B566" t="str">
            <v>Москва Шипиловский_7757_С</v>
          </cell>
          <cell r="C566" t="str">
            <v>СПВЗ</v>
          </cell>
          <cell r="D566" t="str">
            <v>Москва</v>
          </cell>
          <cell r="E566" t="str">
            <v>101000, Москва г, Шипиловский проезд, д.вл.39, корпус 3А, оф. 29</v>
          </cell>
          <cell r="F566" t="str">
            <v>пн-вс:10.00-21.00</v>
          </cell>
          <cell r="G566">
            <v>77571</v>
          </cell>
          <cell r="H566" t="str">
            <v>Проезд: автобус №№ -274, 275, 704к, 711, 711к, 758, 765,  марш. такси №№ - 113м. 
Остановка: метро "Орехово". Первый вагон из центра, из стеклянных дверей налево и пройти в ТД Белочка. Вход в отделение выдачи через павильон 32.</v>
          </cell>
          <cell r="I566" t="str">
            <v>55.6124007, 37.6976395</v>
          </cell>
          <cell r="J566" t="str">
            <v>Нет</v>
          </cell>
          <cell r="K566" t="str">
            <v>Нет</v>
          </cell>
          <cell r="L566" t="str">
            <v>Нет</v>
          </cell>
          <cell r="M566" t="str">
            <v>Да</v>
          </cell>
          <cell r="N566" t="str">
            <v>Да</v>
          </cell>
          <cell r="O566" t="str">
            <v>Да</v>
          </cell>
          <cell r="P566" t="str">
            <v>До 15 кг  ВхШхД: 120х80х50</v>
          </cell>
          <cell r="Q566" t="str">
            <v>Да</v>
          </cell>
          <cell r="R566" t="str">
            <v>Да</v>
          </cell>
          <cell r="S566" t="str">
            <v>Нет</v>
          </cell>
          <cell r="T566" t="str">
            <v>Нет</v>
          </cell>
          <cell r="U566">
            <v>1</v>
          </cell>
          <cell r="V566">
            <v>1</v>
          </cell>
        </row>
        <row r="567">
          <cell r="B567" t="str">
            <v>Москва Бауманская_9701_С</v>
          </cell>
          <cell r="C567" t="str">
            <v>СПВЗ</v>
          </cell>
          <cell r="D567" t="str">
            <v>Москва</v>
          </cell>
          <cell r="E567" t="str">
            <v>105005, Москва г, Бауманская ул, д.32, строение 2</v>
          </cell>
          <cell r="F567" t="str">
            <v>пн-вс:09.30-19.30</v>
          </cell>
          <cell r="G567">
            <v>97011</v>
          </cell>
          <cell r="H567" t="str">
            <v>Метро Бауманская. Один выход из метро. Двигаться в ТЦ "Елоховский пассаж", 1 этаж. На территории Авиа кассы.</v>
          </cell>
          <cell r="I567" t="str">
            <v>55.7721627, 37.6783254</v>
          </cell>
          <cell r="J567" t="str">
            <v>Нет</v>
          </cell>
          <cell r="K567" t="str">
            <v>Нет</v>
          </cell>
          <cell r="L567" t="str">
            <v>Нет</v>
          </cell>
          <cell r="M567" t="str">
            <v>Нет</v>
          </cell>
          <cell r="N567" t="str">
            <v>Нет</v>
          </cell>
          <cell r="O567" t="str">
            <v>Нет</v>
          </cell>
          <cell r="P567" t="str">
            <v>До 15 кг  ВхШхД: 120х80х50</v>
          </cell>
          <cell r="Q567" t="str">
            <v>Да</v>
          </cell>
          <cell r="R567" t="str">
            <v>Да</v>
          </cell>
          <cell r="S567" t="str">
            <v>Нет</v>
          </cell>
          <cell r="T567" t="str">
            <v>Нет</v>
          </cell>
          <cell r="U567">
            <v>1</v>
          </cell>
          <cell r="V567">
            <v>1</v>
          </cell>
        </row>
        <row r="568">
          <cell r="B568" t="str">
            <v>Москва Измайловский_9766_С</v>
          </cell>
          <cell r="C568" t="str">
            <v>СПВЗ</v>
          </cell>
          <cell r="D568" t="str">
            <v>Москва</v>
          </cell>
          <cell r="E568" t="str">
            <v>105037, Москва г, Измайловский пр-кт, д.59</v>
          </cell>
          <cell r="F568" t="str">
            <v>пн-вс:10.00-22.00</v>
          </cell>
          <cell r="G568">
            <v>97661</v>
          </cell>
          <cell r="H568" t="str">
            <v>Проезд: Метро Измайловская — 1-ый вагон из центра, выход из метро на мост, повернуть налево, далее спуститься, пройти аллею, выход к дому № 59, обойти дом с левой стороны, с торца будет вход.</v>
          </cell>
          <cell r="I568" t="str">
            <v>55.788778, 37.782808</v>
          </cell>
          <cell r="J568" t="str">
            <v>Нет</v>
          </cell>
          <cell r="K568" t="str">
            <v>Нет</v>
          </cell>
          <cell r="L568" t="str">
            <v>Нет</v>
          </cell>
          <cell r="M568" t="str">
            <v>Да</v>
          </cell>
          <cell r="N568" t="str">
            <v>Да</v>
          </cell>
          <cell r="O568" t="str">
            <v>Да</v>
          </cell>
          <cell r="P568" t="str">
            <v>До 15 кг  ВхШхД: 120х80х50</v>
          </cell>
          <cell r="Q568" t="str">
            <v>Нет</v>
          </cell>
          <cell r="R568" t="str">
            <v>Да</v>
          </cell>
          <cell r="S568" t="str">
            <v>Нет</v>
          </cell>
          <cell r="T568" t="str">
            <v>Нет</v>
          </cell>
          <cell r="U568">
            <v>1</v>
          </cell>
          <cell r="V568">
            <v>1</v>
          </cell>
        </row>
        <row r="569">
          <cell r="B569" t="str">
            <v>Москва Измайловский_19723_С</v>
          </cell>
          <cell r="C569" t="str">
            <v>СПВЗ</v>
          </cell>
          <cell r="D569" t="str">
            <v>Москва</v>
          </cell>
          <cell r="E569" t="str">
            <v>105037, Москва г, Измайловский проезд, д.9, корпус 2</v>
          </cell>
          <cell r="F569" t="str">
            <v>пн-сб:10.00-21.00, вс:10.00-20.00</v>
          </cell>
          <cell r="G569">
            <v>19723</v>
          </cell>
          <cell r="H569" t="str">
            <v>Проезд: метро "Измайловская". От метро пройти через дорогу к автобусу №№ - 34, 34к, двигаться четыре остановки. Выход прямо у отделения. Пункт выдачи находится в магазине "Прищепка".</v>
          </cell>
          <cell r="I569" t="str">
            <v>55.797969, 37.768130</v>
          </cell>
          <cell r="J569" t="str">
            <v>Нет</v>
          </cell>
          <cell r="K569" t="str">
            <v>Да</v>
          </cell>
          <cell r="L569" t="str">
            <v>Нет</v>
          </cell>
          <cell r="M569" t="str">
            <v>Нет</v>
          </cell>
          <cell r="N569" t="str">
            <v>Нет</v>
          </cell>
          <cell r="O569" t="str">
            <v>Нет</v>
          </cell>
          <cell r="P569" t="str">
            <v>До 15 кг  ВхШхД: 120х80х50</v>
          </cell>
          <cell r="Q569" t="str">
            <v>Да</v>
          </cell>
          <cell r="R569" t="str">
            <v>Да</v>
          </cell>
          <cell r="S569" t="str">
            <v>Нет</v>
          </cell>
          <cell r="T569" t="str">
            <v>Нет</v>
          </cell>
          <cell r="U569">
            <v>1</v>
          </cell>
          <cell r="V569">
            <v>1</v>
          </cell>
        </row>
        <row r="570">
          <cell r="B570" t="str">
            <v>Москва Буденного_9722_С</v>
          </cell>
          <cell r="C570" t="str">
            <v>СПВЗ</v>
          </cell>
          <cell r="D570" t="str">
            <v>Москва</v>
          </cell>
          <cell r="E570" t="str">
            <v>105118, Москва г, Буденного пр-кт, д.11</v>
          </cell>
          <cell r="F570" t="str">
            <v>пн-пт:08.00-20.00, сб-вс:08.00-19.00</v>
          </cell>
          <cell r="G570">
            <v>97221</v>
          </cell>
          <cell r="H570" t="str">
            <v>Проезд: трамвай № - 46, автобус № - 730, марш. такси №№ - 83м, 341м, 1.
Остановка: " Кирпичная улица". 
Ориентир: завод Салют. 
Отделение находится через дорогу.
Метро "Семеновская". Последний вагон из центра, выход из метро налево. Ориентир - новый многоэтажный жилой дом.</v>
          </cell>
          <cell r="I570" t="str">
            <v>55.7767297, 37.7227564</v>
          </cell>
          <cell r="J570" t="str">
            <v>Нет</v>
          </cell>
          <cell r="K570" t="str">
            <v>Нет</v>
          </cell>
          <cell r="L570" t="str">
            <v>Нет</v>
          </cell>
          <cell r="M570" t="str">
            <v>Да</v>
          </cell>
          <cell r="N570" t="str">
            <v>Да</v>
          </cell>
          <cell r="O570" t="str">
            <v>Да</v>
          </cell>
          <cell r="P570" t="str">
            <v>До 15 кг  ВхШхД: 120х80х50</v>
          </cell>
          <cell r="Q570" t="str">
            <v>Да</v>
          </cell>
          <cell r="R570" t="str">
            <v>Да</v>
          </cell>
          <cell r="S570" t="str">
            <v>Нет</v>
          </cell>
          <cell r="T570" t="str">
            <v>Нет</v>
          </cell>
          <cell r="U570">
            <v>1</v>
          </cell>
          <cell r="V570">
            <v>1</v>
          </cell>
        </row>
        <row r="571">
          <cell r="B571" t="str">
            <v>Москва Первомайская_19719_С</v>
          </cell>
          <cell r="C571" t="str">
            <v>СПВЗ</v>
          </cell>
          <cell r="D571" t="str">
            <v>Москва</v>
          </cell>
          <cell r="E571" t="str">
            <v>105203, Москва г, Первомайская ул, д.112</v>
          </cell>
          <cell r="F571" t="str">
            <v>пн-пт:08.00-20.00, сб-вс:08.00-19.00</v>
          </cell>
          <cell r="G571">
            <v>19719</v>
          </cell>
          <cell r="H571" t="str">
            <v>Проезд:  метро "Первомайская" 
Последний вагон из центра, из метро направо. Двигаться вдоль Первомайской улицы до дома 112. Пункт выдачи находится в помещении "Мострансагентства".
Ориентиры, известные места  -  Пятнадцатиэтажное жилое серое здание, вход под крупной вывеской "Билеты".</v>
          </cell>
          <cell r="I571" t="str">
            <v>55.793045, 37.816989</v>
          </cell>
          <cell r="J571" t="str">
            <v>Нет</v>
          </cell>
          <cell r="K571" t="str">
            <v>Нет</v>
          </cell>
          <cell r="L571" t="str">
            <v>Нет</v>
          </cell>
          <cell r="M571" t="str">
            <v>Да</v>
          </cell>
          <cell r="N571" t="str">
            <v>Да</v>
          </cell>
          <cell r="O571" t="str">
            <v>Нет</v>
          </cell>
          <cell r="P571" t="str">
            <v>До 15 кг  ВхШхД: 120х80х50</v>
          </cell>
          <cell r="Q571" t="str">
            <v>Да</v>
          </cell>
          <cell r="R571" t="str">
            <v>Да</v>
          </cell>
          <cell r="S571" t="str">
            <v>Нет</v>
          </cell>
          <cell r="T571" t="str">
            <v>Нет</v>
          </cell>
          <cell r="U571">
            <v>1</v>
          </cell>
          <cell r="V571">
            <v>1</v>
          </cell>
        </row>
        <row r="572">
          <cell r="B572" t="str">
            <v>Москва 9-ая Парковая_9980_С</v>
          </cell>
          <cell r="C572" t="str">
            <v>СПВЗ</v>
          </cell>
          <cell r="D572" t="str">
            <v>Москва</v>
          </cell>
          <cell r="E572" t="str">
            <v>105215, Москва г, Парковая 9-я ул, д.59А, строение 5</v>
          </cell>
          <cell r="F572" t="str">
            <v>пн-пт:11.00-20.30, сб:11.00-20.00, вс:11.00-18.00</v>
          </cell>
          <cell r="G572">
            <v>99801</v>
          </cell>
          <cell r="H572" t="str">
            <v>Проезд: Метро Щёлковская. Последний вагон из центра, из стеклянных дверей направо, к магазину "Пяторочка" от него направо вдоль здания и налево во двор.
Рядом ТЦ "Вектор",  "Фикс Прайс", "Ставки на спорт", "Смешные цены", отделение находится в следующим здании за этими магазинами.
Над входом в здание - бегущая строка красным цветом - Товары для дома, Зоотовары.</v>
          </cell>
          <cell r="I572" t="str">
            <v>55.808164, 37.797622</v>
          </cell>
          <cell r="J572" t="str">
            <v>Нет</v>
          </cell>
          <cell r="K572" t="str">
            <v>Нет</v>
          </cell>
          <cell r="L572" t="str">
            <v>Нет</v>
          </cell>
          <cell r="M572" t="str">
            <v>Да</v>
          </cell>
          <cell r="N572" t="str">
            <v>Да</v>
          </cell>
          <cell r="O572" t="str">
            <v>Да</v>
          </cell>
          <cell r="P572" t="str">
            <v>До 15 кг  ВхШхД: 120х80х50</v>
          </cell>
          <cell r="Q572" t="str">
            <v>Да</v>
          </cell>
          <cell r="R572" t="str">
            <v>Да</v>
          </cell>
          <cell r="S572" t="str">
            <v>Нет</v>
          </cell>
          <cell r="T572" t="str">
            <v>Нет</v>
          </cell>
          <cell r="U572">
            <v>1</v>
          </cell>
          <cell r="V572">
            <v>1</v>
          </cell>
        </row>
        <row r="573">
          <cell r="B573" t="str">
            <v>Москва Измайловский_7731_С</v>
          </cell>
          <cell r="C573" t="str">
            <v>СПВЗ</v>
          </cell>
          <cell r="D573" t="str">
            <v>Москва</v>
          </cell>
          <cell r="E573" t="str">
            <v>105264, Москва г, Измайловский б-р, д.43</v>
          </cell>
          <cell r="F573" t="str">
            <v>пн-пт:10.00-20.00, сб-вс:11.00-18.00</v>
          </cell>
          <cell r="G573" t="str">
            <v>10.004</v>
          </cell>
          <cell r="H573" t="str">
            <v>Станция метро "Первомайская". Арбатско-Покровская ветка метро. 
Первый вагон из центра. Выход к Измайловскому бульвару и 9-ой Парковой улице. Из стеклянных дверей поверните налево. Выход из перехода направо. Идите прямо 180 метров по улице 9-я Парковая (2 минуты).Пересеките Измайловский бульвар 2 раза, на втором светофоре поверните налево. Это пятиэтажное здание. Пункт выдачи расположен с левого входа в дом. Ориентир- на фасаде вывеска WILDBERRIES, магазин Пятерочка с правого входа. Вход под козырек на второй этаж.</v>
          </cell>
          <cell r="I573" t="str">
            <v>55.7972502, 37.7981065</v>
          </cell>
          <cell r="J573" t="str">
            <v>Нет</v>
          </cell>
          <cell r="K573" t="str">
            <v>Да</v>
          </cell>
          <cell r="L573" t="str">
            <v>Нет</v>
          </cell>
          <cell r="M573" t="str">
            <v>Да</v>
          </cell>
          <cell r="N573" t="str">
            <v>Да</v>
          </cell>
          <cell r="O573" t="str">
            <v>Да</v>
          </cell>
          <cell r="P573" t="str">
            <v>До 15 кг  ВхШхД: 120х80х50</v>
          </cell>
          <cell r="Q573" t="str">
            <v>Да</v>
          </cell>
          <cell r="R573" t="str">
            <v>Да</v>
          </cell>
          <cell r="S573" t="str">
            <v>Нет</v>
          </cell>
          <cell r="T573" t="str">
            <v>Нет</v>
          </cell>
          <cell r="U573">
            <v>1</v>
          </cell>
          <cell r="V573">
            <v>1</v>
          </cell>
        </row>
        <row r="574">
          <cell r="B574" t="str">
            <v>Москва Щербаковская_9948_С</v>
          </cell>
          <cell r="C574" t="str">
            <v>СПВЗ</v>
          </cell>
          <cell r="D574" t="str">
            <v>Москва</v>
          </cell>
          <cell r="E574" t="str">
            <v>105318, Москва г, Щербаковская ул, д.7</v>
          </cell>
          <cell r="F574" t="str">
            <v>пн-вс:09.00-22.00</v>
          </cell>
          <cell r="G574">
            <v>99481</v>
          </cell>
          <cell r="H574" t="str">
            <v>Проезд: автобус № - 311, трамвай №№ - 11, 32, 34, 34к.
Остановка: "Метро Семёновская".
Отделение расположен 470 м. от станции метро "Семеновская".
Последний вагон из центра (у станции один выход), из стеклянных дверей в город налево. Далее 100 м. левее до ТЦ "Семеновский пассаж", далее мимо ТЦ "Семеновский пассаж", прямо по ул. Щербаковская 300 м. до супермаркета "Перекресток". 
Пункт выдачи расположен в торце жилого дома со стороны метро, слева от входа в супермаркет "Перекресток", имеет отдельный вход "PICK-UP.RU".</v>
          </cell>
          <cell r="I574" t="str">
            <v>55.782825, 37.726089</v>
          </cell>
          <cell r="J574" t="str">
            <v>Нет</v>
          </cell>
          <cell r="K574" t="str">
            <v>Нет</v>
          </cell>
          <cell r="L574" t="str">
            <v>Нет</v>
          </cell>
          <cell r="M574" t="str">
            <v>Нет</v>
          </cell>
          <cell r="N574" t="str">
            <v>Нет</v>
          </cell>
          <cell r="O574" t="str">
            <v>Да</v>
          </cell>
          <cell r="P574" t="str">
            <v>До 15 кг  ВхШхД: 120х80х50</v>
          </cell>
          <cell r="Q574" t="str">
            <v>Да</v>
          </cell>
          <cell r="R574" t="str">
            <v>Да</v>
          </cell>
          <cell r="S574" t="str">
            <v>Нет</v>
          </cell>
          <cell r="T574" t="str">
            <v>Нет</v>
          </cell>
          <cell r="U574">
            <v>1</v>
          </cell>
          <cell r="V574">
            <v>1</v>
          </cell>
        </row>
        <row r="575">
          <cell r="B575" t="str">
            <v>Москва Большая Семеновская_7733_С</v>
          </cell>
          <cell r="C575" t="str">
            <v>СПВЗ</v>
          </cell>
          <cell r="D575" t="str">
            <v>Москва</v>
          </cell>
          <cell r="E575" t="str">
            <v>107023, Москва г, Семёновская Б. ул, д.28</v>
          </cell>
          <cell r="F575" t="str">
            <v>пн-пт:10.00-21.00, сб:10.00-18.00</v>
          </cell>
          <cell r="G575" t="str">
            <v>10.006</v>
          </cell>
          <cell r="H575" t="str">
            <v>Метро Электрозаводская - один выход из метро, здание из красного кирпича сразу за Макдональдсом, вход с правого торца, вниз по лестнице, вывеска "Пункт выдачи заказов".
Отделение находится в подвале, "вторая дверь слева" или "павильон №9"</v>
          </cell>
          <cell r="I575" t="str">
            <v>55.781772 , 37.707089</v>
          </cell>
          <cell r="J575" t="str">
            <v>Нет</v>
          </cell>
          <cell r="K575" t="str">
            <v>Да</v>
          </cell>
          <cell r="L575" t="str">
            <v>Нет</v>
          </cell>
          <cell r="M575" t="str">
            <v>Да</v>
          </cell>
          <cell r="N575" t="str">
            <v>Нет</v>
          </cell>
          <cell r="O575" t="str">
            <v>Да</v>
          </cell>
          <cell r="P575" t="str">
            <v>До 31 кг  ВхШхД: 120х80х50</v>
          </cell>
          <cell r="Q575" t="str">
            <v>Да</v>
          </cell>
          <cell r="R575" t="str">
            <v>Да</v>
          </cell>
          <cell r="S575" t="str">
            <v>Нет</v>
          </cell>
          <cell r="T575" t="str">
            <v>Нет</v>
          </cell>
          <cell r="U575">
            <v>1</v>
          </cell>
          <cell r="V575">
            <v>1</v>
          </cell>
        </row>
        <row r="576">
          <cell r="B576" t="str">
            <v>Москва Электрозаводская_19765_С</v>
          </cell>
          <cell r="C576" t="str">
            <v>СПВЗ</v>
          </cell>
          <cell r="D576" t="str">
            <v>Москва</v>
          </cell>
          <cell r="E576" t="str">
            <v>107023, Москва г, Электрозаводская ул, д.24</v>
          </cell>
          <cell r="F576" t="str">
            <v>пн-пт:10.00-19.00</v>
          </cell>
          <cell r="G576">
            <v>19765</v>
          </cell>
          <cell r="H576" t="str">
            <v>Проезд:
троллейбус - № 14.
Остановка "2-й Электрозаводский переулок".
Выйти из метро "Электрозаводская" и перейти улицу по подземному переходу, из подземного перехода пройти прямо около 70 метров, затем повернуть налево в Нижний Журавлев переулок. Проходим  «Дворец на Яузе», пересечь сквер до ул. Электрозаводская, затем повернуть направо и идти прямо через пешеходный переход, повернуть направо в 1-й Электрозаводский переулок. Пройти около 100 метров до двухэтажного желтого здания и за ним повернуть налево на ул. Буженинова, пройти около 200 метров до входа в 6-этажное бежево-коричневое здание Бизнес-центра «Преображенский». Пункт выдачи расположен на 1-ом этаже.</v>
          </cell>
          <cell r="I576" t="str">
            <v>55.788950, 37.707727</v>
          </cell>
          <cell r="J576" t="str">
            <v>Нет</v>
          </cell>
          <cell r="K576" t="str">
            <v>Нет</v>
          </cell>
          <cell r="L576" t="str">
            <v>Нет</v>
          </cell>
          <cell r="M576" t="str">
            <v>Нет</v>
          </cell>
          <cell r="N576" t="str">
            <v>Да</v>
          </cell>
          <cell r="O576" t="str">
            <v>Нет</v>
          </cell>
          <cell r="P576" t="str">
            <v>До 15 кг  ВхШхД: 120х80х50</v>
          </cell>
          <cell r="Q576" t="str">
            <v>Да</v>
          </cell>
          <cell r="R576" t="str">
            <v>Да</v>
          </cell>
          <cell r="S576" t="str">
            <v>Нет</v>
          </cell>
          <cell r="T576" t="str">
            <v>Нет</v>
          </cell>
          <cell r="U576">
            <v>1</v>
          </cell>
          <cell r="V576">
            <v>1</v>
          </cell>
        </row>
        <row r="577">
          <cell r="B577" t="str">
            <v>Москва Большая Сухаревская_7783_С</v>
          </cell>
          <cell r="C577" t="str">
            <v>СПВЗ</v>
          </cell>
          <cell r="D577" t="str">
            <v>Москва</v>
          </cell>
          <cell r="E577" t="str">
            <v>107045, Москва г, Сухаревская Б. пл, д.1/2, строение 1</v>
          </cell>
          <cell r="F577" t="str">
            <v>пн-пт:11.00-20.00, сб:11.00-15.00</v>
          </cell>
          <cell r="G577">
            <v>77831</v>
          </cell>
          <cell r="H577" t="str">
            <v>Метро "Сухаревская". Выход один. Войти в арку между "Крошкой-картошкой" и "Шоколадницей" и повернуть направо в подвал.</v>
          </cell>
          <cell r="I577" t="str">
            <v>55.7730387, 37.6331404</v>
          </cell>
          <cell r="J577" t="str">
            <v>Нет</v>
          </cell>
          <cell r="K577" t="str">
            <v>Нет</v>
          </cell>
          <cell r="L577" t="str">
            <v>Нет</v>
          </cell>
          <cell r="M577" t="str">
            <v>Да</v>
          </cell>
          <cell r="N577" t="str">
            <v>Нет</v>
          </cell>
          <cell r="O577" t="str">
            <v>Да</v>
          </cell>
          <cell r="P577" t="str">
            <v>До 15 кг  ВхШхД: 120х80х50</v>
          </cell>
          <cell r="Q577" t="str">
            <v>Да</v>
          </cell>
          <cell r="R577" t="str">
            <v>Да</v>
          </cell>
          <cell r="S577" t="str">
            <v>Нет</v>
          </cell>
          <cell r="T577" t="str">
            <v>Нет</v>
          </cell>
          <cell r="U577">
            <v>1</v>
          </cell>
          <cell r="V577">
            <v>1</v>
          </cell>
        </row>
        <row r="578">
          <cell r="B578" t="str">
            <v>Москва Хромова_9784_С</v>
          </cell>
          <cell r="C578" t="str">
            <v>СПВЗ</v>
          </cell>
          <cell r="D578" t="str">
            <v>Москва</v>
          </cell>
          <cell r="E578" t="str">
            <v>107061, Москва г, Хромова ул, д.20, оф. 31</v>
          </cell>
          <cell r="F578" t="str">
            <v>пн-пт:08.30-20.30, сб:10.00-18.00</v>
          </cell>
          <cell r="G578">
            <v>97841</v>
          </cell>
          <cell r="H578" t="str">
            <v>Проезд: автобус №№ - 230, 34, 34к, 372, 52, 171, 716, 80, 86, 86к, троллейбус №№ 32, 41, 83, трамвай №№ - 13, 36, 4, 11, 23, 34, 67, маршр. такси №№ - 269м, 41м, 516м, 570м, 716, 346м.
Остановка: Метро ""Преображенская площадь"", ""ул. Хромова"".
От остановки ""Метро Преображенская площадь"" в сторону центра. Идти вдоль здания (дом 3к1) до ул. Малая Черкизовская. На углу возле магазина ""Город изобилия"" повернуть налево на ул. Малая Черкизовская. Дойти до пересечения с ул. Хромова (первый светофор) и повернуть направо. Через 50 метров, справа, будет расположено двухэтажное здание .
Отделение расположено на первом этаже. На домофоне нажать кнопку "Пункт выдачи"
Схема движения от остановки троллейбусов:
Остановка ""Зельев переулок"" в сторону центра. Идем прямо примерно 150 метров до ул. Малая Черкизовская и поворачиваем направо (ориентир магазин ""Город Изобилия""). Идем прямо до пересечения с ул. Хромова (первый светофор) и поворачиваем направо. Через 50 метров, справа, будет расположено двухэтажное здание. Заходим в здание, ориентируясь по указателям. Пункт расположен на первом этаже. На домофоне нажать кнопку "Пункт выдачи"
       От Метро:
выход из первого вагона (в сторону ст. Черкизовская), в переходе налево и на улицу направо. Идем прямо вдоль здания (дом 3к1) до конца. На углу возле магазина ""Город изобилия"" поворачиваем налево на ул. Малая Черкизовская. Доходим до пересечения с ул. Хромова (первый светофор) и поворачиваем направо. Через 50 метров, справа, будет расположено двухэтажное здание. Заходим в здание, ориентируясь по указателям. Пункт расположен на первом этаже. На домофоне нажать кнопку "Пункт выдачи"</v>
          </cell>
          <cell r="I578" t="str">
            <v>55.799699, 37.718372</v>
          </cell>
          <cell r="J578" t="str">
            <v>Нет</v>
          </cell>
          <cell r="K578" t="str">
            <v>Нет</v>
          </cell>
          <cell r="L578" t="str">
            <v>Нет</v>
          </cell>
          <cell r="M578" t="str">
            <v>Да</v>
          </cell>
          <cell r="N578" t="str">
            <v>Да</v>
          </cell>
          <cell r="O578" t="str">
            <v>Да</v>
          </cell>
          <cell r="P578" t="str">
            <v>До 15 кг  ВхШхД: 120х80х50</v>
          </cell>
          <cell r="Q578" t="str">
            <v>Да</v>
          </cell>
          <cell r="R578" t="str">
            <v>Да</v>
          </cell>
          <cell r="S578" t="str">
            <v>Нет</v>
          </cell>
          <cell r="T578" t="str">
            <v>Нет</v>
          </cell>
          <cell r="U578">
            <v>1</v>
          </cell>
          <cell r="V578">
            <v>1</v>
          </cell>
        </row>
        <row r="579">
          <cell r="B579" t="str">
            <v>Москва Комсомольская_9760_С</v>
          </cell>
          <cell r="C579" t="str">
            <v>СПВЗ</v>
          </cell>
          <cell r="D579" t="str">
            <v>Москва</v>
          </cell>
          <cell r="E579" t="str">
            <v>107140, Москва г, Комсомольская пл, д.6</v>
          </cell>
          <cell r="F579" t="str">
            <v>пн-вс:09.00-21.30</v>
          </cell>
          <cell r="G579">
            <v>97601</v>
          </cell>
          <cell r="H579" t="str">
            <v>Проезд: метро Комсомольская (радиальная), последний вагон из центра, по лестнице налево. Не доходя стеклянных дверей налево выход в город. Идти направо 200 метров до Универмага Московский, вход в Универмаг с правого торца здания (ближайшего к метро). Пункт выдачи расположен на 2 этаже, от центральной лестницы направо Пик-Ап.ру.
автобус №№ - 122, 40, троллейбус №№ - 14, 41, трамвай 13, 50, 7, марш. такси №№ - 269м, 570м, Комсомольская-АШАН
Остановка: Комсомольская площадь.
Выходим на Краснопрудную улицу по правую руку у Вас Subway, Елки-палки, далее двигаться прямо 200 метров до Краснопрудного переулка, Универмаг "Московский".</v>
          </cell>
          <cell r="I579" t="str">
            <v>55.7758642, 37.6604130</v>
          </cell>
          <cell r="J579" t="str">
            <v>Нет</v>
          </cell>
          <cell r="K579" t="str">
            <v>Нет</v>
          </cell>
          <cell r="L579" t="str">
            <v>Нет</v>
          </cell>
          <cell r="M579" t="str">
            <v>Нет</v>
          </cell>
          <cell r="N579" t="str">
            <v>Нет</v>
          </cell>
          <cell r="O579" t="str">
            <v>Да</v>
          </cell>
          <cell r="P579" t="str">
            <v>До 31 кг  ВхШхД: 120х80х50</v>
          </cell>
          <cell r="Q579" t="str">
            <v>Да</v>
          </cell>
          <cell r="R579" t="str">
            <v>Да</v>
          </cell>
          <cell r="S579" t="str">
            <v>Нет</v>
          </cell>
          <cell r="T579" t="str">
            <v>Нет</v>
          </cell>
          <cell r="U579">
            <v>1</v>
          </cell>
          <cell r="V579">
            <v>1</v>
          </cell>
        </row>
        <row r="580">
          <cell r="B580" t="str">
            <v>Москва Ивантеевская_7763_С</v>
          </cell>
          <cell r="C580" t="str">
            <v>СПВЗ</v>
          </cell>
          <cell r="D580" t="str">
            <v>Москва</v>
          </cell>
          <cell r="E580" t="str">
            <v>107150, Москва г, Ивантеевская ул, д.25А</v>
          </cell>
          <cell r="F580" t="str">
            <v>пн-вс:10.00-22.00</v>
          </cell>
          <cell r="G580">
            <v>77631</v>
          </cell>
          <cell r="H580" t="str">
            <v>Проезд: автобус №№ - 265, 80, 86, 86к, 3, 75к, 775, трамвай №№ - 2, 29, 33, 46, 4л, 4п, 7, марш. такси №№ - 346м, 335м (будни), 3м. 
Остановка: "Метро "Бульвар Рокоссовского". 
М. Бульвар Рокоссовского, 1-й вагон из центра, из стеклянных дверей направо, при выходе на улицу слева колледж, за ним в 3 минутах ходьбы (100 метров) ТЦ Фабрика, 2-й этаж, до конца коридора, слева Пункт выдачи "Pick-up.ru". Пик-Ап.ру</v>
          </cell>
          <cell r="I580" t="str">
            <v>55.8168442, 37.7353954</v>
          </cell>
          <cell r="J580" t="str">
            <v>Нет</v>
          </cell>
          <cell r="K580" t="str">
            <v>Нет</v>
          </cell>
          <cell r="L580" t="str">
            <v>Нет</v>
          </cell>
          <cell r="M580" t="str">
            <v>Нет</v>
          </cell>
          <cell r="N580" t="str">
            <v>Нет</v>
          </cell>
          <cell r="O580" t="str">
            <v>Да</v>
          </cell>
          <cell r="P580" t="str">
            <v>До 31 кг  ВхШхД: 120х80х50</v>
          </cell>
          <cell r="Q580" t="str">
            <v>Да</v>
          </cell>
          <cell r="R580" t="str">
            <v>Да</v>
          </cell>
          <cell r="S580" t="str">
            <v>Нет</v>
          </cell>
          <cell r="T580" t="str">
            <v>Нет</v>
          </cell>
          <cell r="U580">
            <v>1</v>
          </cell>
          <cell r="V580">
            <v>1</v>
          </cell>
        </row>
        <row r="581">
          <cell r="B581" t="str">
            <v>Москва Щёлковское_19722_С</v>
          </cell>
          <cell r="C581" t="str">
            <v>СПВЗ</v>
          </cell>
          <cell r="D581" t="str">
            <v>Москва</v>
          </cell>
          <cell r="E581" t="str">
            <v>107497, Москва г, Щёлковское ш, д.89/2</v>
          </cell>
          <cell r="F581" t="str">
            <v>пн-пт:08.00-20.00, сб-вс:08.00-19.00</v>
          </cell>
          <cell r="G581">
            <v>19722</v>
          </cell>
          <cell r="H581" t="str">
            <v>Проезд: Метро Щёлковская, первый вагон из центра, из стеклянных дверей направо. Далее вдоль Щёлковского шоссе до одноэтажного здания с вывеской "МОСТРАНСАГЕНТСТВО".
Вход в "МОСТРАНСАГЕНТСТВО".</v>
          </cell>
          <cell r="I581" t="str">
            <v>55.812519, 37.821481</v>
          </cell>
          <cell r="J581" t="str">
            <v>Нет</v>
          </cell>
          <cell r="K581" t="str">
            <v>Нет</v>
          </cell>
          <cell r="L581" t="str">
            <v>Нет</v>
          </cell>
          <cell r="M581" t="str">
            <v>Да</v>
          </cell>
          <cell r="N581" t="str">
            <v>Да</v>
          </cell>
          <cell r="O581" t="str">
            <v>Нет</v>
          </cell>
          <cell r="P581" t="str">
            <v>До 15 кг  ВхШхД: 120х80х50</v>
          </cell>
          <cell r="Q581" t="str">
            <v>Да</v>
          </cell>
          <cell r="R581" t="str">
            <v>Да</v>
          </cell>
          <cell r="S581" t="str">
            <v>Нет</v>
          </cell>
          <cell r="T581" t="str">
            <v>Нет</v>
          </cell>
          <cell r="U581">
            <v>1</v>
          </cell>
          <cell r="V581">
            <v>1</v>
          </cell>
        </row>
        <row r="582">
          <cell r="B582" t="str">
            <v>Москва Окружной_9957_С</v>
          </cell>
          <cell r="C582" t="str">
            <v>СПВЗ</v>
          </cell>
          <cell r="D582" t="str">
            <v>Москва</v>
          </cell>
          <cell r="E582" t="str">
            <v>107553, Москва г, Окружной проезд, д.-, владение 2А, строение 1</v>
          </cell>
          <cell r="F582" t="str">
            <v>пн-пт:11.00-20.00</v>
          </cell>
          <cell r="G582">
            <v>99571</v>
          </cell>
          <cell r="H582" t="str">
            <v>Проезд: Метро "Черкизовская".
Последний вагон из центра. Южный вестибюль, выход на ул. Большая Черкизовская, Окружной проезд к стадиону "Локомотив", далее пройти в ТЦ "Черкизовский пассаж" 30 м.,  внутри помещения крайний ряд с правой стороны, павильон Д9.</v>
          </cell>
          <cell r="I582" t="str">
            <v>55.803934, 37.74463</v>
          </cell>
          <cell r="J582" t="str">
            <v>Нет</v>
          </cell>
          <cell r="K582" t="str">
            <v>Да</v>
          </cell>
          <cell r="L582" t="str">
            <v>Нет</v>
          </cell>
          <cell r="M582" t="str">
            <v>Да</v>
          </cell>
          <cell r="N582" t="str">
            <v>Да</v>
          </cell>
          <cell r="O582" t="str">
            <v>Да</v>
          </cell>
          <cell r="P582" t="str">
            <v>До 15 кг  ВхШхД: 120х80х50</v>
          </cell>
          <cell r="Q582" t="str">
            <v>Да</v>
          </cell>
          <cell r="R582" t="str">
            <v>Да</v>
          </cell>
          <cell r="S582" t="str">
            <v>Нет</v>
          </cell>
          <cell r="T582" t="str">
            <v>Нет</v>
          </cell>
          <cell r="U582">
            <v>1</v>
          </cell>
          <cell r="V582">
            <v>1</v>
          </cell>
        </row>
        <row r="583">
          <cell r="B583" t="str">
            <v>Москва Воскресенское_9988_С</v>
          </cell>
          <cell r="C583" t="str">
            <v>СПВЗ</v>
          </cell>
          <cell r="D583" t="str">
            <v>Москва</v>
          </cell>
          <cell r="E583" t="str">
            <v>108803, Москва г, подсобного хозяйства Воскресенское п, д. 39</v>
          </cell>
          <cell r="F583" t="str">
            <v>пн-пт:11.00-19.30, сб:11.00-17.00</v>
          </cell>
          <cell r="G583">
            <v>99881</v>
          </cell>
          <cell r="H583" t="str">
            <v>Проезд: 1 остановка в пос. Воскресенское возле торгового центра, далее через дорогу в арку (20 м) налево. 
Метро: Теплый Стан или Бунинская аллея.</v>
          </cell>
          <cell r="I583" t="str">
            <v>55.531642, 37.446731</v>
          </cell>
          <cell r="J583" t="str">
            <v>Нет</v>
          </cell>
          <cell r="K583" t="str">
            <v>Нет</v>
          </cell>
          <cell r="L583" t="str">
            <v>Нет</v>
          </cell>
          <cell r="M583" t="str">
            <v>Да</v>
          </cell>
          <cell r="N583" t="str">
            <v>Да</v>
          </cell>
          <cell r="O583" t="str">
            <v>Нет</v>
          </cell>
          <cell r="P583" t="str">
            <v>До 15 кг  ВхШхД: 120х80х50</v>
          </cell>
          <cell r="Q583" t="str">
            <v>Да</v>
          </cell>
          <cell r="R583" t="str">
            <v>Да</v>
          </cell>
          <cell r="S583" t="str">
            <v>Нет</v>
          </cell>
          <cell r="T583" t="str">
            <v>Нет</v>
          </cell>
          <cell r="U583">
            <v>1</v>
          </cell>
          <cell r="V583">
            <v>1</v>
          </cell>
        </row>
        <row r="584">
          <cell r="B584" t="str">
            <v>Москва Динамовская_7798_С</v>
          </cell>
          <cell r="C584" t="str">
            <v>СПВЗ</v>
          </cell>
          <cell r="D584" t="str">
            <v>Москва</v>
          </cell>
          <cell r="E584" t="str">
            <v>109044, Москва г, Динамовская ул, д.1А</v>
          </cell>
          <cell r="F584" t="str">
            <v>пн-пт:09.00-19.45</v>
          </cell>
          <cell r="G584">
            <v>77981</v>
          </cell>
          <cell r="H584" t="str">
            <v>Проезд: Станция метро "Пролетарская", последний вагон из центра. Далее первый выход направо. 
Обойти торговый центр "МетроМаркет" (навправо и еще раз направо). За ним будет ул. Динамовская, д. 1а.
Пункт выдачи находится в "Авиакассе".</v>
          </cell>
          <cell r="I584" t="str">
            <v>55.7321742, 37.6637094</v>
          </cell>
          <cell r="J584" t="str">
            <v>Нет</v>
          </cell>
          <cell r="K584" t="str">
            <v>Нет</v>
          </cell>
          <cell r="L584" t="str">
            <v>Нет</v>
          </cell>
          <cell r="M584" t="str">
            <v>Нет</v>
          </cell>
          <cell r="N584" t="str">
            <v>Нет</v>
          </cell>
          <cell r="O584" t="str">
            <v>Нет</v>
          </cell>
          <cell r="P584" t="str">
            <v>До 15 кг  ВхШхД: 120х80х50</v>
          </cell>
          <cell r="Q584" t="str">
            <v>Да</v>
          </cell>
          <cell r="R584" t="str">
            <v>Да</v>
          </cell>
          <cell r="S584" t="str">
            <v>Нет</v>
          </cell>
          <cell r="T584" t="str">
            <v>Нет</v>
          </cell>
          <cell r="U584">
            <v>1</v>
          </cell>
          <cell r="V584">
            <v>1</v>
          </cell>
        </row>
        <row r="585">
          <cell r="B585" t="str">
            <v>Москва Люблинская_9987_С</v>
          </cell>
          <cell r="C585" t="str">
            <v>СПВЗ</v>
          </cell>
          <cell r="D585" t="str">
            <v>Москва</v>
          </cell>
          <cell r="E585" t="str">
            <v>109125, Москва г, Люблинская ул, д.7/2, корпус 1</v>
          </cell>
          <cell r="F585" t="str">
            <v>пн-пт:10.00-20.00, сб-вс:11.00-18.00</v>
          </cell>
          <cell r="G585">
            <v>99871</v>
          </cell>
          <cell r="H585" t="str">
            <v>Проезд: Метро Текстильщики. Первый вагон из центра налево в сторону кинотеатра "Молодежный". Поднимаетесь на улицу, перед Вами ул. Люблинская. Пройти 5 мин пешком до здания ул. Люблинская д. 7/2 , свернуть во двор, найти вывеску "ФОТО", пункт выдачи интернет заказов. Рядом с Аптекой.</v>
          </cell>
          <cell r="I585" t="str">
            <v>55.713106, 37.731164</v>
          </cell>
          <cell r="J585" t="str">
            <v>Нет</v>
          </cell>
          <cell r="K585" t="str">
            <v>Нет</v>
          </cell>
          <cell r="L585" t="str">
            <v>Нет</v>
          </cell>
          <cell r="M585" t="str">
            <v>Нет</v>
          </cell>
          <cell r="N585" t="str">
            <v>Да</v>
          </cell>
          <cell r="O585" t="str">
            <v>Нет</v>
          </cell>
          <cell r="P585" t="str">
            <v>До 15 кг  ВхШхД: 120х80х50</v>
          </cell>
          <cell r="Q585" t="str">
            <v>Да</v>
          </cell>
          <cell r="R585" t="str">
            <v>Да</v>
          </cell>
          <cell r="S585" t="str">
            <v>Нет</v>
          </cell>
          <cell r="T585" t="str">
            <v>Нет</v>
          </cell>
          <cell r="U585">
            <v>1</v>
          </cell>
          <cell r="V585">
            <v>1</v>
          </cell>
        </row>
        <row r="586">
          <cell r="B586" t="str">
            <v>Москва Жулебинский_9734_С</v>
          </cell>
          <cell r="C586" t="str">
            <v>СПВЗ</v>
          </cell>
          <cell r="D586" t="str">
            <v>Москва</v>
          </cell>
          <cell r="E586" t="str">
            <v>109145, Москва г, Жулебинский б-р, д.5</v>
          </cell>
          <cell r="F586" t="str">
            <v>пн-пт:12.00-20.30, сб:12.00-19.00</v>
          </cell>
          <cell r="G586">
            <v>97341</v>
          </cell>
          <cell r="H586" t="str">
            <v>Проезд: автобус №№ - 169,177,669, 731, марш. такси №№ - 1074, 315, 50, 552, 561.
Остановка: "Хвалынский бульвар,5"
Метро: "Лермонтовский проспект". Выход на Хвалынский бульвар.
 От станции метро "Лермонтовский проспект" пройти примерно 300 метро по Хвалынскому бульвару до пересечения с Жулебинским бульваром, повернуть направо, пройти примерно 300 метро до ТРЦ "Динамит".
Цокольный этаж.</v>
          </cell>
          <cell r="I586" t="str">
            <v>55.6985532, 37.8448999</v>
          </cell>
          <cell r="J586" t="str">
            <v>Нет</v>
          </cell>
          <cell r="K586" t="str">
            <v>Да</v>
          </cell>
          <cell r="L586" t="str">
            <v>Нет</v>
          </cell>
          <cell r="M586" t="str">
            <v>Да</v>
          </cell>
          <cell r="N586" t="str">
            <v>Да</v>
          </cell>
          <cell r="O586" t="str">
            <v>Да</v>
          </cell>
          <cell r="P586" t="str">
            <v>До 31 кг  ВхШхД: 120х80х50</v>
          </cell>
          <cell r="Q586" t="str">
            <v>Нет</v>
          </cell>
          <cell r="R586" t="str">
            <v>Да</v>
          </cell>
          <cell r="S586" t="str">
            <v>Нет</v>
          </cell>
          <cell r="T586" t="str">
            <v>Нет</v>
          </cell>
          <cell r="U586">
            <v>1</v>
          </cell>
          <cell r="V586">
            <v>1</v>
          </cell>
        </row>
        <row r="587">
          <cell r="B587" t="str">
            <v>Москва Лермонтовский_19709_С</v>
          </cell>
          <cell r="C587" t="str">
            <v>СПВЗ</v>
          </cell>
          <cell r="D587" t="str">
            <v>Москва</v>
          </cell>
          <cell r="E587" t="str">
            <v>109145, Москва г, Лермонтовский пр-кт, д.2, корпус 1</v>
          </cell>
          <cell r="F587" t="str">
            <v>пн-вс:10.00-21.00</v>
          </cell>
          <cell r="G587">
            <v>19709</v>
          </cell>
          <cell r="H587" t="str">
            <v>Проезд: метро "Лермонтовский проспект". Последний вагон из центра, из стеклянных дверей направо, в конце перехода выход в город направо. Далее все время прямо по Лермонтовскому проспекту. По левой стороне будет магазин "АЗБУКА ВКУСА". Пункт выдачи находится в прикассовой зоне.</v>
          </cell>
          <cell r="I587" t="str">
            <v>55.703961, 37.844810</v>
          </cell>
          <cell r="J587" t="str">
            <v>Нет</v>
          </cell>
          <cell r="K587" t="str">
            <v>Нет</v>
          </cell>
          <cell r="L587" t="str">
            <v>Нет</v>
          </cell>
          <cell r="M587" t="str">
            <v>Нет</v>
          </cell>
          <cell r="N587" t="str">
            <v>Нет</v>
          </cell>
          <cell r="O587" t="str">
            <v>Да</v>
          </cell>
          <cell r="P587" t="str">
            <v>До 15 кг  ВхШхД: 120х80х50</v>
          </cell>
          <cell r="Q587" t="str">
            <v>Да</v>
          </cell>
          <cell r="R587" t="str">
            <v>Да</v>
          </cell>
          <cell r="S587" t="str">
            <v>Нет</v>
          </cell>
          <cell r="T587" t="str">
            <v>Нет</v>
          </cell>
          <cell r="U587">
            <v>1</v>
          </cell>
          <cell r="V587">
            <v>1</v>
          </cell>
        </row>
        <row r="588">
          <cell r="B588" t="str">
            <v>Москва Марксистская_7727_С</v>
          </cell>
          <cell r="C588" t="str">
            <v>СПВЗ</v>
          </cell>
          <cell r="D588" t="str">
            <v>Москва</v>
          </cell>
          <cell r="E588" t="str">
            <v>109147, Москва г, Марксистская ул, д.3</v>
          </cell>
          <cell r="F588" t="str">
            <v>пн-вс:10.00-20.00</v>
          </cell>
          <cell r="G588" t="str">
            <v>10.027</v>
          </cell>
          <cell r="H588" t="str">
            <v>Станция метро "Марксистская" выход из центра из первого вагона, из стеклянных дверей налево. Выйдя в город идти прямо по ул. Марксистская,  380 метров, до ТЦ Планета.
Пункт выдачи расположен на втором этаже ТЦ. Пик-Ап.ру</v>
          </cell>
          <cell r="I588" t="str">
            <v>55.738145, 37.661976</v>
          </cell>
          <cell r="J588" t="str">
            <v>Нет</v>
          </cell>
          <cell r="K588" t="str">
            <v>Нет</v>
          </cell>
          <cell r="L588" t="str">
            <v>Нет</v>
          </cell>
          <cell r="M588" t="str">
            <v>Нет</v>
          </cell>
          <cell r="N588" t="str">
            <v>Нет</v>
          </cell>
          <cell r="O588" t="str">
            <v>Да</v>
          </cell>
          <cell r="P588" t="str">
            <v>До 31 кг  ВхШхД: 120х80х50</v>
          </cell>
          <cell r="Q588" t="str">
            <v>Да</v>
          </cell>
          <cell r="R588" t="str">
            <v>Да</v>
          </cell>
          <cell r="S588" t="str">
            <v>Нет</v>
          </cell>
          <cell r="T588" t="str">
            <v>Нет</v>
          </cell>
          <cell r="U588">
            <v>1</v>
          </cell>
          <cell r="V588">
            <v>1</v>
          </cell>
        </row>
        <row r="589">
          <cell r="B589" t="str">
            <v>Москва Марксистская_9914_С</v>
          </cell>
          <cell r="C589" t="str">
            <v>СПВЗ</v>
          </cell>
          <cell r="D589" t="str">
            <v>Москва</v>
          </cell>
          <cell r="E589" t="str">
            <v>109147, Москва г, Марксистская ул, д.5</v>
          </cell>
          <cell r="F589" t="str">
            <v>пн-пт:09.00-21.00, сб-вс:10.00-20.00</v>
          </cell>
          <cell r="G589">
            <v>99141</v>
          </cell>
          <cell r="H589" t="str">
            <v>От метро "Крестьянская застава" двигаться по Абельмановской улице в сторону Марксистской улицы, перейти её, свернуть налево и следовать 300 метров до Марксистской улицы дом 5. Вход в отделение находится во дворах, вывеска "Фотосфера".</v>
          </cell>
          <cell r="I589" t="str">
            <v>55.736878, 37.664689</v>
          </cell>
          <cell r="J589" t="str">
            <v>Нет</v>
          </cell>
          <cell r="K589" t="str">
            <v>Да</v>
          </cell>
          <cell r="L589" t="str">
            <v>Нет</v>
          </cell>
          <cell r="M589" t="str">
            <v>Нет</v>
          </cell>
          <cell r="N589" t="str">
            <v>Нет</v>
          </cell>
          <cell r="O589" t="str">
            <v>Нет</v>
          </cell>
          <cell r="P589" t="str">
            <v>До 15 кг  ВхШхД: 120х80х50</v>
          </cell>
          <cell r="Q589" t="str">
            <v>Нет</v>
          </cell>
          <cell r="R589" t="str">
            <v>Да</v>
          </cell>
          <cell r="S589" t="str">
            <v>Нет</v>
          </cell>
          <cell r="T589" t="str">
            <v>Нет</v>
          </cell>
          <cell r="U589">
            <v>1</v>
          </cell>
          <cell r="V589">
            <v>1</v>
          </cell>
        </row>
        <row r="590">
          <cell r="B590" t="str">
            <v>Москва Таганская_9745_С</v>
          </cell>
          <cell r="C590" t="str">
            <v>СПВЗ</v>
          </cell>
          <cell r="D590" t="str">
            <v>Москва</v>
          </cell>
          <cell r="E590" t="str">
            <v>109147, Москва г, Таганская ул, д.31/22</v>
          </cell>
          <cell r="F590" t="str">
            <v>пн-пт:08.00-20.00, сб-вс:08.00-19.00</v>
          </cell>
          <cell r="G590">
            <v>97451</v>
          </cell>
          <cell r="H590" t="str">
            <v>Проезд: автобус №№ - 106, 51, 74, троллейбус №№ - 16, 26, 63, 63к, маршрут.такси №№ - 316м, 463м, 63м. Остановка: Большая Андроньевская улица - Покровский женский монастырь.
Метро: Марксистская.
Последний вагон из центра. Из стеклянных дверей налево до конца перехода и направо.
Отделение расположено в одноэтажной кирпичной пристройке к жилому кирпичному дому. Вход в отделение - вторая дверь, если стоять лицом к зданию, под вывеской "Билеты", напротив монастыря св. Матроны.</v>
          </cell>
          <cell r="I590" t="str">
            <v>55.7396757, 37.6696384</v>
          </cell>
          <cell r="J590" t="str">
            <v>Нет</v>
          </cell>
          <cell r="K590" t="str">
            <v>Нет</v>
          </cell>
          <cell r="L590" t="str">
            <v>Нет</v>
          </cell>
          <cell r="M590" t="str">
            <v>Да</v>
          </cell>
          <cell r="N590" t="str">
            <v>Да</v>
          </cell>
          <cell r="O590" t="str">
            <v>Да</v>
          </cell>
          <cell r="P590" t="str">
            <v>До 15 кг  ВхШхД: 120х80х50</v>
          </cell>
          <cell r="Q590" t="str">
            <v>Нет</v>
          </cell>
          <cell r="R590" t="str">
            <v>Да</v>
          </cell>
          <cell r="S590" t="str">
            <v>Нет</v>
          </cell>
          <cell r="T590" t="str">
            <v>Нет</v>
          </cell>
          <cell r="U590">
            <v>1</v>
          </cell>
          <cell r="V590">
            <v>1</v>
          </cell>
        </row>
        <row r="591">
          <cell r="B591" t="str">
            <v>Москва Генерала Кузнецова_7770_С</v>
          </cell>
          <cell r="C591" t="str">
            <v>СПВЗ</v>
          </cell>
          <cell r="D591" t="str">
            <v>Москва</v>
          </cell>
          <cell r="E591" t="str">
            <v>109156, Москва г, Генерала Кузнецова ул, д.15, корпус 1</v>
          </cell>
          <cell r="F591" t="str">
            <v>пн-пт:10.00-20.00, сб:10.00-18.00</v>
          </cell>
          <cell r="G591">
            <v>77701</v>
          </cell>
          <cell r="H591" t="str">
            <v>Проезд: автобус № 177, марш. такси №№ - 535 , 51, 72, 71, Остановка: "метро  Жулебино". Последний вагон из центра, налево и налево. Пройти через дорогу, прямо к магазину Адидас и Дикси, вход со двора. 
Ориентир - кубик Lego. Над входом бегущая строка.</v>
          </cell>
          <cell r="I591" t="str">
            <v>55.6867667, 37.8589044</v>
          </cell>
          <cell r="J591" t="str">
            <v>Нет</v>
          </cell>
          <cell r="K591" t="str">
            <v>Нет</v>
          </cell>
          <cell r="L591" t="str">
            <v>Нет</v>
          </cell>
          <cell r="M591" t="str">
            <v>Нет</v>
          </cell>
          <cell r="N591" t="str">
            <v>Да</v>
          </cell>
          <cell r="O591" t="str">
            <v>Нет</v>
          </cell>
          <cell r="P591" t="str">
            <v>До 15 кг  ВхШхД: 120х80х50</v>
          </cell>
          <cell r="Q591" t="str">
            <v>Да</v>
          </cell>
          <cell r="R591" t="str">
            <v>Да</v>
          </cell>
          <cell r="S591" t="str">
            <v>Нет</v>
          </cell>
          <cell r="T591" t="str">
            <v>Нет</v>
          </cell>
          <cell r="U591">
            <v>1</v>
          </cell>
          <cell r="V591">
            <v>1</v>
          </cell>
        </row>
        <row r="592">
          <cell r="B592" t="str">
            <v>Москва Перерва_9795_С</v>
          </cell>
          <cell r="C592" t="str">
            <v>СПВЗ</v>
          </cell>
          <cell r="D592" t="str">
            <v>Москва</v>
          </cell>
          <cell r="E592" t="str">
            <v>109341, Москва г, Перерва ул, д.45</v>
          </cell>
          <cell r="F592" t="str">
            <v>пн-вс:10.00-22.00</v>
          </cell>
          <cell r="G592">
            <v>97951</v>
          </cell>
          <cell r="H592" t="str">
            <v>Проезд: автобус №№ - 326, 350, 517, 522, 55, 657, 762, 824, 957, 965, Братиславская-АШАН, Н5, 10, 112, 30, 336, 448, 511, 541, 658, 713, 749, 81, 853, маршрутные такси №№ - 106м, 511м, 520м, 522м, 526м, 591, 624м, 633м, 657м, 942, 943, 153м, 165м, 262м, 412м.
Остановка: "Метро "Братиславская".
Метро Братиславская, первый вагон из центра. Пройти сквозь ТЦ "БУМ", через дорогу будет ТЦ "Брайт". При входе в ТЦ "Брайт" необходимо сразу повернуть налево, спуститься в цокольный этаж, далее по правой стороне пройти 3 павильона. Вывеска "Пик-ап".</v>
          </cell>
          <cell r="I592" t="str">
            <v>55.659998, 37.748457</v>
          </cell>
          <cell r="J592" t="str">
            <v>Нет</v>
          </cell>
          <cell r="K592" t="str">
            <v>Нет</v>
          </cell>
          <cell r="L592" t="str">
            <v>Нет</v>
          </cell>
          <cell r="M592" t="str">
            <v>Нет</v>
          </cell>
          <cell r="N592" t="str">
            <v>Нет</v>
          </cell>
          <cell r="O592" t="str">
            <v>Да</v>
          </cell>
          <cell r="P592" t="str">
            <v>До 31 кг  ВхШхД: 120х80х50</v>
          </cell>
          <cell r="Q592" t="str">
            <v>Да</v>
          </cell>
          <cell r="R592" t="str">
            <v>Да</v>
          </cell>
          <cell r="S592" t="str">
            <v>Нет</v>
          </cell>
          <cell r="T592" t="str">
            <v>Нет</v>
          </cell>
          <cell r="U592">
            <v>1</v>
          </cell>
          <cell r="V592">
            <v>1</v>
          </cell>
        </row>
        <row r="593">
          <cell r="B593" t="str">
            <v>Москва Новочеркасский_7716_С</v>
          </cell>
          <cell r="C593" t="str">
            <v>СПВЗ</v>
          </cell>
          <cell r="D593" t="str">
            <v>Москва</v>
          </cell>
          <cell r="E593" t="str">
            <v>109369, Москва г, Новочеркасский б-р, д.51</v>
          </cell>
          <cell r="F593" t="str">
            <v>пн-пт:10.00-20.00, сб:10.00-18.00</v>
          </cell>
          <cell r="G593" t="str">
            <v>10.016</v>
          </cell>
          <cell r="H593" t="str">
            <v>Проезд: метро "Марьино", 1-ый вагон из центра, при выходе в город повернуть направо. Перейти дорогу и идти по правой стороне Новочеркасского бульвара до д. 51. 
Вход в пункт выдачи с противоположного торца здания.</v>
          </cell>
          <cell r="I593" t="str">
            <v>55.648316, 37.739501</v>
          </cell>
          <cell r="J593" t="str">
            <v>Нет</v>
          </cell>
          <cell r="K593" t="str">
            <v>Да</v>
          </cell>
          <cell r="L593" t="str">
            <v>Нет</v>
          </cell>
          <cell r="M593" t="str">
            <v>Да</v>
          </cell>
          <cell r="N593" t="str">
            <v>Нет</v>
          </cell>
          <cell r="O593" t="str">
            <v>Да</v>
          </cell>
          <cell r="P593" t="str">
            <v>До 31 кг  ВхШхД: 120х80х50</v>
          </cell>
          <cell r="Q593" t="str">
            <v>Нет</v>
          </cell>
          <cell r="R593" t="str">
            <v>Да</v>
          </cell>
          <cell r="S593" t="str">
            <v>Нет</v>
          </cell>
          <cell r="T593" t="str">
            <v>Нет</v>
          </cell>
          <cell r="U593">
            <v>1</v>
          </cell>
          <cell r="V593">
            <v>1</v>
          </cell>
        </row>
        <row r="594">
          <cell r="B594" t="str">
            <v>Москва 1-я Новокузьминская_9749_С</v>
          </cell>
          <cell r="C594" t="str">
            <v>СПВЗ</v>
          </cell>
          <cell r="D594" t="str">
            <v>Москва</v>
          </cell>
          <cell r="E594" t="str">
            <v>109377, Москва г, Новокузьминская 1-я ул, д.25</v>
          </cell>
          <cell r="F594" t="str">
            <v>пн-вс:10.00-22.00</v>
          </cell>
          <cell r="G594">
            <v>97491</v>
          </cell>
          <cell r="H594" t="str">
            <v>Проезд: автобус №№ - 208, 29, 29к, 51, 725, марш.такси №№ - 351м, 531м.
Остановка: Универмаг. 
Метро: "Рязанский проспект"
Последний вагон из центра, налево и ещё раз налево (спиной к Рязанскому проспекту), 
Далее вдоль торговых рядов до улицы 1-я Новокузьминская и налево, пройти школу. 
Вход с торца здания ( слева).</v>
          </cell>
          <cell r="I594" t="str">
            <v>55.7136587, 37.7943604</v>
          </cell>
          <cell r="J594" t="str">
            <v>Нет</v>
          </cell>
          <cell r="K594" t="str">
            <v>Нет</v>
          </cell>
          <cell r="L594" t="str">
            <v>Нет</v>
          </cell>
          <cell r="M594" t="str">
            <v>Да</v>
          </cell>
          <cell r="N594" t="str">
            <v>Да</v>
          </cell>
          <cell r="O594" t="str">
            <v>Да</v>
          </cell>
          <cell r="P594" t="str">
            <v>До 15 кг  ВхШхД: 120х80х50</v>
          </cell>
          <cell r="Q594" t="str">
            <v>Да</v>
          </cell>
          <cell r="R594" t="str">
            <v>Да</v>
          </cell>
          <cell r="S594" t="str">
            <v>Нет</v>
          </cell>
          <cell r="T594" t="str">
            <v>Нет</v>
          </cell>
          <cell r="U594">
            <v>1</v>
          </cell>
          <cell r="V594">
            <v>1</v>
          </cell>
        </row>
        <row r="595">
          <cell r="B595" t="str">
            <v>Москва Судакова_9991_С</v>
          </cell>
          <cell r="C595" t="str">
            <v>СПВЗ</v>
          </cell>
          <cell r="D595" t="str">
            <v>Москва</v>
          </cell>
          <cell r="E595" t="str">
            <v>109382, Москва г, Судакова ул, д.10</v>
          </cell>
          <cell r="F595" t="str">
            <v>пн-пт:09.00-21.00, сб-вс:10.00-20.00</v>
          </cell>
          <cell r="G595">
            <v>99911</v>
          </cell>
          <cell r="H595" t="str">
            <v>Проезд: 
Метро: "Люблино".
Выход из 1-го вагона из центра на ст. м. Люблино. Далее выход из метро на ул. Совхозная. При выходе из метро, повернуть направо на ул. Судакова. Вдоль по ул. Судакова (700м). Слева, по ходу движения, желтое, 6-ти этажное здание офисное. Вход по центру фасада, магазин "Мясотека" между банком "МКБ" и салоном красоты, ул. Судакова, д. 10</v>
          </cell>
          <cell r="I595" t="str">
            <v>55.672417, 37.744774</v>
          </cell>
          <cell r="J595" t="str">
            <v>Нет</v>
          </cell>
          <cell r="K595" t="str">
            <v>Да</v>
          </cell>
          <cell r="L595" t="str">
            <v>Нет</v>
          </cell>
          <cell r="M595" t="str">
            <v>Да</v>
          </cell>
          <cell r="N595" t="str">
            <v>Да</v>
          </cell>
          <cell r="O595" t="str">
            <v>Нет</v>
          </cell>
          <cell r="P595" t="str">
            <v>До 15 кг  ВхШхД: 120х80х50</v>
          </cell>
          <cell r="Q595" t="str">
            <v>Да</v>
          </cell>
          <cell r="R595" t="str">
            <v>Да</v>
          </cell>
          <cell r="S595" t="str">
            <v>Нет</v>
          </cell>
          <cell r="T595" t="str">
            <v>Нет</v>
          </cell>
          <cell r="U595">
            <v>1</v>
          </cell>
          <cell r="V595">
            <v>1</v>
          </cell>
        </row>
        <row r="596">
          <cell r="B596" t="str">
            <v>Москва Гурьянова_19769_С</v>
          </cell>
          <cell r="C596" t="str">
            <v>СПВЗ</v>
          </cell>
          <cell r="D596" t="str">
            <v>Москва</v>
          </cell>
          <cell r="E596" t="str">
            <v>109388, Москва г, Гурьянова ул, д.30</v>
          </cell>
          <cell r="F596" t="str">
            <v>пн-пт:10.00-20.00, сб:10.00-16.00, вс:10.00-14.00</v>
          </cell>
          <cell r="G596">
            <v>19769</v>
          </cell>
          <cell r="H596" t="str">
            <v>Проезд:
автобус - № 292.
Остановка "ул. Гурьянова" (д.55).
От остановки "ул. Гурьянова"  пройти назад 50 метров, войти в центральный вход ТЦ "Сёрф плаза", внутри здания повернуть налево и спуститься по лестнице на цокольный этаж. Пункт выдачи расположен в павильоне номер 11.</v>
          </cell>
          <cell r="I596" t="str">
            <v>55.680707, 37.715821</v>
          </cell>
          <cell r="J596" t="str">
            <v>Нет</v>
          </cell>
          <cell r="K596" t="str">
            <v>Нет</v>
          </cell>
          <cell r="L596" t="str">
            <v>Нет</v>
          </cell>
          <cell r="M596" t="str">
            <v>Нет</v>
          </cell>
          <cell r="N596" t="str">
            <v>Да</v>
          </cell>
          <cell r="O596" t="str">
            <v>Нет</v>
          </cell>
          <cell r="P596" t="str">
            <v>До 15 кг  ВхШхД: 120х80х50</v>
          </cell>
          <cell r="Q596" t="str">
            <v>Да</v>
          </cell>
          <cell r="R596" t="str">
            <v>Да</v>
          </cell>
          <cell r="S596" t="str">
            <v>Нет</v>
          </cell>
          <cell r="T596" t="str">
            <v>Нет</v>
          </cell>
          <cell r="U596">
            <v>1</v>
          </cell>
          <cell r="V596">
            <v>1</v>
          </cell>
        </row>
        <row r="597">
          <cell r="B597" t="str">
            <v>Москва Авиаконструктора Миля_9712_С</v>
          </cell>
          <cell r="C597" t="str">
            <v>СПВЗ</v>
          </cell>
          <cell r="D597" t="str">
            <v>Москва</v>
          </cell>
          <cell r="E597" t="str">
            <v>109431, Москва г, Авиаконструктора Миля ул, д.24</v>
          </cell>
          <cell r="F597" t="str">
            <v>пн-пт:10.00-20.00, сб-вс:10.00-15.00</v>
          </cell>
          <cell r="G597">
            <v>97121</v>
          </cell>
          <cell r="H597" t="str">
            <v>Проезд: автобус №№ - 279, 669, 89, 347, 351, 416, 424, 441, 470, 478, 904, 348, 414, 313, 318, 324, 325, 327, 328, 330, 331, 332/42, 333, 354, 358, 369, 376, 402, 403, 460, 939, 960. Марш. такси №№ - 1074, 50, 535. 
Метро "Котельники". Последний вагон из центра. Затем повернуть направо и идти прямо до конца перехода, выход в сторону ул. Маршала Полубоярова. Справа от выхода из метро будет видна вывеска "BURGER KING", который находится в ТЦ "Колибри". Дальше прямо по тротуару мимо Аптеки "Андора" и огороженной парковки. Повернуть налево. Вход находиться на углу дома, после продуктового магазина.</v>
          </cell>
          <cell r="I597" t="str">
            <v>55.6785137, 37.8576744</v>
          </cell>
          <cell r="J597" t="str">
            <v>Нет</v>
          </cell>
          <cell r="K597" t="str">
            <v>Нет</v>
          </cell>
          <cell r="L597" t="str">
            <v>Нет</v>
          </cell>
          <cell r="M597" t="str">
            <v>Да</v>
          </cell>
          <cell r="N597" t="str">
            <v>Нет</v>
          </cell>
          <cell r="O597" t="str">
            <v>Да</v>
          </cell>
          <cell r="P597" t="str">
            <v>До 15 кг  ВхШхД: 120х80х50</v>
          </cell>
          <cell r="Q597" t="str">
            <v>Да</v>
          </cell>
          <cell r="R597" t="str">
            <v>Да</v>
          </cell>
          <cell r="S597" t="str">
            <v>Нет</v>
          </cell>
          <cell r="T597" t="str">
            <v>Нет</v>
          </cell>
          <cell r="U597">
            <v>1</v>
          </cell>
          <cell r="V597">
            <v>1</v>
          </cell>
        </row>
        <row r="598">
          <cell r="B598" t="str">
            <v>Москва Зеленодольская_7785_С</v>
          </cell>
          <cell r="C598" t="str">
            <v>СПВЗ</v>
          </cell>
          <cell r="D598" t="str">
            <v>Москва</v>
          </cell>
          <cell r="E598" t="str">
            <v>109443, Москва г, Зеленодольская ул, д.41, корпус 1</v>
          </cell>
          <cell r="F598" t="str">
            <v>пн-сб:10.00-20.30, вс:10.00-19.30</v>
          </cell>
          <cell r="G598">
            <v>77851</v>
          </cell>
          <cell r="H598" t="str">
            <v>Метро "Кузьминки". Первый вагон из центра. Далее по эскалатору до стеклянных дверей, затем повернуть направо до лестницы и еще раз направо на улицу. Идти по ул. Зеленодольская 300 метров. Вход в отделение через салон красоты "Золотая рыбка" на 2-м этаже, далее в салоне красоты находится сам пункт выдачи в магазине конструкторов "ЛЕГО”.</v>
          </cell>
          <cell r="I598" t="str">
            <v>55.7029317, 37.7665934</v>
          </cell>
          <cell r="J598" t="str">
            <v>Нет</v>
          </cell>
          <cell r="K598" t="str">
            <v>Нет</v>
          </cell>
          <cell r="L598" t="str">
            <v>Нет</v>
          </cell>
          <cell r="M598" t="str">
            <v>Нет</v>
          </cell>
          <cell r="N598" t="str">
            <v>Нет</v>
          </cell>
          <cell r="O598" t="str">
            <v>Да</v>
          </cell>
          <cell r="P598" t="str">
            <v>До 15 кг  ВхШхД: 120х80х50</v>
          </cell>
          <cell r="Q598" t="str">
            <v>Да</v>
          </cell>
          <cell r="R598" t="str">
            <v>Да</v>
          </cell>
          <cell r="S598" t="str">
            <v>Нет</v>
          </cell>
          <cell r="T598" t="str">
            <v>Нет</v>
          </cell>
          <cell r="U598">
            <v>1</v>
          </cell>
          <cell r="V598">
            <v>1</v>
          </cell>
        </row>
        <row r="599">
          <cell r="B599" t="str">
            <v>Москва Ферганская_19726_С</v>
          </cell>
          <cell r="C599" t="str">
            <v>СПВЗ</v>
          </cell>
          <cell r="D599" t="str">
            <v>Москва</v>
          </cell>
          <cell r="E599" t="str">
            <v>109444, Москва г, Ферганская ул, д.17</v>
          </cell>
          <cell r="F599" t="str">
            <v>пн-пт:11.00-20.00, сб:12.00-19.00</v>
          </cell>
          <cell r="G599">
            <v>19726</v>
          </cell>
          <cell r="H599" t="str">
            <v>Проезд: автобус №№ - 159, 169, 209, 429, 51, 99, 115, 143.
Остановка: кинотеатр "Волгоград".
Метро "Выхино", 1-й вагон от центра. Не переходить по подземному переходу, сойти на площадь и прямо напротив выхода автобус № 209, две остановки до кинотеатра "Волгоград". Главный вход в кинотеатр, единственная лестница, пройти налево по коридору до окна.</v>
          </cell>
          <cell r="I599" t="str">
            <v>55.706310, 37.819262</v>
          </cell>
          <cell r="J599" t="str">
            <v>Нет</v>
          </cell>
          <cell r="K599" t="str">
            <v>Да</v>
          </cell>
          <cell r="L599" t="str">
            <v>Нет</v>
          </cell>
          <cell r="M599" t="str">
            <v>Да</v>
          </cell>
          <cell r="N599" t="str">
            <v>Нет</v>
          </cell>
          <cell r="O599" t="str">
            <v>Да</v>
          </cell>
          <cell r="P599" t="str">
            <v>До 15 кг  ВхШхД: 120х80х50</v>
          </cell>
          <cell r="Q599" t="str">
            <v>Да</v>
          </cell>
          <cell r="R599" t="str">
            <v>Да</v>
          </cell>
          <cell r="S599" t="str">
            <v>Нет</v>
          </cell>
          <cell r="T599" t="str">
            <v>Нет</v>
          </cell>
          <cell r="U599">
            <v>1</v>
          </cell>
          <cell r="V599">
            <v>1</v>
          </cell>
        </row>
        <row r="600">
          <cell r="B600" t="str">
            <v>Москва Братиславская_7728_С</v>
          </cell>
          <cell r="C600" t="str">
            <v>СПВЗ</v>
          </cell>
          <cell r="D600" t="str">
            <v>Москва</v>
          </cell>
          <cell r="E600" t="str">
            <v>109451, Москва г, Братиславская ул, д.14</v>
          </cell>
          <cell r="F600" t="str">
            <v>пн-пт:10.00-21.00, сб:10.00-18.00</v>
          </cell>
          <cell r="G600" t="str">
            <v>10.003</v>
          </cell>
          <cell r="H600" t="str">
            <v>Остановка: метро Братиславская.
1-2 минуты пешком от метро. Последний вагон из центра, из стеклянных дверей направо, дальний выход из метро налево, далее вверх по лестнице. Пройти один дом и за рестораном KFC повернуть направо. По левую сторону будет торец дома Братиславская, 14. Дойти до конца торца дома(который ближе к метро) за вторым подъездом будет вход в Пункт Выдачи. 
Ориентир: кафе "Шашлычный дворик", салон красоты "Жар птица" , Продуктовый магазин и следом за магазином 2-ой подъезд , за которым и находится Пункт Выдачи.</v>
          </cell>
          <cell r="I600" t="str">
            <v>55.659119, 37.755086</v>
          </cell>
          <cell r="J600" t="str">
            <v>Нет</v>
          </cell>
          <cell r="K600" t="str">
            <v>Да</v>
          </cell>
          <cell r="L600" t="str">
            <v>Нет</v>
          </cell>
          <cell r="M600" t="str">
            <v>Да</v>
          </cell>
          <cell r="N600" t="str">
            <v>Да</v>
          </cell>
          <cell r="O600" t="str">
            <v>Да</v>
          </cell>
          <cell r="P600" t="str">
            <v>До 31 кг  ВхШхД: 120х80х50</v>
          </cell>
          <cell r="Q600" t="str">
            <v>Да</v>
          </cell>
          <cell r="R600" t="str">
            <v>Да</v>
          </cell>
          <cell r="S600" t="str">
            <v>Нет</v>
          </cell>
          <cell r="T600" t="str">
            <v>Нет</v>
          </cell>
          <cell r="U600">
            <v>1</v>
          </cell>
          <cell r="V600">
            <v>1</v>
          </cell>
        </row>
        <row r="601">
          <cell r="B601" t="str">
            <v>Москва Зеленодольская_19772_С</v>
          </cell>
          <cell r="C601" t="str">
            <v>СПВЗ</v>
          </cell>
          <cell r="D601" t="str">
            <v>Москва</v>
          </cell>
          <cell r="E601" t="str">
            <v>109457, Москва г, Зеленодольская ул, д.36, корпус 2</v>
          </cell>
          <cell r="F601" t="str">
            <v>пн-пт:10.00-22.00, сб-вс:11.00-20.00</v>
          </cell>
          <cell r="G601">
            <v>19772</v>
          </cell>
          <cell r="H601" t="str">
            <v>Проезд:
автобус - №№ 474, 475, 655, 347. 
Остановка "Зеленодольская", "Жигулевская", "Кузьминки".
Метро "Кузьминки", выйти на Площадь Славы. Пройти мимо KFC, Subway, McDonalds через Площадь Славы левее фантанов и вдоль Московского Губернского театра 121 в сторону 17 этажного кирпичного здания, вход в отделения по середине здания 36к2. Основной ориентир вывеска "ШЗ", кабинет №5.</v>
          </cell>
          <cell r="I601" t="str">
            <v>55.709292, 37.764734</v>
          </cell>
          <cell r="J601" t="str">
            <v>Нет</v>
          </cell>
          <cell r="K601" t="str">
            <v>Да</v>
          </cell>
          <cell r="L601" t="str">
            <v>Нет</v>
          </cell>
          <cell r="M601" t="str">
            <v>Нет</v>
          </cell>
          <cell r="N601" t="str">
            <v>Да</v>
          </cell>
          <cell r="O601" t="str">
            <v>Нет</v>
          </cell>
          <cell r="P601" t="str">
            <v>До 15 кг  ВхШхД: 120х80х50</v>
          </cell>
          <cell r="Q601" t="str">
            <v>Да</v>
          </cell>
          <cell r="R601" t="str">
            <v>Да</v>
          </cell>
          <cell r="S601" t="str">
            <v>Нет</v>
          </cell>
          <cell r="T601" t="str">
            <v>Нет</v>
          </cell>
          <cell r="U601">
            <v>1</v>
          </cell>
          <cell r="V601">
            <v>1</v>
          </cell>
        </row>
        <row r="602">
          <cell r="B602" t="str">
            <v>Москва Рязанский_7720_С</v>
          </cell>
          <cell r="C602" t="str">
            <v>СПВЗ</v>
          </cell>
          <cell r="D602" t="str">
            <v>Москва</v>
          </cell>
          <cell r="E602" t="str">
            <v>109542, Москва г, Рязанский пр-кт, д.99А</v>
          </cell>
          <cell r="F602" t="str">
            <v>пн-вс:10.00-21.00</v>
          </cell>
          <cell r="G602" t="str">
            <v>10.020</v>
          </cell>
          <cell r="H602" t="str">
            <v>Станция метро Выхино, выход на улицу Хлобыстова.
Перейти дорогу по пешеходному переходу, пройти между корпусами института информационных систем управления (по направлению основного потока людей)
300 метров в сторону Рязанского проспекта, слева будет расположен ТЦ "Маяк"(пункт выдачи находится на 2-ом этаже)
Необходимо зайти в Торговый центр через центральный вход, по лестнице пройти на второй этаж, Пик-Ап.ру
Отделение находится напротив Фикспрайса и там есть вывеска Boxberry.</v>
          </cell>
          <cell r="I602" t="str">
            <v>55.71408, 37.817708</v>
          </cell>
          <cell r="J602" t="str">
            <v>Нет</v>
          </cell>
          <cell r="K602" t="str">
            <v>Нет</v>
          </cell>
          <cell r="L602" t="str">
            <v>Нет</v>
          </cell>
          <cell r="M602" t="str">
            <v>Нет</v>
          </cell>
          <cell r="N602" t="str">
            <v>Нет</v>
          </cell>
          <cell r="O602" t="str">
            <v>Да</v>
          </cell>
          <cell r="P602" t="str">
            <v>До 31 кг  ВхШхД: 120х80х50</v>
          </cell>
          <cell r="Q602" t="str">
            <v>Да</v>
          </cell>
          <cell r="R602" t="str">
            <v>Да</v>
          </cell>
          <cell r="S602" t="str">
            <v>Нет</v>
          </cell>
          <cell r="T602" t="str">
            <v>Нет</v>
          </cell>
          <cell r="U602">
            <v>1</v>
          </cell>
          <cell r="V602">
            <v>1</v>
          </cell>
        </row>
        <row r="603">
          <cell r="B603" t="str">
            <v>Москва Рогожский Вал_9920_С</v>
          </cell>
          <cell r="C603" t="str">
            <v>СПВЗ</v>
          </cell>
          <cell r="D603" t="str">
            <v>Москва</v>
          </cell>
          <cell r="E603" t="str">
            <v>109544, Москва г, Рогожский Вал ул, д.7</v>
          </cell>
          <cell r="F603" t="str">
            <v>пн-пт:10.00-20.00, сб:12.00-17.00</v>
          </cell>
          <cell r="G603">
            <v>99201</v>
          </cell>
          <cell r="H603" t="str">
            <v>Метро Римская. Выход из метро направо. Метро Площадь Ильича, из стеклянных дверей налево и еще раз налево. При выходе из метро двигаться вдоль Рогожского вала до дома № 7. 
1 этаж. Вход с торца здания со стороны Рогожского рынка.</v>
          </cell>
          <cell r="I603" t="str">
            <v>55.743776, 37.678128</v>
          </cell>
          <cell r="J603" t="str">
            <v>Нет</v>
          </cell>
          <cell r="K603" t="str">
            <v>Да</v>
          </cell>
          <cell r="L603" t="str">
            <v>Нет</v>
          </cell>
          <cell r="M603" t="str">
            <v>Да</v>
          </cell>
          <cell r="N603" t="str">
            <v>Да</v>
          </cell>
          <cell r="O603" t="str">
            <v>Да</v>
          </cell>
          <cell r="P603" t="str">
            <v>До 15 кг  ВхШхД: 120х80х50</v>
          </cell>
          <cell r="Q603" t="str">
            <v>Да</v>
          </cell>
          <cell r="R603" t="str">
            <v>Да</v>
          </cell>
          <cell r="S603" t="str">
            <v>Нет</v>
          </cell>
          <cell r="T603" t="str">
            <v>Нет</v>
          </cell>
          <cell r="U603">
            <v>1</v>
          </cell>
          <cell r="V603">
            <v>1</v>
          </cell>
        </row>
        <row r="604">
          <cell r="B604" t="str">
            <v>Москва 5-я Кабельная_19752_С</v>
          </cell>
          <cell r="C604" t="str">
            <v>СПВЗ</v>
          </cell>
          <cell r="D604" t="str">
            <v>Москва</v>
          </cell>
          <cell r="E604" t="str">
            <v>111024, Москва г, Кабельная 5-я ул, д.2, строение 10</v>
          </cell>
          <cell r="F604" t="str">
            <v>пн-вс:11.00-20.00</v>
          </cell>
          <cell r="G604">
            <v>19752</v>
          </cell>
          <cell r="H604" t="str">
            <v>Проезд:
автобус - №3 859, 759, 59.
маршрут.такси - Бесплатное маршрут.такси от метро до ТРК "СпортЕХ".
Остановка "5-я Кабельная улица".
Выйти из автобуса и пройти в противополжную движению автобуса сторону 200 метров до ТРК "СпортЕХ", и далее вдоль фасада здания центра еще 50 метров до двери с вывеской "7 Узлов".</v>
          </cell>
          <cell r="I604" t="str">
            <v>55.737750, 37.717735</v>
          </cell>
          <cell r="J604" t="str">
            <v>Нет</v>
          </cell>
          <cell r="K604" t="str">
            <v>Нет</v>
          </cell>
          <cell r="L604" t="str">
            <v>Нет</v>
          </cell>
          <cell r="M604" t="str">
            <v>Нет</v>
          </cell>
          <cell r="N604" t="str">
            <v>Да</v>
          </cell>
          <cell r="O604" t="str">
            <v>Нет</v>
          </cell>
          <cell r="P604" t="str">
            <v>До 15 кг  ВхШхД: 120х80х50</v>
          </cell>
          <cell r="Q604" t="str">
            <v>Да</v>
          </cell>
          <cell r="R604" t="str">
            <v>Да</v>
          </cell>
          <cell r="S604" t="str">
            <v>Нет</v>
          </cell>
          <cell r="T604" t="str">
            <v>Нет</v>
          </cell>
          <cell r="U604">
            <v>1</v>
          </cell>
          <cell r="V604">
            <v>1</v>
          </cell>
        </row>
        <row r="605">
          <cell r="B605" t="str">
            <v>Москва 2-й Кабельный проезд_19759_С</v>
          </cell>
          <cell r="C605" t="str">
            <v>СПВЗ</v>
          </cell>
          <cell r="D605" t="str">
            <v>Москва</v>
          </cell>
          <cell r="E605" t="str">
            <v>111024, Москва г, Кабельный 2-й проезд, д.1</v>
          </cell>
          <cell r="F605" t="str">
            <v>пн-пт:11.00-20.00, сб:11.00-17.45</v>
          </cell>
          <cell r="G605">
            <v>19759</v>
          </cell>
          <cell r="H605" t="str">
            <v>Проезд; Метро "Авиамоторная", последний вагон из центра, выход на ул. Авимоторную, пройти до 2-й Кабельной улицы, повернуть направо и двигатьться до первого поворта налево. Далее пройти примерно 100 метров до входа в Лефортовский Cтройцентр, ориентир кафе "Караван". Войти в ворота, справа в углу вход и лестница на второй этаж, с лестницы повернуть налево и пройти по коридору до офиса № 4.</v>
          </cell>
          <cell r="I605" t="str">
            <v>55.747723, 37.716297</v>
          </cell>
          <cell r="J605" t="str">
            <v>Нет</v>
          </cell>
          <cell r="K605" t="str">
            <v>Нет</v>
          </cell>
          <cell r="L605" t="str">
            <v>Нет</v>
          </cell>
          <cell r="M605" t="str">
            <v>Да</v>
          </cell>
          <cell r="N605" t="str">
            <v>Да</v>
          </cell>
          <cell r="O605" t="str">
            <v>Нет</v>
          </cell>
          <cell r="P605" t="str">
            <v>До 15 кг  ВхШхД: 120х80х50</v>
          </cell>
          <cell r="Q605" t="str">
            <v>Да</v>
          </cell>
          <cell r="R605" t="str">
            <v>Да</v>
          </cell>
          <cell r="S605" t="str">
            <v>Нет</v>
          </cell>
          <cell r="T605" t="str">
            <v>Нет</v>
          </cell>
          <cell r="U605">
            <v>1</v>
          </cell>
          <cell r="V605">
            <v>1</v>
          </cell>
        </row>
        <row r="606">
          <cell r="B606" t="str">
            <v>Москва Перовская_9996_С</v>
          </cell>
          <cell r="C606" t="str">
            <v>СПВЗ</v>
          </cell>
          <cell r="D606" t="str">
            <v>Москва</v>
          </cell>
          <cell r="E606" t="str">
            <v>111394, Москва г, Перовская ул, д.66к5</v>
          </cell>
          <cell r="F606" t="str">
            <v>пн-пт:10.00-20.00, сб-вс:10.00-19.00</v>
          </cell>
          <cell r="G606">
            <v>99961</v>
          </cell>
          <cell r="H606" t="str">
            <v>Проезд: метро Перово. 1-ый вагон из центра, из стеклянных дверей налево. Выход к улице 2-я Владимировская. Далее по улице 2-я Владимировская до перекрёстка с ул. Перовская, в районе дома 53/49. Повернуть налево, и следовать по ул. Перовская до ТЦ Карамель. Перейти перекрёсток в сторону новостроек (ЖК Большое Кускво). Пройти вдоль дома 66к4, до дома 66к5. Вход со стороны дороги, вывеска ФОТО. 
От метро Перово можно доехать на автобусе № -842, до остановки "ул. Новотетёрки".</v>
          </cell>
          <cell r="I606" t="str">
            <v>55.744206, 37.801529</v>
          </cell>
          <cell r="J606" t="str">
            <v>Нет</v>
          </cell>
          <cell r="K606" t="str">
            <v>Нет</v>
          </cell>
          <cell r="L606" t="str">
            <v>Нет</v>
          </cell>
          <cell r="M606" t="str">
            <v>Нет</v>
          </cell>
          <cell r="N606" t="str">
            <v>Нет</v>
          </cell>
          <cell r="O606" t="str">
            <v>Нет</v>
          </cell>
          <cell r="P606" t="str">
            <v>До 15 кг  ВхШхД: 120х80х50</v>
          </cell>
          <cell r="Q606" t="str">
            <v>Нет</v>
          </cell>
          <cell r="R606" t="str">
            <v>Да</v>
          </cell>
          <cell r="S606" t="str">
            <v>Нет</v>
          </cell>
          <cell r="T606" t="str">
            <v>Нет</v>
          </cell>
          <cell r="U606">
            <v>1</v>
          </cell>
          <cell r="V606">
            <v>1</v>
          </cell>
        </row>
        <row r="607">
          <cell r="B607" t="str">
            <v>Москва Зеленый_19773_С</v>
          </cell>
          <cell r="C607" t="str">
            <v>СПВЗ</v>
          </cell>
          <cell r="D607" t="str">
            <v>Москва</v>
          </cell>
          <cell r="E607" t="str">
            <v>111396, Москва г, Зелёный пр-кт, д.66, корпус 2</v>
          </cell>
          <cell r="F607" t="str">
            <v>пн-пт:10.00-20.00, сб-вс:10.00-19.00</v>
          </cell>
          <cell r="G607">
            <v>19773</v>
          </cell>
          <cell r="H607" t="str">
            <v>Проезд:
автобус - №№ 237, 247, 615, 811, 659.
Метро "Новогиреево", трц Шангал.
м. Новогиреево выход из первого вагона. Пройти мимо Шангала до Почты России и комуса (Зелёный проспект 66к2). Пункт выдачи расположен на первом этаже жилого дома, отдельный вход под вывеской "ФОТО".</v>
          </cell>
          <cell r="I607" t="str">
            <v>55.749800, 37.823026</v>
          </cell>
          <cell r="J607" t="str">
            <v>Нет</v>
          </cell>
          <cell r="K607" t="str">
            <v>Нет</v>
          </cell>
          <cell r="L607" t="str">
            <v>Нет</v>
          </cell>
          <cell r="M607" t="str">
            <v>Нет</v>
          </cell>
          <cell r="N607" t="str">
            <v>Да</v>
          </cell>
          <cell r="O607" t="str">
            <v>Нет</v>
          </cell>
          <cell r="P607" t="str">
            <v>До 15 кг  ВхШхД: 120х80х50</v>
          </cell>
          <cell r="Q607" t="str">
            <v>Нет</v>
          </cell>
          <cell r="R607" t="str">
            <v>Да</v>
          </cell>
          <cell r="S607" t="str">
            <v>Нет</v>
          </cell>
          <cell r="T607" t="str">
            <v>Нет</v>
          </cell>
          <cell r="U607">
            <v>1</v>
          </cell>
          <cell r="V607">
            <v>1</v>
          </cell>
        </row>
        <row r="608">
          <cell r="B608" t="str">
            <v>Москва Металлургов_9719_С</v>
          </cell>
          <cell r="C608" t="str">
            <v>СПВЗ</v>
          </cell>
          <cell r="D608" t="str">
            <v>Москва</v>
          </cell>
          <cell r="E608" t="str">
            <v>111401, Москва г, Металлургов ул, д.5</v>
          </cell>
          <cell r="F608" t="str">
            <v>пн-пт:08.00-20.00, сб-вс:08.00-19.00, обед:13.00-13.30</v>
          </cell>
          <cell r="G608">
            <v>97191</v>
          </cell>
          <cell r="H608" t="str">
            <v>Метро "Перово". Последний вагон из центра. Выход на 2-ю Владимирскую улицу. 10 минут пешком. Идти прямо по Владимирской улице, на втором перекрестке повернуть налево на ул. Металлургов</v>
          </cell>
          <cell r="I608" t="str">
            <v>55.7571362, 37.7789724</v>
          </cell>
          <cell r="J608" t="str">
            <v>Нет</v>
          </cell>
          <cell r="K608" t="str">
            <v>Нет</v>
          </cell>
          <cell r="L608" t="str">
            <v>Нет</v>
          </cell>
          <cell r="M608" t="str">
            <v>Да</v>
          </cell>
          <cell r="N608" t="str">
            <v>Да</v>
          </cell>
          <cell r="O608" t="str">
            <v>Да</v>
          </cell>
          <cell r="P608" t="str">
            <v>До 15 кг  ВхШхД: 120х80х50</v>
          </cell>
          <cell r="Q608" t="str">
            <v>Да</v>
          </cell>
          <cell r="R608" t="str">
            <v>Да</v>
          </cell>
          <cell r="S608" t="str">
            <v>Нет</v>
          </cell>
          <cell r="T608" t="str">
            <v>Нет</v>
          </cell>
          <cell r="U608">
            <v>1</v>
          </cell>
          <cell r="V608">
            <v>1</v>
          </cell>
        </row>
        <row r="609">
          <cell r="B609" t="str">
            <v>Москва Вешняковская_9998_С</v>
          </cell>
          <cell r="C609" t="str">
            <v>СПВЗ</v>
          </cell>
          <cell r="D609" t="str">
            <v>Москва</v>
          </cell>
          <cell r="E609" t="str">
            <v>111402, Москва г, Вешняковская ул, д.12Г</v>
          </cell>
          <cell r="F609" t="str">
            <v>пн-пт:12.00-20.00, сб:12.00-18.00</v>
          </cell>
          <cell r="G609">
            <v>99981</v>
          </cell>
          <cell r="H609" t="str">
            <v>Проезд: автобус №№ - 232, 787, 247, 314, 615, троллейбус №№ - 30, 64, марш. такси 573, 993.
Остановка: 
От остановки "Управа района Вешняки" пройти за здание "Экоферма", увдалее будет длинное здание с торговыми рядами, пройти вдоль него до самого конца, с торца будет вход на цокольный этаж с вывесками салона красоты, в этом же здании магазин "Дикси".
Вход с торца здания, спуститься вниз по лестнице.</v>
          </cell>
          <cell r="I609" t="str">
            <v>55.734785, 37.824607</v>
          </cell>
          <cell r="J609" t="str">
            <v>Нет</v>
          </cell>
          <cell r="K609" t="str">
            <v>Нет</v>
          </cell>
          <cell r="L609" t="str">
            <v>Нет</v>
          </cell>
          <cell r="M609" t="str">
            <v>Нет</v>
          </cell>
          <cell r="N609" t="str">
            <v>Нет</v>
          </cell>
          <cell r="O609" t="str">
            <v>Нет</v>
          </cell>
          <cell r="P609" t="str">
            <v>До 15 кг  ВхШхД: 120х80х50</v>
          </cell>
          <cell r="Q609" t="str">
            <v>Да</v>
          </cell>
          <cell r="R609" t="str">
            <v>Да</v>
          </cell>
          <cell r="S609" t="str">
            <v>Нет</v>
          </cell>
          <cell r="T609" t="str">
            <v>Нет</v>
          </cell>
          <cell r="U609">
            <v>1</v>
          </cell>
          <cell r="V609">
            <v>1</v>
          </cell>
        </row>
        <row r="610">
          <cell r="B610" t="str">
            <v>Москва Электродная_19747_С</v>
          </cell>
          <cell r="C610" t="str">
            <v>СПВЗ</v>
          </cell>
          <cell r="D610" t="str">
            <v>Москва</v>
          </cell>
          <cell r="E610" t="str">
            <v>111524, Москва г, Электродная ул, д.2, строение 28</v>
          </cell>
          <cell r="F610" t="str">
            <v>пн-пт:10.00-21.00, сб:11.00-17.00</v>
          </cell>
          <cell r="G610">
            <v>19747</v>
          </cell>
          <cell r="H610" t="str">
            <v>Проезд:
Выход из метро "Шоссе Энтузиастов" №1, выйи на улицу, перейти дорогу на сторону, где расположен магазин "Пятерочка". Пройти вдоль по ул. Электродной, пройти здание "МОЭК" 4А, "Mitsubishi Motors Club"6А, после поворнуть направо, пройти под аркой, дальше прямо до шлакбаума. Перед шлакбаумом повернуть налево, дальше прямо буквально 30м, перед Вами 28 строение, дверь с торца, на двери написано "Пункт самовывоза".</v>
          </cell>
          <cell r="I610" t="str">
            <v>55.753524, 37.751233</v>
          </cell>
          <cell r="J610" t="str">
            <v>Нет</v>
          </cell>
          <cell r="K610" t="str">
            <v>Нет</v>
          </cell>
          <cell r="L610" t="str">
            <v>Нет</v>
          </cell>
          <cell r="M610" t="str">
            <v>Нет</v>
          </cell>
          <cell r="N610" t="str">
            <v>Да</v>
          </cell>
          <cell r="O610" t="str">
            <v>Нет</v>
          </cell>
          <cell r="P610" t="str">
            <v>До 15 кг  ВхШхД: 120х80х50</v>
          </cell>
          <cell r="Q610" t="str">
            <v>Да</v>
          </cell>
          <cell r="R610" t="str">
            <v>Да</v>
          </cell>
          <cell r="S610" t="str">
            <v>Нет</v>
          </cell>
          <cell r="T610" t="str">
            <v>Нет</v>
          </cell>
          <cell r="U610">
            <v>1</v>
          </cell>
          <cell r="V610">
            <v>1</v>
          </cell>
        </row>
        <row r="611">
          <cell r="B611" t="str">
            <v>Москва Свободный_7781_С</v>
          </cell>
          <cell r="C611" t="str">
            <v>СПВЗ</v>
          </cell>
          <cell r="D611" t="str">
            <v>Москва</v>
          </cell>
          <cell r="E611" t="str">
            <v>111558, Москва г, Свободный пр-кт, д.33А, пав. 9</v>
          </cell>
          <cell r="F611" t="str">
            <v>пн-пт:10.00-20.00, сб-вс:10.00-19.00</v>
          </cell>
          <cell r="G611">
            <v>77811</v>
          </cell>
          <cell r="H611" t="str">
            <v>Метро "Новогиреево". Первый вагон из центра, из стеклянных дверей налево. ТЦ "Новогиреево", вход находится напротив отделения Сбербанка, подняться на второй этаж и сразу попадаете в ПВЗ. Павильон № 9.</v>
          </cell>
          <cell r="I611" t="str">
            <v>55.7526827, 37.8182829</v>
          </cell>
          <cell r="J611" t="str">
            <v>Нет</v>
          </cell>
          <cell r="K611" t="str">
            <v>Да</v>
          </cell>
          <cell r="L611" t="str">
            <v>Нет</v>
          </cell>
          <cell r="M611" t="str">
            <v>Да</v>
          </cell>
          <cell r="N611" t="str">
            <v>Да</v>
          </cell>
          <cell r="O611" t="str">
            <v>Да</v>
          </cell>
          <cell r="P611" t="str">
            <v>До 15 кг  ВхШхД: 120х80х50</v>
          </cell>
          <cell r="Q611" t="str">
            <v>Да</v>
          </cell>
          <cell r="R611" t="str">
            <v>Да</v>
          </cell>
          <cell r="S611" t="str">
            <v>Нет</v>
          </cell>
          <cell r="T611" t="str">
            <v>Нет</v>
          </cell>
          <cell r="U611">
            <v>1</v>
          </cell>
          <cell r="V611">
            <v>1</v>
          </cell>
        </row>
        <row r="612">
          <cell r="B612" t="str">
            <v>Москва Рождественская_19771_С</v>
          </cell>
          <cell r="C612" t="str">
            <v>СПВЗ</v>
          </cell>
          <cell r="D612" t="str">
            <v>Москва</v>
          </cell>
          <cell r="E612" t="str">
            <v>111674, Москва г, Рождественская ул, д.23/33</v>
          </cell>
          <cell r="F612" t="str">
            <v>пн-пт:10.00-20.00, сб:11.00-18.00</v>
          </cell>
          <cell r="G612">
            <v>19771</v>
          </cell>
          <cell r="H612" t="str">
            <v>Проез:
автобус - №№ 841,849,893.
Остановка "1-й квартал Люберецких полей".
От остановки "1-й квартал Люберецких полей", перейти на другую сторону дороги, табличка "Общественный пункт "Охраны порядка", рядом дверь между магазином "Любимый" и опорным пунктом.</v>
          </cell>
          <cell r="I612" t="str">
            <v>55.705488, 37.920736</v>
          </cell>
          <cell r="J612" t="str">
            <v>Нет</v>
          </cell>
          <cell r="K612" t="str">
            <v>Нет</v>
          </cell>
          <cell r="L612" t="str">
            <v>Нет</v>
          </cell>
          <cell r="M612" t="str">
            <v>Нет</v>
          </cell>
          <cell r="N612" t="str">
            <v>Да</v>
          </cell>
          <cell r="O612" t="str">
            <v>Нет</v>
          </cell>
          <cell r="P612" t="str">
            <v>До 15 кг  ВхШхД: 120х80х50</v>
          </cell>
          <cell r="Q612" t="str">
            <v>Да</v>
          </cell>
          <cell r="R612" t="str">
            <v>Да</v>
          </cell>
          <cell r="S612" t="str">
            <v>Нет</v>
          </cell>
          <cell r="T612" t="str">
            <v>Нет</v>
          </cell>
          <cell r="U612">
            <v>1</v>
          </cell>
          <cell r="V612">
            <v>1</v>
          </cell>
        </row>
        <row r="613">
          <cell r="B613" t="str">
            <v>Москва Руднёвка_19731_С</v>
          </cell>
          <cell r="C613" t="str">
            <v>СПВЗ</v>
          </cell>
          <cell r="D613" t="str">
            <v>Москва</v>
          </cell>
          <cell r="E613" t="str">
            <v>111675, Москва г, Руднёвка ул, д.19</v>
          </cell>
          <cell r="F613" t="str">
            <v>пн-вс:10.00-21.00</v>
          </cell>
          <cell r="G613">
            <v>19731</v>
          </cell>
          <cell r="H613" t="str">
            <v>Проезд: метро "Выхино"автобус №№ - 821, 613, 872 
метро "Новокосино" автобус №792, марш. такси №№ 725, 1225к, 940 
пл. "Косино" автобус №744 
пл. "Люберцы-1" марш. такси № - 1225к, 940, 539 
Остановка: ул. Татьяны Макаровой. Перейти дорогу, пройти 20 метров от остановки по ходу движения автобуса. Остановка у ТЦ "Зебра". Пункт выдачи расположен на 2 этаже в магазине "Арт-мама" (Развивающие игрушки)</v>
          </cell>
          <cell r="I613" t="str">
            <v>55.716615, 37.887354</v>
          </cell>
          <cell r="J613" t="str">
            <v>Нет</v>
          </cell>
          <cell r="K613" t="str">
            <v>Нет</v>
          </cell>
          <cell r="L613" t="str">
            <v>Нет</v>
          </cell>
          <cell r="M613" t="str">
            <v>Да</v>
          </cell>
          <cell r="N613" t="str">
            <v>Да</v>
          </cell>
          <cell r="O613" t="str">
            <v>Нет</v>
          </cell>
          <cell r="P613" t="str">
            <v>До 15 кг  ВхШхД: 120х80х50</v>
          </cell>
          <cell r="Q613" t="str">
            <v>Да</v>
          </cell>
          <cell r="R613" t="str">
            <v>Да</v>
          </cell>
          <cell r="S613" t="str">
            <v>Нет</v>
          </cell>
          <cell r="T613" t="str">
            <v>Нет</v>
          </cell>
          <cell r="U613">
            <v>1</v>
          </cell>
          <cell r="V613">
            <v>1</v>
          </cell>
        </row>
        <row r="614">
          <cell r="B614" t="str">
            <v>Москва Большая Серпуховская_9972_С</v>
          </cell>
          <cell r="C614" t="str">
            <v>СПВЗ</v>
          </cell>
          <cell r="D614" t="str">
            <v>Москва</v>
          </cell>
          <cell r="E614" t="str">
            <v>115093, Москва г, Серпуховская Б. ул, д.46, строение 34</v>
          </cell>
          <cell r="F614" t="str">
            <v>пн-пт:11.00-20.00</v>
          </cell>
          <cell r="G614">
            <v>99721</v>
          </cell>
          <cell r="H614" t="str">
            <v>Проезд: 
От станции метро Серпуховская против движения автомобилей идти прямо по ул. Большая Серпуховская до дома № 44, в конце дома повернуть направо, далее через 200м по прямой будет 2-х этажное жёлтое здание, магазин «Пятёрочка». Справа от входа в магазин коричневая дверь, нажать на домофоне кнопку № 4 Пункт выдачи, подняться на 2 этаж, кабинет № 4. Вывеска "Деливери Поинт".</v>
          </cell>
          <cell r="I614" t="str">
            <v>55.721924, 37.624157</v>
          </cell>
          <cell r="J614" t="str">
            <v>Нет</v>
          </cell>
          <cell r="K614" t="str">
            <v>Нет</v>
          </cell>
          <cell r="L614" t="str">
            <v>Нет</v>
          </cell>
          <cell r="M614" t="str">
            <v>Да</v>
          </cell>
          <cell r="N614" t="str">
            <v>Да</v>
          </cell>
          <cell r="O614" t="str">
            <v>Да</v>
          </cell>
          <cell r="P614" t="str">
            <v>До 15 кг  ВхШхД: 120х80х50</v>
          </cell>
          <cell r="Q614" t="str">
            <v>Да</v>
          </cell>
          <cell r="R614" t="str">
            <v>Да</v>
          </cell>
          <cell r="S614" t="str">
            <v>Нет</v>
          </cell>
          <cell r="T614" t="str">
            <v>Нет</v>
          </cell>
          <cell r="U614">
            <v>1</v>
          </cell>
          <cell r="V614">
            <v>1</v>
          </cell>
        </row>
        <row r="615">
          <cell r="B615" t="str">
            <v>Москва Кожевническая_19701_С</v>
          </cell>
          <cell r="C615" t="str">
            <v>СПВЗ</v>
          </cell>
          <cell r="D615" t="str">
            <v>Москва</v>
          </cell>
          <cell r="E615" t="str">
            <v>115114, Москва г, Кожевническая ул, д.7, строение 1</v>
          </cell>
          <cell r="F615" t="str">
            <v>пн-сб:10.00-21.00, вс:10.00-19.00</v>
          </cell>
          <cell r="G615">
            <v>19701</v>
          </cell>
          <cell r="H615" t="str">
            <v>Проезд: Выход из метро "Павелецкая" (Радиальная), через здание Павелецкого вокзала. Повернуть направо, в сторону трамвайных путей и ул.Кожевническая. Пройти до ТЦ "Кожевники". Пункт выдачи расположен на 1 этаже.</v>
          </cell>
          <cell r="I615" t="str">
            <v>55.730497, 37.645214</v>
          </cell>
          <cell r="J615" t="str">
            <v>Нет</v>
          </cell>
          <cell r="K615" t="str">
            <v>Нет</v>
          </cell>
          <cell r="L615" t="str">
            <v>Нет</v>
          </cell>
          <cell r="M615" t="str">
            <v>Нет</v>
          </cell>
          <cell r="N615" t="str">
            <v>Нет</v>
          </cell>
          <cell r="O615" t="str">
            <v>Да</v>
          </cell>
          <cell r="P615" t="str">
            <v>До 15 кг  ВхШхД: 120х80х50</v>
          </cell>
          <cell r="Q615" t="str">
            <v>Да</v>
          </cell>
          <cell r="R615" t="str">
            <v>Да</v>
          </cell>
          <cell r="S615" t="str">
            <v>Нет</v>
          </cell>
          <cell r="T615" t="str">
            <v>Нет</v>
          </cell>
          <cell r="U615">
            <v>1</v>
          </cell>
          <cell r="V615">
            <v>1</v>
          </cell>
        </row>
        <row r="616">
          <cell r="B616" t="str">
            <v>Москва Гончарная_7713_С</v>
          </cell>
          <cell r="C616" t="str">
            <v>СПВЗ</v>
          </cell>
          <cell r="D616" t="str">
            <v>Москва</v>
          </cell>
          <cell r="E616" t="str">
            <v>115172, Москва г, Гончарная ул, д.38, подъезд 8а, оф. 1</v>
          </cell>
          <cell r="F616" t="str">
            <v>пн-пт:10.00-21.00, сб:10.00-18.00</v>
          </cell>
          <cell r="G616" t="str">
            <v>10.013</v>
          </cell>
          <cell r="H616" t="str">
            <v>Проезд: метро Таганская-Кольцевая - при выходе в город повернуть направо и еще раз направо. Пройти вдоль Таганской площади до ул. Гончарной.
Метро Таганская-Радиальная (Краснопресненский радиус) - в подземном переходе - направо, при выходе на улицу развернуться на 180 градусов. Впереди через дорогу - большой жилой дом. В нем в торце, обращенном к Садовому Кольцу. Отделение находится в конце дома со стороны Гончарной улицы.
Вход в Пункт выдачи со стороны двора, в конце дома 38 от метро Таганская. Ближе к Успенской церкви и усадьбе Зимина.</v>
          </cell>
          <cell r="I616" t="str">
            <v>55.7408872, 37.6506215</v>
          </cell>
          <cell r="J616" t="str">
            <v>Нет</v>
          </cell>
          <cell r="K616" t="str">
            <v>Да</v>
          </cell>
          <cell r="L616" t="str">
            <v>Нет</v>
          </cell>
          <cell r="M616" t="str">
            <v>Да</v>
          </cell>
          <cell r="N616" t="str">
            <v>Нет</v>
          </cell>
          <cell r="O616" t="str">
            <v>Да</v>
          </cell>
          <cell r="P616" t="str">
            <v>До 31 кг  ВхШхД: 120х80х50</v>
          </cell>
          <cell r="Q616" t="str">
            <v>Нет</v>
          </cell>
          <cell r="R616" t="str">
            <v>Да</v>
          </cell>
          <cell r="S616" t="str">
            <v>Нет</v>
          </cell>
          <cell r="T616" t="str">
            <v>Нет</v>
          </cell>
          <cell r="U616">
            <v>1</v>
          </cell>
          <cell r="V616">
            <v>1</v>
          </cell>
        </row>
        <row r="617">
          <cell r="B617" t="str">
            <v>Москва Холодильный_7712_С</v>
          </cell>
          <cell r="C617" t="str">
            <v>СПВЗ</v>
          </cell>
          <cell r="D617" t="str">
            <v>Москва</v>
          </cell>
          <cell r="E617" t="str">
            <v>115191, Москва г, Холодильный пер, д.3, оф. 11А</v>
          </cell>
          <cell r="F617" t="str">
            <v>пн-пт:12.00-20.30</v>
          </cell>
          <cell r="G617" t="str">
            <v>10.012</v>
          </cell>
          <cell r="H617" t="str">
            <v>Метро Тульская. Выйдя из метро, поворачивайте налево на Большой Староданиловский переулок. Дойти до трамвайных путей и повернуть направо на Холодильный переулок, слева перед вами будет дом 3, пункт выдачи заказов находится в здании ТРЦ "Ролл Холл", на первом этаже, первый ряд, помещение 11А.</v>
          </cell>
          <cell r="I617" t="str">
            <v>55.7083892, 37.6254865</v>
          </cell>
          <cell r="J617" t="str">
            <v>Нет</v>
          </cell>
          <cell r="K617" t="str">
            <v>Да</v>
          </cell>
          <cell r="L617" t="str">
            <v>Нет</v>
          </cell>
          <cell r="M617" t="str">
            <v>Нет</v>
          </cell>
          <cell r="N617" t="str">
            <v>Нет</v>
          </cell>
          <cell r="O617" t="str">
            <v>Да</v>
          </cell>
          <cell r="P617" t="str">
            <v>До 15 кг  ВхШхД: 120х80х50</v>
          </cell>
          <cell r="Q617" t="str">
            <v>Нет</v>
          </cell>
          <cell r="R617" t="str">
            <v>Да</v>
          </cell>
          <cell r="S617" t="str">
            <v>Нет</v>
          </cell>
          <cell r="T617" t="str">
            <v>Нет</v>
          </cell>
          <cell r="U617">
            <v>1</v>
          </cell>
          <cell r="V617">
            <v>1</v>
          </cell>
        </row>
        <row r="618">
          <cell r="B618" t="str">
            <v>Москва Борисовские пруды_19757_С</v>
          </cell>
          <cell r="C618" t="str">
            <v>СПВЗ</v>
          </cell>
          <cell r="D618" t="str">
            <v>Москва</v>
          </cell>
          <cell r="E618" t="str">
            <v>115211, Москва г, Борисовские Пруды ул, д.8, корпус 3</v>
          </cell>
          <cell r="F618" t="str">
            <v>пн-пт:10.00-20.00, сб-вс:09.00-21.00</v>
          </cell>
          <cell r="G618">
            <v>19757</v>
          </cell>
          <cell r="H618" t="str">
            <v>Проезд:
автобус - №№ 415, 280, 740.
Остановка "1-й микрорайон Братеева".
Выход из метро в сторону Братеевского проезда, повернуть направо и пройти 100 метров до 12-этажного жилого дома. 2-й вход от угла дома. Пункт выдачи расположен в первом офисе слева от входа.</v>
          </cell>
          <cell r="I618" t="str">
            <v>55.632916, 37.738575</v>
          </cell>
          <cell r="J618" t="str">
            <v>Нет</v>
          </cell>
          <cell r="K618" t="str">
            <v>Нет</v>
          </cell>
          <cell r="L618" t="str">
            <v>Нет</v>
          </cell>
          <cell r="M618" t="str">
            <v>Да</v>
          </cell>
          <cell r="N618" t="str">
            <v>Да</v>
          </cell>
          <cell r="O618" t="str">
            <v>Да</v>
          </cell>
          <cell r="P618" t="str">
            <v>До 15 кг  ВхШхД: 120х80х50</v>
          </cell>
          <cell r="Q618" t="str">
            <v>Да</v>
          </cell>
          <cell r="R618" t="str">
            <v>Да</v>
          </cell>
          <cell r="S618" t="str">
            <v>Нет</v>
          </cell>
          <cell r="T618" t="str">
            <v>Нет</v>
          </cell>
          <cell r="U618">
            <v>1</v>
          </cell>
          <cell r="V618">
            <v>1</v>
          </cell>
        </row>
        <row r="619">
          <cell r="B619" t="str">
            <v>Москва Мастеркова_9940_С</v>
          </cell>
          <cell r="C619" t="str">
            <v>СПВЗ</v>
          </cell>
          <cell r="D619" t="str">
            <v>Москва</v>
          </cell>
          <cell r="E619" t="str">
            <v>115280, Москва г, Мастеркова ул, д.6</v>
          </cell>
          <cell r="F619" t="str">
            <v>пн-вс:10.00-21.00</v>
          </cell>
          <cell r="G619">
            <v>99401</v>
          </cell>
          <cell r="H619" t="str">
            <v>Проезд: метро Автозаводская. Последний вагон из центра, из стеклянных дверей налево, по подземному переходу выходите на улицу.
ТЦ "Обувной центр", 2-й этаж, ПВЗ "Pick-up.ru".</v>
          </cell>
          <cell r="I619" t="str">
            <v>55.707902, 37.656784</v>
          </cell>
          <cell r="J619" t="str">
            <v>Нет</v>
          </cell>
          <cell r="K619" t="str">
            <v>Нет</v>
          </cell>
          <cell r="L619" t="str">
            <v>Нет</v>
          </cell>
          <cell r="M619" t="str">
            <v>Нет</v>
          </cell>
          <cell r="N619" t="str">
            <v>Нет</v>
          </cell>
          <cell r="O619" t="str">
            <v>Да</v>
          </cell>
          <cell r="P619" t="str">
            <v>До 15 кг  ВхШхД: 120х80х50</v>
          </cell>
          <cell r="Q619" t="str">
            <v>Да</v>
          </cell>
          <cell r="R619" t="str">
            <v>Да</v>
          </cell>
          <cell r="S619" t="str">
            <v>Нет</v>
          </cell>
          <cell r="T619" t="str">
            <v>Нет</v>
          </cell>
          <cell r="U619">
            <v>1</v>
          </cell>
          <cell r="V619">
            <v>1</v>
          </cell>
        </row>
        <row r="620">
          <cell r="B620" t="str">
            <v>Москва Трофимова_19753_С</v>
          </cell>
          <cell r="C620" t="str">
            <v>СПВЗ</v>
          </cell>
          <cell r="D620" t="str">
            <v>Москва</v>
          </cell>
          <cell r="E620" t="str">
            <v>115432, Москва г, Трофимова ул, д.35/20</v>
          </cell>
          <cell r="F620" t="str">
            <v>пн-пт:09.00-20.00, сб:10.00-17.00</v>
          </cell>
          <cell r="G620">
            <v>19753</v>
          </cell>
          <cell r="H620" t="str">
            <v>Проезд:
автобус - №№ 44, 142, 193, 670.
Метро Кожуховская, первый вагон из центра, после дверей прямо по лестнице, потом взять правее на ул. Трофимова, первый дом и есть 35/20 , вход со стороны улицы- вывеска Tele-2 пройти по лестнице на второй этаж и налево.</v>
          </cell>
          <cell r="I620" t="str">
            <v>55.704671, 37.684883</v>
          </cell>
          <cell r="J620" t="str">
            <v>Нет</v>
          </cell>
          <cell r="K620" t="str">
            <v>Да</v>
          </cell>
          <cell r="L620" t="str">
            <v>Нет</v>
          </cell>
          <cell r="M620" t="str">
            <v>Нет</v>
          </cell>
          <cell r="N620" t="str">
            <v>Да</v>
          </cell>
          <cell r="O620" t="str">
            <v>Нет</v>
          </cell>
          <cell r="P620" t="str">
            <v>До 15 кг  ВхШхД: 120х80х50</v>
          </cell>
          <cell r="Q620" t="str">
            <v>Да</v>
          </cell>
          <cell r="R620" t="str">
            <v>Да</v>
          </cell>
          <cell r="S620" t="str">
            <v>Нет</v>
          </cell>
          <cell r="T620" t="str">
            <v>Нет</v>
          </cell>
          <cell r="U620">
            <v>1</v>
          </cell>
          <cell r="V620">
            <v>1</v>
          </cell>
        </row>
        <row r="621">
          <cell r="B621" t="str">
            <v>Москва Андропова_19721_С</v>
          </cell>
          <cell r="C621" t="str">
            <v>СПВЗ</v>
          </cell>
          <cell r="D621" t="str">
            <v>Москва</v>
          </cell>
          <cell r="E621" t="str">
            <v>115470, Москва г, Андропова пр-кт, д.15</v>
          </cell>
          <cell r="F621" t="str">
            <v>пн-пт:08.00-20.00, сб-вс:08.00-19.00</v>
          </cell>
          <cell r="G621">
            <v>19721</v>
          </cell>
          <cell r="H621" t="str">
            <v>Проезд: метро "Коломенская", последний вагон из центра, из дверей метро направо, из перехода налево. Вдоль проспекта Андропова в сторону моста-5 минут. 
Серое двухэтажное здание, вывеска МОСТРАНСАГЕНТСТВО, центральный вход.</v>
          </cell>
          <cell r="I621" t="str">
            <v>55.683062, 37.666207</v>
          </cell>
          <cell r="J621" t="str">
            <v>Нет</v>
          </cell>
          <cell r="K621" t="str">
            <v>Нет</v>
          </cell>
          <cell r="L621" t="str">
            <v>Нет</v>
          </cell>
          <cell r="M621" t="str">
            <v>Да</v>
          </cell>
          <cell r="N621" t="str">
            <v>Да</v>
          </cell>
          <cell r="O621" t="str">
            <v>Нет</v>
          </cell>
          <cell r="P621" t="str">
            <v>До 15 кг  ВхШхД: 120х80х50</v>
          </cell>
          <cell r="Q621" t="str">
            <v>Да</v>
          </cell>
          <cell r="R621" t="str">
            <v>Да</v>
          </cell>
          <cell r="S621" t="str">
            <v>Нет</v>
          </cell>
          <cell r="T621" t="str">
            <v>Нет</v>
          </cell>
          <cell r="U621">
            <v>1</v>
          </cell>
          <cell r="V621">
            <v>1</v>
          </cell>
        </row>
        <row r="622">
          <cell r="B622" t="str">
            <v>Москва Кантемировская_9744_С</v>
          </cell>
          <cell r="C622" t="str">
            <v>СПВЗ</v>
          </cell>
          <cell r="D622" t="str">
            <v>Москва</v>
          </cell>
          <cell r="E622" t="str">
            <v>115477, Москва г, Кантемировская ул, д.29, корпус 1</v>
          </cell>
          <cell r="F622" t="str">
            <v>пн-пт:08.00-20.00, сб-вс:08.00-19.00</v>
          </cell>
          <cell r="G622">
            <v>97441</v>
          </cell>
          <cell r="H622" t="str">
            <v>Проезд: автобус №№ - 162, 192, 663, маршрут.такси № - 192м. 
Остановка: Кантемировская ул. 16.
Метро Кантемировская.
Последний вагон из центра, из стеклянных дверей направо, затем двигаемся прямо около 50 метров. Перед ТЦ Кантемировский сворачиваем направо (это и есть Кантемировская улица).
Идём по улице около 750 метров, по левую сторону будет дом 29 корп. 1. Крупная вывеска  -  Билеты " МОСТРАНСАГЕНСТВО". Подняться по лестнице на 2-й этаж.</v>
          </cell>
          <cell r="I622" t="str">
            <v>55.6370877, 37.6675184</v>
          </cell>
          <cell r="J622" t="str">
            <v>Нет</v>
          </cell>
          <cell r="K622" t="str">
            <v>Нет</v>
          </cell>
          <cell r="L622" t="str">
            <v>Нет</v>
          </cell>
          <cell r="M622" t="str">
            <v>Да</v>
          </cell>
          <cell r="N622" t="str">
            <v>Да</v>
          </cell>
          <cell r="O622" t="str">
            <v>Да</v>
          </cell>
          <cell r="P622" t="str">
            <v>До 15 кг  ВхШхД: 120х80х50</v>
          </cell>
          <cell r="Q622" t="str">
            <v>Да</v>
          </cell>
          <cell r="R622" t="str">
            <v>Да</v>
          </cell>
          <cell r="S622" t="str">
            <v>Нет</v>
          </cell>
          <cell r="T622" t="str">
            <v>Нет</v>
          </cell>
          <cell r="U622">
            <v>1</v>
          </cell>
          <cell r="V622">
            <v>1</v>
          </cell>
        </row>
        <row r="623">
          <cell r="B623" t="str">
            <v>Москва Луганская_19762_С</v>
          </cell>
          <cell r="C623" t="str">
            <v>СПВЗ</v>
          </cell>
          <cell r="D623" t="str">
            <v>Москва</v>
          </cell>
          <cell r="E623" t="str">
            <v>115516, Москва г, Луганская ул, д.10</v>
          </cell>
          <cell r="F623" t="str">
            <v>пн-вс:10.00-22.00</v>
          </cell>
          <cell r="G623">
            <v>19762</v>
          </cell>
          <cell r="H623" t="str">
            <v>Проезд:
метро "Царицыно". Последний вагон из центра, левый выход из вестибюля метро. Пункт выдачи расположен в ТЦ "Царицыно" (вывески "KFC" и "PIZZA HUT") на 3-м этаже.</v>
          </cell>
          <cell r="I623" t="str">
            <v>55.622436, 37.667582</v>
          </cell>
          <cell r="J623" t="str">
            <v>Нет</v>
          </cell>
          <cell r="K623" t="str">
            <v>Нет</v>
          </cell>
          <cell r="L623" t="str">
            <v>Нет</v>
          </cell>
          <cell r="M623" t="str">
            <v>Нет</v>
          </cell>
          <cell r="N623" t="str">
            <v>Да</v>
          </cell>
          <cell r="O623" t="str">
            <v>Нет</v>
          </cell>
          <cell r="P623" t="str">
            <v>До 15 кг  ВхШхД: 120х80х50</v>
          </cell>
          <cell r="Q623" t="str">
            <v>Да</v>
          </cell>
          <cell r="R623" t="str">
            <v>Да</v>
          </cell>
          <cell r="S623" t="str">
            <v>Нет</v>
          </cell>
          <cell r="T623" t="str">
            <v>Нет</v>
          </cell>
          <cell r="U623">
            <v>1</v>
          </cell>
          <cell r="V623">
            <v>1</v>
          </cell>
        </row>
        <row r="624">
          <cell r="B624" t="str">
            <v>Москва Каширское_9973_С</v>
          </cell>
          <cell r="C624" t="str">
            <v>СПВЗ</v>
          </cell>
          <cell r="D624" t="str">
            <v>Москва</v>
          </cell>
          <cell r="E624" t="str">
            <v>115522, Москва г, Каширское ш, д.26</v>
          </cell>
          <cell r="F624" t="str">
            <v>пн-пт:10.00-19.00, сб-вс:13.00-22.00</v>
          </cell>
          <cell r="G624">
            <v>99731</v>
          </cell>
          <cell r="H624" t="str">
            <v>Проезд: Метро Каширская, 1 минут пешком. Выйдя из метро по указателю ТРЦ Москваречье. ТРЦ Видно при выходе. В здании три входа с ул. Маршала Шестопалова и один с Каширского шоссе. Третий этаж, вход в павильон рядом с эскалатором, магазин Лего.</v>
          </cell>
          <cell r="I624" t="str">
            <v>55.653314, 37.646130</v>
          </cell>
          <cell r="J624" t="str">
            <v>Нет</v>
          </cell>
          <cell r="K624" t="str">
            <v>Нет</v>
          </cell>
          <cell r="L624" t="str">
            <v>Нет</v>
          </cell>
          <cell r="M624" t="str">
            <v>Нет</v>
          </cell>
          <cell r="N624" t="str">
            <v>Нет</v>
          </cell>
          <cell r="O624" t="str">
            <v>Нет</v>
          </cell>
          <cell r="P624" t="str">
            <v>До 15 кг  ВхШхД: 120х80х50</v>
          </cell>
          <cell r="Q624" t="str">
            <v>Нет</v>
          </cell>
          <cell r="R624" t="str">
            <v>Да</v>
          </cell>
          <cell r="S624" t="str">
            <v>Нет</v>
          </cell>
          <cell r="T624" t="str">
            <v>Нет</v>
          </cell>
          <cell r="U624">
            <v>1</v>
          </cell>
          <cell r="V624">
            <v>1</v>
          </cell>
        </row>
        <row r="625">
          <cell r="B625" t="str">
            <v>Москва Бирюлёвская_19728_С</v>
          </cell>
          <cell r="C625" t="str">
            <v>СПВЗ</v>
          </cell>
          <cell r="D625" t="str">
            <v>Москва</v>
          </cell>
          <cell r="E625" t="str">
            <v>115547, Москва г, Бирюлёвская ул, д.56, строение 2, оф. 211</v>
          </cell>
          <cell r="F625" t="str">
            <v>пн-пт:10.00-21.00, сб-вс:11.00-18.00</v>
          </cell>
          <cell r="G625">
            <v>19728</v>
          </cell>
          <cell r="H625" t="str">
            <v>Проезд: автобус №№ - 203, 701
Остановка: "Институт садоводства"
От остановки "Институт садоводства" идти в сторону двухэтажного серого офисного здания. Вход в здание один со стороны улицы Бирюлевская. Подняться на второй этаж, кабинет номер 211.</v>
          </cell>
          <cell r="I625" t="str">
            <v>55.582335, 37.669342</v>
          </cell>
          <cell r="J625" t="str">
            <v>Нет</v>
          </cell>
          <cell r="K625" t="str">
            <v>Да</v>
          </cell>
          <cell r="L625" t="str">
            <v>Нет</v>
          </cell>
          <cell r="M625" t="str">
            <v>Нет</v>
          </cell>
          <cell r="N625" t="str">
            <v>Да</v>
          </cell>
          <cell r="O625" t="str">
            <v>Нет</v>
          </cell>
          <cell r="P625" t="str">
            <v>До 15 кг  ВхШхД: 120х80х50</v>
          </cell>
          <cell r="Q625" t="str">
            <v>Да</v>
          </cell>
          <cell r="R625" t="str">
            <v>Да</v>
          </cell>
          <cell r="S625" t="str">
            <v>Нет</v>
          </cell>
          <cell r="T625" t="str">
            <v>Нет</v>
          </cell>
          <cell r="U625">
            <v>1</v>
          </cell>
          <cell r="V625">
            <v>1</v>
          </cell>
        </row>
        <row r="626">
          <cell r="B626" t="str">
            <v>Москва Ореховый_19739_С</v>
          </cell>
          <cell r="C626" t="str">
            <v>СПВЗ</v>
          </cell>
          <cell r="D626" t="str">
            <v>Москва</v>
          </cell>
          <cell r="E626" t="str">
            <v>115551, Москва г, Ореховый б-р, д.7, корпус 1, стр 3</v>
          </cell>
          <cell r="F626" t="str">
            <v>пн-вс:10.00-19.00</v>
          </cell>
          <cell r="G626">
            <v>19739</v>
          </cell>
          <cell r="H626" t="str">
            <v>Проезд: 
Метро Домодедовская, выход на Каширское шоссе. 
Из метро виден ТЦ "Домодедовский", направо от ТЦ , виден магазин "Снежная королева", двигаться к нему через переход, далее прямо, держаться дороги, прямо на пути перейти светофор, после перехода дом №7. 
Идти вдоль дома ближе к дороге, пройти стоматологию, автошколу. Далее на углу дома парикмахерская. Вход в Фотоуслуги.</v>
          </cell>
          <cell r="I626" t="str">
            <v>55.609441, 37.703882</v>
          </cell>
          <cell r="J626" t="str">
            <v>Нет</v>
          </cell>
          <cell r="K626" t="str">
            <v>Нет</v>
          </cell>
          <cell r="L626" t="str">
            <v>Нет</v>
          </cell>
          <cell r="M626" t="str">
            <v>Нет</v>
          </cell>
          <cell r="N626" t="str">
            <v>Нет</v>
          </cell>
          <cell r="O626" t="str">
            <v>Нет</v>
          </cell>
          <cell r="P626" t="str">
            <v>До 15 кг  ВхШхД: 120х80х50</v>
          </cell>
          <cell r="Q626" t="str">
            <v>Нет</v>
          </cell>
          <cell r="R626" t="str">
            <v>Да</v>
          </cell>
          <cell r="S626" t="str">
            <v>Нет</v>
          </cell>
          <cell r="T626" t="str">
            <v>Нет</v>
          </cell>
          <cell r="U626">
            <v>1</v>
          </cell>
          <cell r="V626">
            <v>1</v>
          </cell>
        </row>
        <row r="627">
          <cell r="B627" t="str">
            <v>Москва Мусы Джалиля_9971_С</v>
          </cell>
          <cell r="C627" t="str">
            <v>СПВЗ</v>
          </cell>
          <cell r="D627" t="str">
            <v>Москва</v>
          </cell>
          <cell r="E627" t="str">
            <v>115573, Москва г, Мусы Джалиля ул, д.4а</v>
          </cell>
          <cell r="F627" t="str">
            <v>пн-пт:11.00-20.00</v>
          </cell>
          <cell r="G627">
            <v>99711</v>
          </cell>
          <cell r="H627" t="str">
            <v>От станции метро Борисово двигаться по направлению движения автомобилей  вдоль Братеевского проезда . 
Дойти до здания оранжево-серого цвета с круглыми окнами, далее перейти дорогу на противоположную сторону . Пройти через сквер по прямой, выйти на ул. Мусы Джалиля.
По прямой пройти по ул. Мусы Джалиля до серого здания с вывеской "Пятерочка" . Зайти в здание, подняться на 2-ой этаж, далее по указателям .</v>
          </cell>
          <cell r="I627" t="str">
            <v>55.629033, 37.741279</v>
          </cell>
          <cell r="J627" t="str">
            <v>Нет</v>
          </cell>
          <cell r="K627" t="str">
            <v>Нет</v>
          </cell>
          <cell r="L627" t="str">
            <v>Нет</v>
          </cell>
          <cell r="M627" t="str">
            <v>Да</v>
          </cell>
          <cell r="N627" t="str">
            <v>Да</v>
          </cell>
          <cell r="O627" t="str">
            <v>Да</v>
          </cell>
          <cell r="P627" t="str">
            <v>До 15 кг  ВхШхД: 120х80х50</v>
          </cell>
          <cell r="Q627" t="str">
            <v>Да</v>
          </cell>
          <cell r="R627" t="str">
            <v>Да</v>
          </cell>
          <cell r="S627" t="str">
            <v>Нет</v>
          </cell>
          <cell r="T627" t="str">
            <v>Нет</v>
          </cell>
          <cell r="U627">
            <v>1</v>
          </cell>
          <cell r="V627">
            <v>1</v>
          </cell>
        </row>
        <row r="628">
          <cell r="B628" t="str">
            <v>Москва Ореховый_9984_С</v>
          </cell>
          <cell r="C628" t="str">
            <v>СПВЗ</v>
          </cell>
          <cell r="D628" t="str">
            <v>Москва</v>
          </cell>
          <cell r="E628" t="str">
            <v>115573, Москва г, Ореховый б-р, д.24</v>
          </cell>
          <cell r="F628" t="str">
            <v>пн-пт:12.00-20.30, сб:12.00-19.00</v>
          </cell>
          <cell r="G628">
            <v>99841</v>
          </cell>
          <cell r="H628" t="str">
            <v>Проезд: Метро "Красногвардейская", последний вагон из центра, выход на Ореховый бульвар, к ТК "Зябликово", 10 м.,  внутри помещения ряд прямо с правой стороны, павильон 5.</v>
          </cell>
          <cell r="I628" t="str">
            <v>55.613677, 37.743552</v>
          </cell>
          <cell r="J628" t="str">
            <v>Нет</v>
          </cell>
          <cell r="K628" t="str">
            <v>Да</v>
          </cell>
          <cell r="L628" t="str">
            <v>Нет</v>
          </cell>
          <cell r="M628" t="str">
            <v>Да</v>
          </cell>
          <cell r="N628" t="str">
            <v>Да</v>
          </cell>
          <cell r="O628" t="str">
            <v>Да</v>
          </cell>
          <cell r="P628" t="str">
            <v>До 15 кг  ВхШхД: 120х80х50</v>
          </cell>
          <cell r="Q628" t="str">
            <v>Да</v>
          </cell>
          <cell r="R628" t="str">
            <v>Да</v>
          </cell>
          <cell r="S628" t="str">
            <v>Нет</v>
          </cell>
          <cell r="T628" t="str">
            <v>Нет</v>
          </cell>
          <cell r="U628">
            <v>1</v>
          </cell>
          <cell r="V628">
            <v>1</v>
          </cell>
        </row>
        <row r="629">
          <cell r="B629" t="str">
            <v>Москва Мусы Джалиля_19710_С</v>
          </cell>
          <cell r="C629" t="str">
            <v>СПВЗ</v>
          </cell>
          <cell r="D629" t="str">
            <v>Москва</v>
          </cell>
          <cell r="E629" t="str">
            <v>115580, Москва г, Мусы Джалиля ул, д.27, к2с2</v>
          </cell>
          <cell r="F629" t="str">
            <v>пн-вс:10.00-22.00</v>
          </cell>
          <cell r="G629">
            <v>19710</v>
          </cell>
          <cell r="H629" t="str">
            <v>Проезд:  метро "Шипиловская", первый вагон из центра, по эскалатору наверх, из стеклянных дверей направо, на улице прямо, слева парковка, проходим ее и поворачиваем налево, проходим дом 27к2(он с правой стороны) и поворачиваем направо, идем по тропинке через детскую площадку и приходим к ПВЗ. ПВЗ расположено на 1-м этаже в пристройке к дому 27к1</v>
          </cell>
          <cell r="I629" t="str">
            <v>55.618989, 37.745924</v>
          </cell>
          <cell r="J629" t="str">
            <v>Нет</v>
          </cell>
          <cell r="K629" t="str">
            <v>Нет</v>
          </cell>
          <cell r="L629" t="str">
            <v>Нет</v>
          </cell>
          <cell r="M629" t="str">
            <v>Нет</v>
          </cell>
          <cell r="N629" t="str">
            <v>Нет</v>
          </cell>
          <cell r="O629" t="str">
            <v>Да</v>
          </cell>
          <cell r="P629" t="str">
            <v>До 15 кг  ВхШхД: 120х80х50</v>
          </cell>
          <cell r="Q629" t="str">
            <v>Да</v>
          </cell>
          <cell r="R629" t="str">
            <v>Да</v>
          </cell>
          <cell r="S629" t="str">
            <v>Нет</v>
          </cell>
          <cell r="T629" t="str">
            <v>Нет</v>
          </cell>
          <cell r="U629">
            <v>1</v>
          </cell>
          <cell r="V629">
            <v>1</v>
          </cell>
        </row>
        <row r="630">
          <cell r="B630" t="str">
            <v>Москва Борисовские Пруды_9925_С</v>
          </cell>
          <cell r="C630" t="str">
            <v>СПВЗ</v>
          </cell>
          <cell r="D630" t="str">
            <v>Москва</v>
          </cell>
          <cell r="E630" t="str">
            <v>115612, Москва г, Борисовские Пруды ул, д.26, корпус 2</v>
          </cell>
          <cell r="F630" t="str">
            <v>пн-пт:10.00-19.00, сб-вс:13.00-22.00</v>
          </cell>
          <cell r="G630">
            <v>99251</v>
          </cell>
          <cell r="H630" t="str">
            <v>Отделение расположено в ТЦ "Браво".
Метро "Алма-Атинская". Выйдя из метро двигаться по улице Паромная или Ключевая. 
ТЦ "Браво" видно при выходе из метро. 2 этаж, пункт выдачи находится на территории магазина "LEGO".</v>
          </cell>
          <cell r="I630" t="str">
            <v>55.639029, 37.759228</v>
          </cell>
          <cell r="J630" t="str">
            <v>Нет</v>
          </cell>
          <cell r="K630" t="str">
            <v>Нет</v>
          </cell>
          <cell r="L630" t="str">
            <v>Нет</v>
          </cell>
          <cell r="M630" t="str">
            <v>Нет</v>
          </cell>
          <cell r="N630" t="str">
            <v>Нет</v>
          </cell>
          <cell r="O630" t="str">
            <v>Да</v>
          </cell>
          <cell r="P630" t="str">
            <v>До 15 кг  ВхШхД: 120х80х50</v>
          </cell>
          <cell r="Q630" t="str">
            <v>Нет</v>
          </cell>
          <cell r="R630" t="str">
            <v>Да</v>
          </cell>
          <cell r="S630" t="str">
            <v>Нет</v>
          </cell>
          <cell r="T630" t="str">
            <v>Нет</v>
          </cell>
          <cell r="U630">
            <v>1</v>
          </cell>
          <cell r="V630">
            <v>1</v>
          </cell>
        </row>
        <row r="631">
          <cell r="B631" t="str">
            <v>Москва Дмитрия Ульянова_7760_С</v>
          </cell>
          <cell r="C631" t="str">
            <v>СПВЗ</v>
          </cell>
          <cell r="D631" t="str">
            <v>Москва</v>
          </cell>
          <cell r="E631" t="str">
            <v>117036, Москва г, Дмитрия Ульянова ул, д.19</v>
          </cell>
          <cell r="F631" t="str">
            <v>пн-пт:10.00-20.00, сб-вс:10.00-18.00</v>
          </cell>
          <cell r="G631">
            <v>77601</v>
          </cell>
          <cell r="H631" t="str">
            <v>Проезд: метро Академическая, последний вагон из центра, затем выход налево, пройти мимо ресторана "Такэ", дойти до здания по адресу ул.Дмитрия Ульянова, 19. Войти во двор Института истории РАН, вход на цокольный этаж  с торца с левой стороны здания  в офис компании "Эско Сервис"</v>
          </cell>
          <cell r="I631" t="str">
            <v>55.688969, 37.572621</v>
          </cell>
          <cell r="J631" t="str">
            <v>Нет</v>
          </cell>
          <cell r="K631" t="str">
            <v>Нет</v>
          </cell>
          <cell r="L631" t="str">
            <v>Нет</v>
          </cell>
          <cell r="M631" t="str">
            <v>Да</v>
          </cell>
          <cell r="N631" t="str">
            <v>Да</v>
          </cell>
          <cell r="O631" t="str">
            <v>Нет</v>
          </cell>
          <cell r="P631" t="str">
            <v>До 31 кг  ВхШхД: 120х80х50</v>
          </cell>
          <cell r="Q631" t="str">
            <v>Да</v>
          </cell>
          <cell r="R631" t="str">
            <v>Да</v>
          </cell>
          <cell r="S631" t="str">
            <v>Нет</v>
          </cell>
          <cell r="T631" t="str">
            <v>Нет</v>
          </cell>
          <cell r="U631">
            <v>1</v>
          </cell>
          <cell r="V631">
            <v>1</v>
          </cell>
        </row>
        <row r="632">
          <cell r="B632" t="str">
            <v>Москва Профсоюзная_9793_С</v>
          </cell>
          <cell r="C632" t="str">
            <v>СПВЗ</v>
          </cell>
          <cell r="D632" t="str">
            <v>Москва</v>
          </cell>
          <cell r="E632" t="str">
            <v>117036, Москва г, Профсоюзная ул, д.3, оф. 120</v>
          </cell>
          <cell r="F632" t="str">
            <v>пн-пт:09.00-19.00, сб:11.00-18.00</v>
          </cell>
          <cell r="G632">
            <v>97931</v>
          </cell>
          <cell r="H632" t="str">
            <v>Проезд: автобус №№ - 67, 67к, 121, 196. Остановка: "метро Академическая (южн.)". Метро Академическая, 1-й вагон из центра, из вестибюля метро в подземный переход налево, затем из подземного перехода наверх - направо. Профсоюзная, д.1 - в нём Аптека "Академическая" 24 часа, кафе "Де Марко", кафе "Шоколадница"; Отделение расположено в следующем здании, ул. Профсоюзная д.3. На здании как ориентир вывески м-н Пуховик, кафе Апельсин. Отделение расположено на 1 этаже, центральный вход, прямо по коридору, слева офис 120.</v>
          </cell>
          <cell r="I632" t="str">
            <v>55.685726, 37.572396</v>
          </cell>
          <cell r="J632" t="str">
            <v>Нет</v>
          </cell>
          <cell r="K632" t="str">
            <v>Да</v>
          </cell>
          <cell r="L632" t="str">
            <v>Нет</v>
          </cell>
          <cell r="M632" t="str">
            <v>Нет</v>
          </cell>
          <cell r="N632" t="str">
            <v>Нет</v>
          </cell>
          <cell r="O632" t="str">
            <v>Да</v>
          </cell>
          <cell r="P632" t="str">
            <v>До 31 кг  ВхШхД: 120х80х50</v>
          </cell>
          <cell r="Q632" t="str">
            <v>Да</v>
          </cell>
          <cell r="R632" t="str">
            <v>Да</v>
          </cell>
          <cell r="S632" t="str">
            <v>Нет</v>
          </cell>
          <cell r="T632" t="str">
            <v>Нет</v>
          </cell>
          <cell r="U632">
            <v>1</v>
          </cell>
          <cell r="V632">
            <v>1</v>
          </cell>
        </row>
        <row r="633">
          <cell r="B633" t="str">
            <v>Москва Адмирала Лазарева_9933_С</v>
          </cell>
          <cell r="C633" t="str">
            <v>СПВЗ</v>
          </cell>
          <cell r="D633" t="str">
            <v>Москва</v>
          </cell>
          <cell r="E633" t="str">
            <v>117041, Москва г, Адмирала Лазарева ул, д.63, корпус 1</v>
          </cell>
          <cell r="F633" t="str">
            <v>пн-пт:11.00-20.00</v>
          </cell>
          <cell r="G633">
            <v>99331</v>
          </cell>
          <cell r="H633" t="str">
            <v>Проезд: автобус №№ - 117, 288, 636, 94, марш. такси №№ - 1170, 388м/389м, 967
Остановка: Метро "Бунинская аллея".
Метро: "Бунинская аллея".
1-й вагон из центра. Из стеклянных дверей идем правее до пешеходного, прошли переход и повернули направо. 
Доходим до ул. Кадырова поворачиваем налево и идем вдоль улицы, проходим школу за ней будет высокая серо-бежевая многоэтажка это и есть дом 63 к.1., проходим дальше, огибаем дом с правой стороны, подходим к ближайшему подъезду, где весит табличка "Деливери Поинт". Это и есть пункт выдачи заказов. Железная серая дверь с графиком работы.</v>
          </cell>
          <cell r="I633" t="str">
            <v>55.53666, 37.507834</v>
          </cell>
          <cell r="J633" t="str">
            <v>Нет</v>
          </cell>
          <cell r="K633" t="str">
            <v>Нет</v>
          </cell>
          <cell r="L633" t="str">
            <v>Нет</v>
          </cell>
          <cell r="M633" t="str">
            <v>Да</v>
          </cell>
          <cell r="N633" t="str">
            <v>Да</v>
          </cell>
          <cell r="O633" t="str">
            <v>Да</v>
          </cell>
          <cell r="P633" t="str">
            <v>До 15 кг  ВхШхД: 120х80х50</v>
          </cell>
          <cell r="Q633" t="str">
            <v>Да</v>
          </cell>
          <cell r="R633" t="str">
            <v>Да</v>
          </cell>
          <cell r="S633" t="str">
            <v>Нет</v>
          </cell>
          <cell r="T633" t="str">
            <v>Нет</v>
          </cell>
          <cell r="U633">
            <v>1</v>
          </cell>
          <cell r="V633">
            <v>1</v>
          </cell>
        </row>
        <row r="634">
          <cell r="B634" t="str">
            <v>Москва Венёвская_9742_С</v>
          </cell>
          <cell r="C634" t="str">
            <v>СПВЗ</v>
          </cell>
          <cell r="D634" t="str">
            <v>Москва</v>
          </cell>
          <cell r="E634" t="str">
            <v>117042, Москва г, Венёвская ул, д.4</v>
          </cell>
          <cell r="F634" t="str">
            <v>пн-вс:10.00-21.00</v>
          </cell>
          <cell r="G634">
            <v>97421</v>
          </cell>
          <cell r="H634" t="str">
            <v>Проезд: автобус №№ - 293, 753, 895, 146, С1. 
Остановка: "2-й микрорайон Южного Бутова"
Метро Бульвар Адмирала Ушакова, один выход из метро. От выхода повернуть направо, пройти 300 метров до ТЦ Южное Бутово, подняться на второй этаж, 209 павильон.</v>
          </cell>
          <cell r="I634" t="str">
            <v>55.5484662, 37.5425094</v>
          </cell>
          <cell r="J634" t="str">
            <v>Нет</v>
          </cell>
          <cell r="K634" t="str">
            <v>Нет</v>
          </cell>
          <cell r="L634" t="str">
            <v>Нет</v>
          </cell>
          <cell r="M634" t="str">
            <v>Да</v>
          </cell>
          <cell r="N634" t="str">
            <v>Да</v>
          </cell>
          <cell r="O634" t="str">
            <v>Да</v>
          </cell>
          <cell r="P634" t="str">
            <v>До 15 кг  ВхШхД: 120х80х50</v>
          </cell>
          <cell r="Q634" t="str">
            <v>Да</v>
          </cell>
          <cell r="R634" t="str">
            <v>Да</v>
          </cell>
          <cell r="S634" t="str">
            <v>Нет</v>
          </cell>
          <cell r="T634" t="str">
            <v>Нет</v>
          </cell>
          <cell r="U634">
            <v>1</v>
          </cell>
          <cell r="V634">
            <v>1</v>
          </cell>
        </row>
        <row r="635">
          <cell r="B635" t="str">
            <v>Москва Горчакова_9993_С</v>
          </cell>
          <cell r="C635" t="str">
            <v>СПВЗ</v>
          </cell>
          <cell r="D635" t="str">
            <v>Москва</v>
          </cell>
          <cell r="E635" t="str">
            <v>117042, Москва г, Горчакова ул, д.1, корпус 3</v>
          </cell>
          <cell r="F635" t="str">
            <v>пн-пт:10.00-19.00</v>
          </cell>
          <cell r="G635">
            <v>99931</v>
          </cell>
          <cell r="H635" t="str">
            <v>Проезд: 
Один выход из метро ул. Горчакова, выход в сторону МФЦ "Мои документы", далее прямо по улице Горчакова 800 м, далее поворот направо около ул Горчакова д. 1, прямо 250 метров до нужного офиса, ориентир вход со стороны детского сада.</v>
          </cell>
          <cell r="I635" t="str">
            <v>55.548273, 37.528684</v>
          </cell>
          <cell r="J635" t="str">
            <v>Нет</v>
          </cell>
          <cell r="K635" t="str">
            <v>Нет</v>
          </cell>
          <cell r="L635" t="str">
            <v>Нет</v>
          </cell>
          <cell r="M635" t="str">
            <v>Нет</v>
          </cell>
          <cell r="N635" t="str">
            <v>Нет</v>
          </cell>
          <cell r="O635" t="str">
            <v>Нет</v>
          </cell>
          <cell r="P635" t="str">
            <v>До 15 кг  ВхШхД: 120х80х50</v>
          </cell>
          <cell r="Q635" t="str">
            <v>Нет</v>
          </cell>
          <cell r="R635" t="str">
            <v>Да</v>
          </cell>
          <cell r="S635" t="str">
            <v>Нет</v>
          </cell>
          <cell r="T635" t="str">
            <v>Нет</v>
          </cell>
          <cell r="U635">
            <v>1</v>
          </cell>
          <cell r="V635">
            <v>1</v>
          </cell>
        </row>
        <row r="636">
          <cell r="B636" t="str">
            <v>Москва Варшавское_9762_С</v>
          </cell>
          <cell r="C636" t="str">
            <v>СПВЗ</v>
          </cell>
          <cell r="D636" t="str">
            <v>Москва</v>
          </cell>
          <cell r="E636" t="str">
            <v>117105, Москва г, Варшавское ш, д.26, строение 6</v>
          </cell>
          <cell r="F636" t="str">
            <v>пн-вс:10.00-22.00</v>
          </cell>
          <cell r="G636">
            <v>97621</v>
          </cell>
          <cell r="H636" t="str">
            <v>Проезд: автобус №№ - 147, 186, 193, 234, 263, 291, 633, троллейбус №№ - 26,35, 38, 98, марш. такси №№ - 364м, 242м, 275м, 678м.
Остановка: Метро "Нагатинская"
Станция метро Нагатинская, последний вагон из центра, из стеклянных дверей налево.
ТЦ  "For You" расположен в радиусе 30 метров от остановок общественного транспорта
После Входа в ТЦ поворачиваем  направо, поднимаемся на эскалаторе на второй этаж.
Пункт выдачи расположен справа, 2-е помещение. Вывеска Pick-up.ru</v>
          </cell>
          <cell r="I636" t="str">
            <v>55.6838077, 37.6214354</v>
          </cell>
          <cell r="J636" t="str">
            <v>Нет</v>
          </cell>
          <cell r="K636" t="str">
            <v>Нет</v>
          </cell>
          <cell r="L636" t="str">
            <v>Нет</v>
          </cell>
          <cell r="M636" t="str">
            <v>Нет</v>
          </cell>
          <cell r="N636" t="str">
            <v>Да</v>
          </cell>
          <cell r="O636" t="str">
            <v>Да</v>
          </cell>
          <cell r="P636" t="str">
            <v>До 15 кг  ВхШхД: 120х80х50</v>
          </cell>
          <cell r="Q636" t="str">
            <v>Да</v>
          </cell>
          <cell r="R636" t="str">
            <v>Да</v>
          </cell>
          <cell r="S636" t="str">
            <v>Нет</v>
          </cell>
          <cell r="T636" t="str">
            <v>Нет</v>
          </cell>
          <cell r="U636">
            <v>1</v>
          </cell>
          <cell r="V636">
            <v>1</v>
          </cell>
        </row>
        <row r="637">
          <cell r="B637" t="str">
            <v>Москва Варшавское_19734_С</v>
          </cell>
          <cell r="C637" t="str">
            <v>СПВЗ</v>
          </cell>
          <cell r="D637" t="str">
            <v>Москва</v>
          </cell>
          <cell r="E637" t="str">
            <v>117105, Москва г, Варшавское ш, д.39, оф. 444</v>
          </cell>
          <cell r="F637" t="str">
            <v>пн-пт:11.00-20.00, сб:11.00-18.00</v>
          </cell>
          <cell r="G637">
            <v>19734</v>
          </cell>
          <cell r="H637" t="str">
            <v>Проезд:  метро Нагатинская.
Последний вагон из центра, из стеклянных дверей повернуть направо до конца и налево, выйти на улицу, увидите остановки общественного транспорта (Трамвайная, Троллейбусная, Автобусная остановка "станция метро Нагатинская"), перейти трамвайные пути, перед вами БЦ "Нагатинский", зайти в главный вход (он находиться по середине, между магазином МТС и продуктами) пройти мимо охраны повернуть направо до лифта, подняться на 4 этаж и налево.
Офис № 444.</v>
          </cell>
          <cell r="I637" t="str">
            <v>55.684473, 37.624121</v>
          </cell>
          <cell r="J637" t="str">
            <v>Нет</v>
          </cell>
          <cell r="K637" t="str">
            <v>Нет</v>
          </cell>
          <cell r="L637" t="str">
            <v>Нет</v>
          </cell>
          <cell r="M637" t="str">
            <v>Да</v>
          </cell>
          <cell r="N637" t="str">
            <v>Да</v>
          </cell>
          <cell r="O637" t="str">
            <v>Да</v>
          </cell>
          <cell r="P637" t="str">
            <v>До 15 кг  ВхШхД: 120х80х50</v>
          </cell>
          <cell r="Q637" t="str">
            <v>Нет</v>
          </cell>
          <cell r="R637" t="str">
            <v>Да</v>
          </cell>
          <cell r="S637" t="str">
            <v>Нет</v>
          </cell>
          <cell r="T637" t="str">
            <v>Нет</v>
          </cell>
          <cell r="U637">
            <v>1</v>
          </cell>
          <cell r="V637">
            <v>1</v>
          </cell>
        </row>
        <row r="638">
          <cell r="B638" t="str">
            <v>Москва Ремизова_9963_С</v>
          </cell>
          <cell r="C638" t="str">
            <v>СПВЗ</v>
          </cell>
          <cell r="D638" t="str">
            <v>Москва</v>
          </cell>
          <cell r="E638" t="str">
            <v>117186, Москва г, Ремизова ул, д.10</v>
          </cell>
          <cell r="F638" t="str">
            <v>пн-пт:10.00-20.00, сб:10.00-17.00</v>
          </cell>
          <cell r="G638">
            <v>99631</v>
          </cell>
          <cell r="H638" t="str">
            <v>Проезд: автобус №№ - М5, 258, 142, 529, маршрут. такси № - 317.
Остановка: "ул. Ремизова", "Школа".
Метро: "Нагорная".
ОТ остановки пройти 200 метров по ходу движения до пешеходного перехода, перейти дорогу до Ремизова дом 10.
От метро "Нагорная" (один выход) пешком 13 минут до ул. Ремизова 10. Пункт выдачи расположен в пятиэтажном жилом доме в магазине автозапчасти.</v>
          </cell>
          <cell r="I638" t="str">
            <v>55.676220, 37.600657</v>
          </cell>
          <cell r="J638" t="str">
            <v>Нет</v>
          </cell>
          <cell r="K638" t="str">
            <v>Да</v>
          </cell>
          <cell r="L638" t="str">
            <v>Нет</v>
          </cell>
          <cell r="M638" t="str">
            <v>Да</v>
          </cell>
          <cell r="N638" t="str">
            <v>Да</v>
          </cell>
          <cell r="O638" t="str">
            <v>Да</v>
          </cell>
          <cell r="P638" t="str">
            <v>До 15 кг  ВхШхД: 120х80х50</v>
          </cell>
          <cell r="Q638" t="str">
            <v>Да</v>
          </cell>
          <cell r="R638" t="str">
            <v>Да</v>
          </cell>
          <cell r="S638" t="str">
            <v>Нет</v>
          </cell>
          <cell r="T638" t="str">
            <v>Нет</v>
          </cell>
          <cell r="U638">
            <v>1</v>
          </cell>
          <cell r="V638">
            <v>1</v>
          </cell>
        </row>
        <row r="639">
          <cell r="B639" t="str">
            <v>Москва Старокачаловская_19707_С</v>
          </cell>
          <cell r="C639" t="str">
            <v>СПВЗ</v>
          </cell>
          <cell r="D639" t="str">
            <v>Москва</v>
          </cell>
          <cell r="E639" t="str">
            <v>117216, Москва г, Старокачаловская ул, д.1Б</v>
          </cell>
          <cell r="F639" t="str">
            <v>пн-вс:10.00-21.00</v>
          </cell>
          <cell r="G639">
            <v>19707</v>
          </cell>
          <cell r="H639" t="str">
            <v>Проезд: метро "Бульвар Дмитрия Донского". Последний вагон из центра, из стеклянных дверей направо, в конце перехода выход в город налево. Далее левее мимо ТЦ Квадрат и прямо по Старокачаловской улице. По правой стороне будет магазин Перекресток. Помещение ПВЗ расположенов  подвале здания супермаркета Перекресток. Вход в цоколь с левого торца здания.</v>
          </cell>
          <cell r="I639" t="str">
            <v>55.568558, 37.585386</v>
          </cell>
          <cell r="J639" t="str">
            <v>Нет</v>
          </cell>
          <cell r="K639" t="str">
            <v>Нет</v>
          </cell>
          <cell r="L639" t="str">
            <v>Нет</v>
          </cell>
          <cell r="M639" t="str">
            <v>Нет</v>
          </cell>
          <cell r="N639" t="str">
            <v>Нет</v>
          </cell>
          <cell r="O639" t="str">
            <v>Да</v>
          </cell>
          <cell r="P639" t="str">
            <v>До 15 кг  ВхШхД: 120х80х50</v>
          </cell>
          <cell r="Q639" t="str">
            <v>Да</v>
          </cell>
          <cell r="R639" t="str">
            <v>Да</v>
          </cell>
          <cell r="S639" t="str">
            <v>Нет</v>
          </cell>
          <cell r="T639" t="str">
            <v>Нет</v>
          </cell>
          <cell r="U639">
            <v>1</v>
          </cell>
          <cell r="V639">
            <v>1</v>
          </cell>
        </row>
        <row r="640">
          <cell r="B640" t="str">
            <v>Москва Профсоюзная_7752_С</v>
          </cell>
          <cell r="C640" t="str">
            <v>СПВЗ</v>
          </cell>
          <cell r="D640" t="str">
            <v>Москва</v>
          </cell>
          <cell r="E640" t="str">
            <v>117321, Москва г, Профсоюзная ул, д.146, корпус 1</v>
          </cell>
          <cell r="F640" t="str">
            <v>пн-вс:10.00-20.00</v>
          </cell>
          <cell r="G640">
            <v>77521</v>
          </cell>
          <cell r="H640" t="str">
            <v>Проезд: автобус №№ - 2с, 37, 144, 144к, 227, 227к, 235, 250, 264, 281, 398, 433, 508, 512, 512п, 512с, 513, 514, 515, 526, 531, 577, 577, 600,647, 767, 781, 804, 882, 891, 895, 964, 1003. Троллейбус №№ - 72,81. Маршр. такси №№ - 37м, 58м, 67м, 198м, 264м, 388м, 540м, 647м. 
Остановка: "Теплый Стан".
Последний вагон из центра, выход на улицы: Профсоюзная, Теплый стан, к Палеонтологическому музею, кинотеатру "Аврора" Ярмарке; из стеклянных дверей налево, прямо по переходу до конца и направо по лестнице выход к ТЦ "Теплый стан"; Выйдя из метро пройти вдоль ТЦ "Теплый стан" до конца и повернуть налево в сторону кинотеатра "Аврора"; Пройти к Авроре и повернуть направо, иди до магазина "Пятерочка";  За магазином "Пятерочка" дом многоэтажный, в этом доме находится Пункт Выдачи заказов "Почтальон сервис".</v>
          </cell>
          <cell r="I640" t="str">
            <v>55.6236252, 37.5070075</v>
          </cell>
          <cell r="J640" t="str">
            <v>Нет</v>
          </cell>
          <cell r="K640" t="str">
            <v>Нет</v>
          </cell>
          <cell r="L640" t="str">
            <v>Нет</v>
          </cell>
          <cell r="M640" t="str">
            <v>Да</v>
          </cell>
          <cell r="N640" t="str">
            <v>Да</v>
          </cell>
          <cell r="O640" t="str">
            <v>Да</v>
          </cell>
          <cell r="P640" t="str">
            <v>До 31 кг  ВхШхД: 120х80х50</v>
          </cell>
          <cell r="Q640" t="str">
            <v>Да</v>
          </cell>
          <cell r="R640" t="str">
            <v>Да</v>
          </cell>
          <cell r="S640" t="str">
            <v>Нет</v>
          </cell>
          <cell r="T640" t="str">
            <v>Нет</v>
          </cell>
          <cell r="U640">
            <v>1</v>
          </cell>
          <cell r="V640">
            <v>1</v>
          </cell>
        </row>
        <row r="641">
          <cell r="B641" t="str">
            <v>Москва Профсоюзная_9947_С</v>
          </cell>
          <cell r="C641" t="str">
            <v>СПВЗ</v>
          </cell>
          <cell r="D641" t="str">
            <v>Москва</v>
          </cell>
          <cell r="E641" t="str">
            <v>117393, Москва г, Профсоюзная ул, д.64/66</v>
          </cell>
          <cell r="F641" t="str">
            <v>пн-вс:10.00-22.00</v>
          </cell>
          <cell r="G641">
            <v>99471</v>
          </cell>
          <cell r="H641" t="str">
            <v>Проезд: автобус №№ - 1, 196, 246, 41, 648, С5, троллейбус № - 60. 
Остановка: "Школа-интернат №17".
Метро: "Новые Черёмушки".
Первый вагон из центра, из стеклянных дверей направо, выход из перехода налево. 
Далее прямо по Профсоюзной улице около 500 м. 
С права будет ТЦ "Дирижабль". ПВЗ находится в цокольном этаже в прикассовой зоне "АЗБУКИ ВКУСА", слева от касс Пик-Ап.ру.</v>
          </cell>
          <cell r="I641" t="str">
            <v>55.665949, 37.548797</v>
          </cell>
          <cell r="J641" t="str">
            <v>Нет</v>
          </cell>
          <cell r="K641" t="str">
            <v>Нет</v>
          </cell>
          <cell r="L641" t="str">
            <v>Нет</v>
          </cell>
          <cell r="M641" t="str">
            <v>Да</v>
          </cell>
          <cell r="N641" t="str">
            <v>Нет</v>
          </cell>
          <cell r="O641" t="str">
            <v>Да</v>
          </cell>
          <cell r="P641" t="str">
            <v>До 15 кг  ВхШхД: 120х80х50</v>
          </cell>
          <cell r="Q641" t="str">
            <v>Да</v>
          </cell>
          <cell r="R641" t="str">
            <v>Да</v>
          </cell>
          <cell r="S641" t="str">
            <v>Нет</v>
          </cell>
          <cell r="T641" t="str">
            <v>Нет</v>
          </cell>
          <cell r="U641">
            <v>1</v>
          </cell>
          <cell r="V641">
            <v>1</v>
          </cell>
        </row>
        <row r="642">
          <cell r="B642" t="str">
            <v>Москва Булатниковская_9945_С</v>
          </cell>
          <cell r="C642" t="str">
            <v>СПВЗ</v>
          </cell>
          <cell r="D642" t="str">
            <v>Москва</v>
          </cell>
          <cell r="E642" t="str">
            <v>117403, Москва г, Булатниковская ул, д.6А</v>
          </cell>
          <cell r="F642" t="str">
            <v>пн-пт:10.00-20.00, сб:10.00-18.00, вс:10.00-15.00, обед:14.00-15.00</v>
          </cell>
          <cell r="G642">
            <v>99451</v>
          </cell>
          <cell r="H642" t="str">
            <v>Проезд: автобус №№ - 635, 296, 796
Остановка "ТЭЦ№26".
Метро: "Пражская"        
Булатниковская 6А находится в районе Западное Бирюлёво. Ближайшее метро "Пражская" от него автобусы 635 -остановка "ТЭЦ№26" пункт выдачи расположен через дорогу, автобусы №№ 296,796 до остановки "Школа №933" далее 200 метров по ходу движения до перекрёстка, повернуть направо и пройти 200 метров. С левой стороны здания вход с вывеской "Цветы мира", баня, хозяйственный магазин.</v>
          </cell>
          <cell r="I642" t="str">
            <v>55.580981, 37.644998</v>
          </cell>
          <cell r="J642" t="str">
            <v>Нет</v>
          </cell>
          <cell r="K642" t="str">
            <v>Нет</v>
          </cell>
          <cell r="L642" t="str">
            <v>Нет</v>
          </cell>
          <cell r="M642" t="str">
            <v>Да</v>
          </cell>
          <cell r="N642" t="str">
            <v>Да</v>
          </cell>
          <cell r="O642" t="str">
            <v>Да</v>
          </cell>
          <cell r="P642" t="str">
            <v>До 15 кг  ВхШхД: 120х80х50</v>
          </cell>
          <cell r="Q642" t="str">
            <v>Да</v>
          </cell>
          <cell r="R642" t="str">
            <v>Да</v>
          </cell>
          <cell r="S642" t="str">
            <v>Нет</v>
          </cell>
          <cell r="T642" t="str">
            <v>Нет</v>
          </cell>
          <cell r="U642">
            <v>1</v>
          </cell>
          <cell r="V642">
            <v>1</v>
          </cell>
        </row>
        <row r="643">
          <cell r="B643" t="str">
            <v>Москва Миклухо-Маклая_9787_С</v>
          </cell>
          <cell r="C643" t="str">
            <v>СПВЗ</v>
          </cell>
          <cell r="D643" t="str">
            <v>Москва</v>
          </cell>
          <cell r="E643" t="str">
            <v>117437, Москва г, Миклухо-Маклая ул, д.18, корпус 2</v>
          </cell>
          <cell r="F643" t="str">
            <v>пн-вс:10.00-22.00</v>
          </cell>
          <cell r="G643">
            <v>97871</v>
          </cell>
          <cell r="H643" t="str">
            <v>Проезд: автобус №№ 145К, 261, 273, 295, 330, 404, 752, 816, С2, марш. такси №№ - 248м, 504м, 580м. 
Остановка: Улица Миклухо-Маклая, 20
Напротив остановки. Перейти через дорогу, коричневое четырехэтажное здание с вывесками "Седьмой континент" и "ТЦ Беляево"
Метро Беляево, первый вагон из центра, из стеклянных дверей налево, выход в город налево, идти по прямой 500 метров, справа от вас до ТЦ Беляево. (ориентир Седьмой континент).
Пункт выдачи находится на цокольном этаже Пик-Ап.ру.</v>
          </cell>
          <cell r="I643" t="str">
            <v>55.6449017, 37.5194225</v>
          </cell>
          <cell r="J643" t="str">
            <v>Нет</v>
          </cell>
          <cell r="K643" t="str">
            <v>Нет</v>
          </cell>
          <cell r="L643" t="str">
            <v>Нет</v>
          </cell>
          <cell r="M643" t="str">
            <v>Нет</v>
          </cell>
          <cell r="N643" t="str">
            <v>Нет</v>
          </cell>
          <cell r="O643" t="str">
            <v>Да</v>
          </cell>
          <cell r="P643" t="str">
            <v>До 31 кг  ВхШхД: 120х80х50</v>
          </cell>
          <cell r="Q643" t="str">
            <v>Да</v>
          </cell>
          <cell r="R643" t="str">
            <v>Да</v>
          </cell>
          <cell r="S643" t="str">
            <v>Нет</v>
          </cell>
          <cell r="T643" t="str">
            <v>Нет</v>
          </cell>
          <cell r="U643">
            <v>1</v>
          </cell>
          <cell r="V643">
            <v>1</v>
          </cell>
        </row>
        <row r="644">
          <cell r="B644" t="str">
            <v>Москва Севастопольский_9779_С</v>
          </cell>
          <cell r="C644" t="str">
            <v>СПВЗ</v>
          </cell>
          <cell r="D644" t="str">
            <v>Москва</v>
          </cell>
          <cell r="E644" t="str">
            <v>117447, Москва г, Севастопольский пр-кт, д.10, корпус 4</v>
          </cell>
          <cell r="F644" t="str">
            <v>пн-пт:10.00-20.00, сб:10.00-18.00</v>
          </cell>
          <cell r="G644">
            <v>97791</v>
          </cell>
          <cell r="H644" t="str">
            <v>Проезд: трамвай №№ - 26, 38, автобус № - 41 - переход в сторону ТРЦ Рио и двигаемся вдоль 5-го Загородного проезда до Севастопольского пр-та. Далее сворачиваем налево и двигаемся вдоль дома 10 корп.4 по Севастопольскому пр-ту. В конце дома вход под козырек.
Отделение располагается напротив ТРЦ Капитолий в 5-этажном жилом здании.</v>
          </cell>
          <cell r="I644" t="str">
            <v>55.6880857, 37.6030554</v>
          </cell>
          <cell r="J644" t="str">
            <v>Нет</v>
          </cell>
          <cell r="K644" t="str">
            <v>Нет</v>
          </cell>
          <cell r="L644" t="str">
            <v>Нет</v>
          </cell>
          <cell r="M644" t="str">
            <v>Да</v>
          </cell>
          <cell r="N644" t="str">
            <v>Нет</v>
          </cell>
          <cell r="O644" t="str">
            <v>Да</v>
          </cell>
          <cell r="P644" t="str">
            <v>До 31 кг  ВхШхД: 120х80х50</v>
          </cell>
          <cell r="Q644" t="str">
            <v>Да</v>
          </cell>
          <cell r="R644" t="str">
            <v>Да</v>
          </cell>
          <cell r="S644" t="str">
            <v>Нет</v>
          </cell>
          <cell r="T644" t="str">
            <v>Нет</v>
          </cell>
          <cell r="U644">
            <v>1</v>
          </cell>
          <cell r="V644">
            <v>1</v>
          </cell>
        </row>
        <row r="645">
          <cell r="B645" t="str">
            <v>Москва Чонгарский_9736_С</v>
          </cell>
          <cell r="C645" t="str">
            <v>СПВЗ</v>
          </cell>
          <cell r="D645" t="str">
            <v>Москва</v>
          </cell>
          <cell r="E645" t="str">
            <v>117452, Москва г, Чонгарский б-р, д.21</v>
          </cell>
          <cell r="F645" t="str">
            <v>пн-пт:10.00-20.00, сб-вс:10.00-19.30</v>
          </cell>
          <cell r="G645">
            <v>97361</v>
          </cell>
          <cell r="H645" t="str">
            <v>Метро Каховская, последний вагон из центра, из стеклянных дверей направо, по лестнице налево, далее прямо 200 метров почти до перекрёстка, дом в котором находится пункт выдачи будет справа. Вывеска "магазин Лего".</v>
          </cell>
          <cell r="I645" t="str">
            <v>55.6526027, 37.6044660</v>
          </cell>
          <cell r="J645" t="str">
            <v>Нет</v>
          </cell>
          <cell r="K645" t="str">
            <v>Нет</v>
          </cell>
          <cell r="L645" t="str">
            <v>Нет</v>
          </cell>
          <cell r="M645" t="str">
            <v>Нет</v>
          </cell>
          <cell r="N645" t="str">
            <v>Нет</v>
          </cell>
          <cell r="O645" t="str">
            <v>Да</v>
          </cell>
          <cell r="P645" t="str">
            <v>До 15 кг  ВхШхД: 120х80х50</v>
          </cell>
          <cell r="Q645" t="str">
            <v>Да</v>
          </cell>
          <cell r="R645" t="str">
            <v>Да</v>
          </cell>
          <cell r="S645" t="str">
            <v>Нет</v>
          </cell>
          <cell r="T645" t="str">
            <v>Нет</v>
          </cell>
          <cell r="U645">
            <v>1</v>
          </cell>
          <cell r="V645">
            <v>1</v>
          </cell>
        </row>
        <row r="646">
          <cell r="B646" t="str">
            <v>Москва Паустовского_7764_С</v>
          </cell>
          <cell r="C646" t="str">
            <v>СПВЗ</v>
          </cell>
          <cell r="D646" t="str">
            <v>Москва</v>
          </cell>
          <cell r="E646" t="str">
            <v>117463, Москва г, Паустовского ул, д.8, корпус 1</v>
          </cell>
          <cell r="F646" t="str">
            <v>пн-пт:10.00-19.00, сб:10.00-17.00</v>
          </cell>
          <cell r="G646">
            <v>77641</v>
          </cell>
          <cell r="H646" t="str">
            <v>Проезд: автобус №№ - 165, 202, 262, 651, 101, 781, 769 , марш. такси №№ 165, 769. Остановка: "ул. Паустовского д.8". Метро "Ясенево", первый вагон из центра, выход направо до конца. Пешком от м. Ясенево (15 мин - 1,5 км) выход на Новоясеневский пр-кт в сторону ул Паустовского. По Новоясеневскому пр-ту 700 м до поворота на ул. Паустовского,  далее направо на ул.Паустовского до д. 8.к.1. Для ориентира -  в этом же доме находиться ресторан Тануки. ПВЗ с обратной стороны дома (вход со двора). Ориентир - ресторан Тануки, вход со двора, кованные ворота, бирюзовая крыша.
Пешком от м. Битцевский парк (15 мин – 1,5 км) выход на Новоясеневский пр-кт в сторону ул. Паустовского. По Новоясеневскому пр-ту 500 м до поворота на ул. Паустовского,  далее налево на ул.Паустовского до д. 8.к.1. Для ориентира -  этом же доме находиться ресторан Тануки. ПВЗ с обратной стороны дома (вход со двора). Ориентир - ресторан Тануки, вход со двора, кованные ворота, бирюзовая крыша.</v>
          </cell>
          <cell r="I646" t="str">
            <v>55.5990222, 37.5382304</v>
          </cell>
          <cell r="J646" t="str">
            <v>Нет</v>
          </cell>
          <cell r="K646" t="str">
            <v>Нет</v>
          </cell>
          <cell r="L646" t="str">
            <v>Нет</v>
          </cell>
          <cell r="M646" t="str">
            <v>Да</v>
          </cell>
          <cell r="N646" t="str">
            <v>Да</v>
          </cell>
          <cell r="O646" t="str">
            <v>Да</v>
          </cell>
          <cell r="P646" t="str">
            <v>До 15 кг  ВхШхД: 120х80х50</v>
          </cell>
          <cell r="Q646" t="str">
            <v>Да</v>
          </cell>
          <cell r="R646" t="str">
            <v>Да</v>
          </cell>
          <cell r="S646" t="str">
            <v>Нет</v>
          </cell>
          <cell r="T646" t="str">
            <v>Нет</v>
          </cell>
          <cell r="U646">
            <v>1</v>
          </cell>
          <cell r="V646">
            <v>1</v>
          </cell>
        </row>
        <row r="647">
          <cell r="B647" t="str">
            <v>Москва Ленинский_9747_С</v>
          </cell>
          <cell r="C647" t="str">
            <v>СПВЗ</v>
          </cell>
          <cell r="D647" t="str">
            <v>Москва</v>
          </cell>
          <cell r="E647" t="str">
            <v>117513, Москва г, Ленинский пр-кт, д.133</v>
          </cell>
          <cell r="F647" t="str">
            <v>пн-пт:12.00-20.30, сб:12.00-19.00</v>
          </cell>
          <cell r="G647">
            <v>97471</v>
          </cell>
          <cell r="H647" t="str">
            <v>Проезд: автобус №№ - 1147, 227, 227к, 802, марш. такси №№ - 1010, 1011, 304, 309, 343м, 477м, 553м, 580м, 58м, 590,953.
Метро "Тропарёво".
Первый вагон из центра, в переходе налево, от станции метро пройти через арку в доме № 131 по Ленинскому проспекту во двор, пройти примерно 200 метров до магазина "Перекресток-Экспресс". Центральный вход. Внутри здания, подняться на 2-й этаж, до второго павильона по правой стороне к пункту выдачи заказов.</v>
          </cell>
          <cell r="I647" t="str">
            <v>55.6435257, 37.4753599</v>
          </cell>
          <cell r="J647" t="str">
            <v>Нет</v>
          </cell>
          <cell r="K647" t="str">
            <v>Да</v>
          </cell>
          <cell r="L647" t="str">
            <v>Нет</v>
          </cell>
          <cell r="M647" t="str">
            <v>Да</v>
          </cell>
          <cell r="N647" t="str">
            <v>Да</v>
          </cell>
          <cell r="O647" t="str">
            <v>Да</v>
          </cell>
          <cell r="P647" t="str">
            <v>До 31 кг  ВхШхД: 120х80х50</v>
          </cell>
          <cell r="Q647" t="str">
            <v>Да</v>
          </cell>
          <cell r="R647" t="str">
            <v>Да</v>
          </cell>
          <cell r="S647" t="str">
            <v>Нет</v>
          </cell>
          <cell r="T647" t="str">
            <v>Нет</v>
          </cell>
          <cell r="U647">
            <v>1</v>
          </cell>
          <cell r="V647">
            <v>1</v>
          </cell>
        </row>
        <row r="648">
          <cell r="B648" t="str">
            <v>Москва Кировоградская_19711_С</v>
          </cell>
          <cell r="C648" t="str">
            <v>СПВЗ</v>
          </cell>
          <cell r="D648" t="str">
            <v>Москва</v>
          </cell>
          <cell r="E648" t="str">
            <v>117534, Москва г, Кировоградская ул, д.42</v>
          </cell>
          <cell r="F648" t="str">
            <v>пн-вс:10.00-21.00</v>
          </cell>
          <cell r="G648">
            <v>19711</v>
          </cell>
          <cell r="H648" t="str">
            <v>Проезд: автобус №№ - 682, 147к, 147, 675.
Остановка: Магазин "Мебель", "Улица Академика Янгеля".
Метро: "Академика Янгеля", последний вагон из центра, далее налево, потом направо, пройти по улице до светофора на право. Двигаться по прямой до отделения.
Пункт выдачи находится по другую сторону дороги в магазине "Прищепка".</v>
          </cell>
          <cell r="I648" t="str">
            <v>55.599474, 37.597055</v>
          </cell>
          <cell r="J648" t="str">
            <v>Нет</v>
          </cell>
          <cell r="K648" t="str">
            <v>Да</v>
          </cell>
          <cell r="L648" t="str">
            <v>Нет</v>
          </cell>
          <cell r="M648" t="str">
            <v>Нет</v>
          </cell>
          <cell r="N648" t="str">
            <v>Нет</v>
          </cell>
          <cell r="O648" t="str">
            <v>Нет</v>
          </cell>
          <cell r="P648" t="str">
            <v>До 15 кг  ВхШхД: 120х80х50</v>
          </cell>
          <cell r="Q648" t="str">
            <v>Да</v>
          </cell>
          <cell r="R648" t="str">
            <v>Да</v>
          </cell>
          <cell r="S648" t="str">
            <v>Нет</v>
          </cell>
          <cell r="T648" t="str">
            <v>Нет</v>
          </cell>
          <cell r="U648">
            <v>1</v>
          </cell>
          <cell r="V648">
            <v>1</v>
          </cell>
        </row>
        <row r="649">
          <cell r="B649" t="str">
            <v>Москва Россошанская_9738_С</v>
          </cell>
          <cell r="C649" t="str">
            <v>СПВЗ</v>
          </cell>
          <cell r="D649" t="str">
            <v>Москва</v>
          </cell>
          <cell r="E649" t="str">
            <v>117535, Москва г, Россошанская ул, д.3к1Ас2</v>
          </cell>
          <cell r="F649" t="str">
            <v>пн-вс:10.00-21.00</v>
          </cell>
          <cell r="G649">
            <v>97381</v>
          </cell>
          <cell r="H649" t="str">
            <v>Проезд: автобус №№ 118,241,643,828. Остановка: "Продмаг". Метро Улица Академика Янгеля, последний вагон из центра. Выйти из метро, повернуть направо, прямо 500 метров, за ТЦ "Меримис" находится высотное жилое здание, идти ближе к проезжей части, чтобы дом был слева. Увидите одноэтажное бело-синее здание, стоящее торцом, на здании красная вывеска "Продукты", вход в здание со стороны проезжей части под желтой вывеской "Одеяла, подушки", отделение в цокольном этаже.
Отделение находится правее от Банка Москвы, в здании Сбербанка.</v>
          </cell>
          <cell r="I649" t="str">
            <v>55.595224, 37.607044</v>
          </cell>
          <cell r="J649" t="str">
            <v>Нет</v>
          </cell>
          <cell r="K649" t="str">
            <v>Нет</v>
          </cell>
          <cell r="L649" t="str">
            <v>Нет</v>
          </cell>
          <cell r="M649" t="str">
            <v>Да</v>
          </cell>
          <cell r="N649" t="str">
            <v>Да</v>
          </cell>
          <cell r="O649" t="str">
            <v>Да</v>
          </cell>
          <cell r="P649" t="str">
            <v>До 15 кг  ВхШхД: 120х80х50</v>
          </cell>
          <cell r="Q649" t="str">
            <v>Да</v>
          </cell>
          <cell r="R649" t="str">
            <v>Да</v>
          </cell>
          <cell r="S649" t="str">
            <v>Нет</v>
          </cell>
          <cell r="T649" t="str">
            <v>Нет</v>
          </cell>
          <cell r="U649">
            <v>1</v>
          </cell>
          <cell r="V649">
            <v>1</v>
          </cell>
        </row>
        <row r="650">
          <cell r="B650" t="str">
            <v>Москва Варшавское_9713_С</v>
          </cell>
          <cell r="C650" t="str">
            <v>СПВЗ</v>
          </cell>
          <cell r="D650" t="str">
            <v>Москва</v>
          </cell>
          <cell r="E650" t="str">
            <v>117556, Москва г, Варшавское ш, д.88</v>
          </cell>
          <cell r="F650" t="str">
            <v>пн-пт:08.00-20.00, сб-вс:08.00-19.00</v>
          </cell>
          <cell r="G650">
            <v>97131</v>
          </cell>
          <cell r="H650" t="str">
            <v>Проезд: автобус №№ - 147, 147к, 147н,225, 241, 635, 683, троллейбус № - 40. Метро "Варшавская". Первый вагон, если ехать с Замоскворецкой линии. Из дверей метро налево. Идти вдоль Варшавского шоссе в сторону области. На здании большая вывеска Билеты МОСТРАНСАГЕНТСТВО.</v>
          </cell>
          <cell r="I650" t="str">
            <v>55.6494892, 37.6188924</v>
          </cell>
          <cell r="J650" t="str">
            <v>Нет</v>
          </cell>
          <cell r="K650" t="str">
            <v>Нет</v>
          </cell>
          <cell r="L650" t="str">
            <v>Нет</v>
          </cell>
          <cell r="M650" t="str">
            <v>Да</v>
          </cell>
          <cell r="N650" t="str">
            <v>Да</v>
          </cell>
          <cell r="O650" t="str">
            <v>Да</v>
          </cell>
          <cell r="P650" t="str">
            <v>До 15 кг  ВхШхД: 120х80х50</v>
          </cell>
          <cell r="Q650" t="str">
            <v>Да</v>
          </cell>
          <cell r="R650" t="str">
            <v>Да</v>
          </cell>
          <cell r="S650" t="str">
            <v>Нет</v>
          </cell>
          <cell r="T650" t="str">
            <v>Нет</v>
          </cell>
          <cell r="U650">
            <v>1</v>
          </cell>
          <cell r="V650">
            <v>1</v>
          </cell>
        </row>
        <row r="651">
          <cell r="B651" t="str">
            <v>Москва Симферопольский_7729_С</v>
          </cell>
          <cell r="C651" t="str">
            <v>СПВЗ</v>
          </cell>
          <cell r="D651" t="str">
            <v>Москва</v>
          </cell>
          <cell r="E651" t="str">
            <v>117556, Москва г, Симферопольский проезд, д.7, оф. 8</v>
          </cell>
          <cell r="F651" t="str">
            <v>пн-пт:11.00-20.00</v>
          </cell>
          <cell r="G651" t="str">
            <v>10.029</v>
          </cell>
          <cell r="H651" t="str">
            <v>От метро Нахимовский проспект идти пешком 5-7 минут (710 метров), выход – последний вагон из центра (в сторону церкви), вверх по лестнице из стеклянных дверей направо, далее по лестнице выйти на улицу направо по Нахимовскому проспекту (мимо продуктового магазина Магнолия) до большого перекрестка и светофора, перейти дорогу налево (на противоположную сторону) и двигаться прямо до светофора, перейти дорогу на сторону трамвайной линии и идти прямо (около 20 шагов) до 1-го пятиэтажного здания (кирпичное серое 5-этажное здание, имеющее один подъезд в центре со стороны проезжей части) 1-й коммерческий этаж, нажать кнопку домофона 8.</v>
          </cell>
          <cell r="I651" t="str">
            <v>55.6650097, 37.6154795</v>
          </cell>
          <cell r="J651" t="str">
            <v>Нет</v>
          </cell>
          <cell r="K651" t="str">
            <v>Нет</v>
          </cell>
          <cell r="L651" t="str">
            <v>Нет</v>
          </cell>
          <cell r="M651" t="str">
            <v>Да</v>
          </cell>
          <cell r="N651" t="str">
            <v>Нет</v>
          </cell>
          <cell r="O651" t="str">
            <v>Да</v>
          </cell>
          <cell r="P651" t="str">
            <v>До 31 кг  ВхШхД: 120х80х50</v>
          </cell>
          <cell r="Q651" t="str">
            <v>Да</v>
          </cell>
          <cell r="R651" t="str">
            <v>Да</v>
          </cell>
          <cell r="S651" t="str">
            <v>Нет</v>
          </cell>
          <cell r="T651" t="str">
            <v>Нет</v>
          </cell>
          <cell r="U651">
            <v>1</v>
          </cell>
          <cell r="V651">
            <v>1</v>
          </cell>
        </row>
        <row r="652">
          <cell r="B652" t="str">
            <v>Москва Новоясеневский_7790_С</v>
          </cell>
          <cell r="C652" t="str">
            <v>СПВЗ</v>
          </cell>
          <cell r="D652" t="str">
            <v>Москва</v>
          </cell>
          <cell r="E652" t="str">
            <v>117574, Москва г, Новоясеневский пр-кт, д.2а, строение 1</v>
          </cell>
          <cell r="F652" t="str">
            <v>пн-вс:10.00-22.00</v>
          </cell>
          <cell r="G652">
            <v>77901</v>
          </cell>
          <cell r="H652" t="str">
            <v>Проезд: метро Теплый Стан, первый вагон из центра. Выход на Новоясеневский проспект к ТРК "Принц Плаза". Перейти по подземному переходу до конца, далее направо. Пройти 90 метров до ТЦ "ТВИН Плаза". Пункт выдачи расположен на 3 этаже, напротив контактного зоопарка.</v>
          </cell>
          <cell r="I652" t="str">
            <v>55.617729, 37.505813</v>
          </cell>
          <cell r="J652" t="str">
            <v>Нет</v>
          </cell>
          <cell r="K652" t="str">
            <v>Нет</v>
          </cell>
          <cell r="L652" t="str">
            <v>Нет</v>
          </cell>
          <cell r="M652" t="str">
            <v>Нет</v>
          </cell>
          <cell r="N652" t="str">
            <v>Нет</v>
          </cell>
          <cell r="O652" t="str">
            <v>Да</v>
          </cell>
          <cell r="P652" t="str">
            <v>До 15 кг  ВхШхД: 120х80х50</v>
          </cell>
          <cell r="Q652" t="str">
            <v>Да</v>
          </cell>
          <cell r="R652" t="str">
            <v>Да</v>
          </cell>
          <cell r="S652" t="str">
            <v>Нет</v>
          </cell>
          <cell r="T652" t="str">
            <v>Нет</v>
          </cell>
          <cell r="U652">
            <v>1</v>
          </cell>
          <cell r="V652">
            <v>1</v>
          </cell>
        </row>
        <row r="653">
          <cell r="B653" t="str">
            <v>Москва Кировоградская_7772_С</v>
          </cell>
          <cell r="C653" t="str">
            <v>СПВЗ</v>
          </cell>
          <cell r="D653" t="str">
            <v>Москва</v>
          </cell>
          <cell r="E653" t="str">
            <v>117587, Москва г, Кировоградская ул, д.9, корпус 4, павильон 37</v>
          </cell>
          <cell r="F653" t="str">
            <v>пн-пт:10.00-20.00, сб-вс:10.00-18.00</v>
          </cell>
          <cell r="G653">
            <v>77721</v>
          </cell>
          <cell r="H653" t="str">
            <v>Проезд: автобус №№ - 296, 163, троллейбус №№ - 60, 72, марш. такси №№ - 196, 60. Остановка: "метро Южная". От остановки, ТЦ Южный, обойти слева, вход с вывеской "Читай Город", первый ряд направо, "секция 1", павильон 37, вывеска Esco Service. Метро "Южная" выход в сторону  последнего вагона из центра, затем направо и еще раз направо к ТЦ "Южный"  обойти ТЦ Южный слева, вход через подъезд с вывеской "Читай город", первый ряд направо, "секция 1", павильон 37, вывеска Esco Service Esco Service.</v>
          </cell>
          <cell r="I653" t="str">
            <v>55.6217192, 37.6117334</v>
          </cell>
          <cell r="J653" t="str">
            <v>Нет</v>
          </cell>
          <cell r="K653" t="str">
            <v>Нет</v>
          </cell>
          <cell r="L653" t="str">
            <v>Нет</v>
          </cell>
          <cell r="M653" t="str">
            <v>Да</v>
          </cell>
          <cell r="N653" t="str">
            <v>Да</v>
          </cell>
          <cell r="O653" t="str">
            <v>Да</v>
          </cell>
          <cell r="P653" t="str">
            <v>До 31 кг  ВхШхД: 120х80х50</v>
          </cell>
          <cell r="Q653" t="str">
            <v>Да</v>
          </cell>
          <cell r="R653" t="str">
            <v>Да</v>
          </cell>
          <cell r="S653" t="str">
            <v>Нет</v>
          </cell>
          <cell r="T653" t="str">
            <v>Нет</v>
          </cell>
          <cell r="U653">
            <v>1</v>
          </cell>
          <cell r="V653">
            <v>1</v>
          </cell>
        </row>
        <row r="654">
          <cell r="B654" t="str">
            <v>Москва Кировоградская_19717_С</v>
          </cell>
          <cell r="C654" t="str">
            <v>СПВЗ</v>
          </cell>
          <cell r="D654" t="str">
            <v>Москва</v>
          </cell>
          <cell r="E654" t="str">
            <v>117587, Москва г, Кировоградская ул, д.9к1</v>
          </cell>
          <cell r="F654" t="str">
            <v>пн-вс:10.00-22.00</v>
          </cell>
          <cell r="G654">
            <v>19717</v>
          </cell>
          <cell r="H654" t="str">
            <v>Проезд: 
Метро "Южная".
Последний вагон из центра, выход на Кировоградскую улицу, прямо по Кировоградской улице 200 метров.
Отделение расположено в ТЦ "Акварель" на 2 этаже.</v>
          </cell>
          <cell r="I654" t="str">
            <v>55.625567, 37.612290</v>
          </cell>
          <cell r="J654" t="str">
            <v>Нет</v>
          </cell>
          <cell r="K654" t="str">
            <v>Нет</v>
          </cell>
          <cell r="L654" t="str">
            <v>Нет</v>
          </cell>
          <cell r="M654" t="str">
            <v>Нет</v>
          </cell>
          <cell r="N654" t="str">
            <v>Нет</v>
          </cell>
          <cell r="O654" t="str">
            <v>Да</v>
          </cell>
          <cell r="P654" t="str">
            <v>До 15 кг  ВхШхД: 120х80х50</v>
          </cell>
          <cell r="Q654" t="str">
            <v>Да</v>
          </cell>
          <cell r="R654" t="str">
            <v>Да</v>
          </cell>
          <cell r="S654" t="str">
            <v>Нет</v>
          </cell>
          <cell r="T654" t="str">
            <v>Нет</v>
          </cell>
          <cell r="U654">
            <v>1</v>
          </cell>
          <cell r="V654">
            <v>1</v>
          </cell>
        </row>
        <row r="655">
          <cell r="B655" t="str">
            <v>Москва Скобелевская_19761_С</v>
          </cell>
          <cell r="C655" t="str">
            <v>СПВЗ</v>
          </cell>
          <cell r="D655" t="str">
            <v>Москва</v>
          </cell>
          <cell r="E655" t="str">
            <v>117624, Москва г, Скобелевская ул, д.20</v>
          </cell>
          <cell r="F655" t="str">
            <v>пн-пт:10.00-20.00</v>
          </cell>
          <cell r="G655">
            <v>19761</v>
          </cell>
          <cell r="H655" t="str">
            <v>Проезд:
Метро "Улица Скобелевская".
1-й вагон из центра из стеклянных дверей налево, перейти дорогу, пройти мимо магазина «Мясновъ» и «ВикиМарта», дальше по Скобелевской улице, через 100 метров будет ТК «Скобелевский» (ориентир - магазин «Смешные цены»), далее зайти через центральный вход и спуститься на цокольный этаж, из дверей налево до конца коридора.</v>
          </cell>
          <cell r="I655" t="str">
            <v>55.546287, 37.555598</v>
          </cell>
          <cell r="J655" t="str">
            <v>Нет</v>
          </cell>
          <cell r="K655" t="str">
            <v>Нет</v>
          </cell>
          <cell r="L655" t="str">
            <v>Нет</v>
          </cell>
          <cell r="M655" t="str">
            <v>Нет</v>
          </cell>
          <cell r="N655" t="str">
            <v>Нет</v>
          </cell>
          <cell r="O655" t="str">
            <v>Нет</v>
          </cell>
          <cell r="P655" t="str">
            <v>До 15 кг  ВхШхД: 120х80х50</v>
          </cell>
          <cell r="Q655" t="str">
            <v>Да</v>
          </cell>
          <cell r="R655" t="str">
            <v>Да</v>
          </cell>
          <cell r="S655" t="str">
            <v>Нет</v>
          </cell>
          <cell r="T655" t="str">
            <v>Нет</v>
          </cell>
          <cell r="U655">
            <v>1</v>
          </cell>
          <cell r="V655">
            <v>1</v>
          </cell>
        </row>
        <row r="656">
          <cell r="B656" t="str">
            <v>Москва Бульвар Дмитрия Донского_7792_С</v>
          </cell>
          <cell r="C656" t="str">
            <v>СПВЗ</v>
          </cell>
          <cell r="D656" t="str">
            <v>Москва</v>
          </cell>
          <cell r="E656" t="str">
            <v>117628, Москва г, Дмитрия Донского б-р, д.2, корпус 1</v>
          </cell>
          <cell r="F656" t="str">
            <v>пн-пт:10.00-21.00, сб-вс:10.00-18.00</v>
          </cell>
          <cell r="G656">
            <v>77921</v>
          </cell>
          <cell r="H656" t="str">
            <v>Метро"Бульвар Дмитрия Донского", последний вагон из центра, из стеклянных дверей налево, до конца. Пункт выдачи расположен справа от магазина "Смешные Цены", с торца здания.</v>
          </cell>
          <cell r="I656" t="str">
            <v>55.5701662, 37.5756924</v>
          </cell>
          <cell r="J656" t="str">
            <v>Нет</v>
          </cell>
          <cell r="K656" t="str">
            <v>Да</v>
          </cell>
          <cell r="L656" t="str">
            <v>Нет</v>
          </cell>
          <cell r="M656" t="str">
            <v>Да</v>
          </cell>
          <cell r="N656" t="str">
            <v>Да</v>
          </cell>
          <cell r="O656" t="str">
            <v>Да</v>
          </cell>
          <cell r="P656" t="str">
            <v>До 15 кг  ВхШхД: 120х80х50</v>
          </cell>
          <cell r="Q656" t="str">
            <v>Да</v>
          </cell>
          <cell r="R656" t="str">
            <v>Да</v>
          </cell>
          <cell r="S656" t="str">
            <v>Нет</v>
          </cell>
          <cell r="T656" t="str">
            <v>Нет</v>
          </cell>
          <cell r="U656">
            <v>1</v>
          </cell>
          <cell r="V656">
            <v>1</v>
          </cell>
        </row>
        <row r="657">
          <cell r="B657" t="str">
            <v>Москва Балаклавский_9997_С</v>
          </cell>
          <cell r="C657" t="str">
            <v>СПВЗ</v>
          </cell>
          <cell r="D657" t="str">
            <v>Москва</v>
          </cell>
          <cell r="E657" t="str">
            <v>117639, Москва г, Балаклавский пр-кт, д.7</v>
          </cell>
          <cell r="F657" t="str">
            <v>пн-пт:10.00-21.00, сб-вс:10.00-20.00</v>
          </cell>
          <cell r="G657">
            <v>99971</v>
          </cell>
          <cell r="H657" t="str">
            <v>Проезд:  
Метро: "Чертановская".
Последний вагон из центра, из стеклянных дверей налево, через 20 метров с правой стороны будет ТЦ, вход со стороны парковки, пункт выдачи расположен в салоне Фотосфера (вывеска на ТЦ присутствует).
Ориентиры, известные места  -  Кафе "Му-Му".</v>
          </cell>
          <cell r="I657" t="str">
            <v>55.640746, 37.603271</v>
          </cell>
          <cell r="J657" t="str">
            <v>Нет</v>
          </cell>
          <cell r="K657" t="str">
            <v>Да</v>
          </cell>
          <cell r="L657" t="str">
            <v>Нет</v>
          </cell>
          <cell r="M657" t="str">
            <v>Нет</v>
          </cell>
          <cell r="N657" t="str">
            <v>Нет</v>
          </cell>
          <cell r="O657" t="str">
            <v>Нет</v>
          </cell>
          <cell r="P657" t="str">
            <v>До 15 кг  ВхШхД: 120х80х50</v>
          </cell>
          <cell r="Q657" t="str">
            <v>Нет</v>
          </cell>
          <cell r="R657" t="str">
            <v>Да</v>
          </cell>
          <cell r="S657" t="str">
            <v>Нет</v>
          </cell>
          <cell r="T657" t="str">
            <v>Нет</v>
          </cell>
          <cell r="U657">
            <v>1</v>
          </cell>
          <cell r="V657">
            <v>1</v>
          </cell>
        </row>
        <row r="658">
          <cell r="B658" t="str">
            <v>Москва Карманицкий_9982_С</v>
          </cell>
          <cell r="C658" t="str">
            <v>СПВЗ</v>
          </cell>
          <cell r="D658" t="str">
            <v>Москва</v>
          </cell>
          <cell r="E658" t="str">
            <v>119002, Москва г, Карманицкий пер, д.9</v>
          </cell>
          <cell r="F658" t="str">
            <v>пн-пт:09.00-19.30</v>
          </cell>
          <cell r="G658">
            <v>99821</v>
          </cell>
          <cell r="H658" t="str">
            <v>Проезд: Метро "Смоленская". Один выход из метро. Пункт выдачи находится на территории площади у выхода из метро Смоленская, в магазине Блокнот.</v>
          </cell>
          <cell r="I658" t="str">
            <v>55.748275, 37.583571</v>
          </cell>
          <cell r="J658" t="str">
            <v>Нет</v>
          </cell>
          <cell r="K658" t="str">
            <v>Да</v>
          </cell>
          <cell r="L658" t="str">
            <v>Нет</v>
          </cell>
          <cell r="M658" t="str">
            <v>Да</v>
          </cell>
          <cell r="N658" t="str">
            <v>Нет</v>
          </cell>
          <cell r="O658" t="str">
            <v>Да</v>
          </cell>
          <cell r="P658" t="str">
            <v>До 15 кг  ВхШхД: 120х80х50</v>
          </cell>
          <cell r="Q658" t="str">
            <v>Нет</v>
          </cell>
          <cell r="R658" t="str">
            <v>Да</v>
          </cell>
          <cell r="S658" t="str">
            <v>Нет</v>
          </cell>
          <cell r="T658" t="str">
            <v>Нет</v>
          </cell>
          <cell r="U658">
            <v>1</v>
          </cell>
          <cell r="V658">
            <v>1</v>
          </cell>
        </row>
        <row r="659">
          <cell r="B659" t="str">
            <v>Москва Зубовский_7795_С</v>
          </cell>
          <cell r="C659" t="str">
            <v>СПВЗ</v>
          </cell>
          <cell r="D659" t="str">
            <v>Москва</v>
          </cell>
          <cell r="E659" t="str">
            <v>119034, Москва г, Зубовский б-р, д.16-20</v>
          </cell>
          <cell r="F659" t="str">
            <v>пн-пт:11.00-20.00</v>
          </cell>
          <cell r="G659">
            <v>77951</v>
          </cell>
          <cell r="H659" t="str">
            <v>Проезд: автобус № - 10, троллейбус №№ - 79, 79к, Бк. Остановка: "Зубовская площадь". Сразу за зданием "РИА новости".
Метро: "Парк культуры". Выход с кольцевой "Парк культуры" на ул.Зубовский бульвар , далее переход на противоположную сторону по подземному переходу, выход налево, около музея Москвы далее 300 метров пройти в сторону ул. Пречистенки мимо здания Рио Новости, и Вы оказываетесь около ворот двора жилого дома. Вход в подъезд №2. Код домофона #4230.
Отделение находится со стороны Садового кольца.
На углу дома есть вывеска "Аптека" и "Операционная касса". Отделение находится в жилом доме 2 подъезд, вывеска "Горячие туры".</v>
          </cell>
          <cell r="I659" t="str">
            <v>55.7385707, 37.5886374</v>
          </cell>
          <cell r="J659" t="str">
            <v>Нет</v>
          </cell>
          <cell r="K659" t="str">
            <v>Нет</v>
          </cell>
          <cell r="L659" t="str">
            <v>Нет</v>
          </cell>
          <cell r="M659" t="str">
            <v>Да</v>
          </cell>
          <cell r="N659" t="str">
            <v>Да</v>
          </cell>
          <cell r="O659" t="str">
            <v>Да</v>
          </cell>
          <cell r="P659" t="str">
            <v>До 15 кг  ВхШхД: 120х80х50</v>
          </cell>
          <cell r="Q659" t="str">
            <v>Да</v>
          </cell>
          <cell r="R659" t="str">
            <v>Да</v>
          </cell>
          <cell r="S659" t="str">
            <v>Нет</v>
          </cell>
          <cell r="T659" t="str">
            <v>Нет</v>
          </cell>
          <cell r="U659">
            <v>1</v>
          </cell>
          <cell r="V659">
            <v>1</v>
          </cell>
        </row>
        <row r="660">
          <cell r="B660" t="str">
            <v>Москва Ефремова_9956_С</v>
          </cell>
          <cell r="C660" t="str">
            <v>СПВЗ</v>
          </cell>
          <cell r="D660" t="str">
            <v>Москва</v>
          </cell>
          <cell r="E660" t="str">
            <v>119048, Москва г, Ефремова ул, д.23</v>
          </cell>
          <cell r="F660" t="str">
            <v>пн-вс:10.00-21.00</v>
          </cell>
          <cell r="G660">
            <v>99561</v>
          </cell>
          <cell r="H660" t="str">
            <v>Проезд: "Спортивная".
Выход в любую сторону. При выходе из метро в сторону ул 10-летия Октября: налево. Далее прямо. Пройти первый перекресток, пройти второй перекресток - увидите магазин "Ароматный мир" от него направо до следующего дома 23 к пристройке из красного кирпича. При выходе из метро к гостинице "Юность": из метро налево. Дойти 100 метров до дома с надписью "Стоматология" от нее налево, следующий дом 23 пристройка из красного кирпича.
Отделение находится в жилом доме, ярко фиолетовая дверь с надписью "Амарем" ( цокольный )</v>
          </cell>
          <cell r="I660" t="str">
            <v>55.721128, 37.567087</v>
          </cell>
          <cell r="J660" t="str">
            <v>Нет</v>
          </cell>
          <cell r="K660" t="str">
            <v>Нет</v>
          </cell>
          <cell r="L660" t="str">
            <v>Нет</v>
          </cell>
          <cell r="M660" t="str">
            <v>Нет</v>
          </cell>
          <cell r="N660" t="str">
            <v>Нет</v>
          </cell>
          <cell r="O660" t="str">
            <v>Нет</v>
          </cell>
          <cell r="P660" t="str">
            <v>До 15 кг  ВхШхД: 120х80х50</v>
          </cell>
          <cell r="Q660" t="str">
            <v>Да</v>
          </cell>
          <cell r="R660" t="str">
            <v>Да</v>
          </cell>
          <cell r="S660" t="str">
            <v>Нет</v>
          </cell>
          <cell r="T660" t="str">
            <v>Нет</v>
          </cell>
          <cell r="U660">
            <v>1</v>
          </cell>
          <cell r="V660">
            <v>1</v>
          </cell>
        </row>
        <row r="661">
          <cell r="B661" t="str">
            <v>Москва Мичуринский_19720_С</v>
          </cell>
          <cell r="C661" t="str">
            <v>СПВЗ</v>
          </cell>
          <cell r="D661" t="str">
            <v>Москва</v>
          </cell>
          <cell r="E661" t="str">
            <v>119192, Москва г, Мичуринский пр-кт, д.9</v>
          </cell>
          <cell r="F661" t="str">
            <v>пн-пт:08.00-20.00, сб-вс:08.00-19.00</v>
          </cell>
          <cell r="G661">
            <v>19720</v>
          </cell>
          <cell r="H661" t="str">
            <v>Проезд: Метро Раменки. 
Далее вдоль Мичуринского проспекта в сторону центра до 17-ти этажного жилого дома (бело-красное). Пункт выдачи расположен на первом этаже в помещении "Мострансагентства".
Вход под вывеской "Билеты".</v>
          </cell>
          <cell r="I661" t="str">
            <v>55.701328, 37.507412</v>
          </cell>
          <cell r="J661" t="str">
            <v>Нет</v>
          </cell>
          <cell r="K661" t="str">
            <v>Нет</v>
          </cell>
          <cell r="L661" t="str">
            <v>Нет</v>
          </cell>
          <cell r="M661" t="str">
            <v>Да</v>
          </cell>
          <cell r="N661" t="str">
            <v>Да</v>
          </cell>
          <cell r="O661" t="str">
            <v>Нет</v>
          </cell>
          <cell r="P661" t="str">
            <v>До 15 кг  ВхШхД: 120х80х50</v>
          </cell>
          <cell r="Q661" t="str">
            <v>Да</v>
          </cell>
          <cell r="R661" t="str">
            <v>Да</v>
          </cell>
          <cell r="S661" t="str">
            <v>Нет</v>
          </cell>
          <cell r="T661" t="str">
            <v>Нет</v>
          </cell>
          <cell r="U661">
            <v>1</v>
          </cell>
          <cell r="V661">
            <v>1</v>
          </cell>
        </row>
        <row r="662">
          <cell r="B662" t="str">
            <v>Москва Панфёрова_9770_С</v>
          </cell>
          <cell r="C662" t="str">
            <v>СПВЗ</v>
          </cell>
          <cell r="D662" t="str">
            <v>Москва</v>
          </cell>
          <cell r="E662" t="str">
            <v>119261, Москва г, Панферова ул, д.16, корпус 1</v>
          </cell>
          <cell r="F662" t="str">
            <v>пн-пт:10.00-19.00, сб:10.00-17.00</v>
          </cell>
          <cell r="G662">
            <v>97701</v>
          </cell>
          <cell r="H662" t="str">
            <v>Проезд: 
Метро Профсоюзная. Первый вагон из центра, из стеклянных дверей направо и еще раз направо. На улице пройти 50 метров и повернуть налево. Идти вдоль Нахимовского проспекта до поворота налево на ул.Вавилова (ориентир Черемушкинский рынок). Затем прямо до светофора (ориентир ресторан ТоДаСё), перейти пешеходный переход, повернуть направо и идти вниз, слева будет д.16, корп.1</v>
          </cell>
          <cell r="I662" t="str">
            <v>55.681138, 37.544935</v>
          </cell>
          <cell r="J662" t="str">
            <v>Нет</v>
          </cell>
          <cell r="K662" t="str">
            <v>Нет</v>
          </cell>
          <cell r="L662" t="str">
            <v>Нет</v>
          </cell>
          <cell r="M662" t="str">
            <v>Да</v>
          </cell>
          <cell r="N662" t="str">
            <v>Да</v>
          </cell>
          <cell r="O662" t="str">
            <v>Да</v>
          </cell>
          <cell r="P662" t="str">
            <v>До 15 кг  ВхШхД: 120х80х50</v>
          </cell>
          <cell r="Q662" t="str">
            <v>Да</v>
          </cell>
          <cell r="R662" t="str">
            <v>Да</v>
          </cell>
          <cell r="S662" t="str">
            <v>Нет</v>
          </cell>
          <cell r="T662" t="str">
            <v>Нет</v>
          </cell>
          <cell r="U662">
            <v>1</v>
          </cell>
          <cell r="V662">
            <v>1</v>
          </cell>
        </row>
        <row r="663">
          <cell r="B663" t="str">
            <v>Москва Ломоносовский_9916_С</v>
          </cell>
          <cell r="C663" t="str">
            <v>СПВЗ</v>
          </cell>
          <cell r="D663" t="str">
            <v>Москва</v>
          </cell>
          <cell r="E663" t="str">
            <v>119311, Москва г, Ломоносовский пр-кт, д.23</v>
          </cell>
          <cell r="F663" t="str">
            <v>пн-пт:09.00-21.00, сб-вс:10.00-20.00</v>
          </cell>
          <cell r="G663">
            <v>99161</v>
          </cell>
          <cell r="H663" t="str">
            <v>Проезд: автобус № - 26, трамвай №№ - 14,39.
Остановка: "Университет".
Метро: "Университет"
Из метро, первый вагон из центра. Напротив остановки, нужно пересечь две дороги.
Вход в Отделение расположен со стороны Ломоносовского проспекта  между Ортопедическим салоном и магазином "Очкарик". Отделение расположено в магазине "ФОТОСФЕРА"  на 1 этаже.</v>
          </cell>
          <cell r="I663" t="str">
            <v>55.691526, 37.538134</v>
          </cell>
          <cell r="J663" t="str">
            <v>Нет</v>
          </cell>
          <cell r="K663" t="str">
            <v>Нет</v>
          </cell>
          <cell r="L663" t="str">
            <v>Нет</v>
          </cell>
          <cell r="M663" t="str">
            <v>Нет</v>
          </cell>
          <cell r="N663" t="str">
            <v>Нет</v>
          </cell>
          <cell r="O663" t="str">
            <v>Нет</v>
          </cell>
          <cell r="P663" t="str">
            <v>До 15 кг  ВхШхД: 120х80х50</v>
          </cell>
          <cell r="Q663" t="str">
            <v>Нет</v>
          </cell>
          <cell r="R663" t="str">
            <v>Да</v>
          </cell>
          <cell r="S663" t="str">
            <v>Нет</v>
          </cell>
          <cell r="T663" t="str">
            <v>Нет</v>
          </cell>
          <cell r="U663">
            <v>1</v>
          </cell>
          <cell r="V663">
            <v>1</v>
          </cell>
        </row>
        <row r="664">
          <cell r="B664" t="str">
            <v>Москва Дружбы_9976_С</v>
          </cell>
          <cell r="C664" t="str">
            <v>СПВЗ</v>
          </cell>
          <cell r="D664" t="str">
            <v>Москва</v>
          </cell>
          <cell r="E664" t="str">
            <v>119330, Москва г, Дружбы ул, д.2/19, подъезд 7</v>
          </cell>
          <cell r="F664" t="str">
            <v>пн-вс:10.00-22.00</v>
          </cell>
          <cell r="G664">
            <v>99761</v>
          </cell>
          <cell r="H664" t="str">
            <v>Проезд: автобус №№ - 119, 58, 806, 67, 394, 487, 1, 260, 464, 130, 187, 470, 661, 902, троллейбус №№ - 17, 34, 34К, 7
Остановка: Площадь Индиры Ганди, Улица Дружбы, Университетский проспект
Метро "Ломоносовский проспект", выход на площадь Индиры Ганди. Пункт выдачи расположен в восьмиэтажном здании из светлого кирпича. Улица Дружбы, 2/19 подъезд 7, вход со двора здания, у седьмого подъезда вход на цокольный этаж.</v>
          </cell>
          <cell r="I664" t="str">
            <v>55.712198, 37.521255</v>
          </cell>
          <cell r="J664" t="str">
            <v>Нет</v>
          </cell>
          <cell r="K664" t="str">
            <v>Нет</v>
          </cell>
          <cell r="L664" t="str">
            <v>Нет</v>
          </cell>
          <cell r="M664" t="str">
            <v>Нет</v>
          </cell>
          <cell r="N664" t="str">
            <v>Нет</v>
          </cell>
          <cell r="O664" t="str">
            <v>Нет</v>
          </cell>
          <cell r="P664" t="str">
            <v>До 15 кг  ВхШхД: 120х80х50</v>
          </cell>
          <cell r="Q664" t="str">
            <v>Нет</v>
          </cell>
          <cell r="R664" t="str">
            <v>Да</v>
          </cell>
          <cell r="S664" t="str">
            <v>Нет</v>
          </cell>
          <cell r="T664" t="str">
            <v>Нет</v>
          </cell>
          <cell r="U664">
            <v>1</v>
          </cell>
          <cell r="V664">
            <v>1</v>
          </cell>
        </row>
        <row r="665">
          <cell r="B665" t="str">
            <v>Москва Ленинский_9718_С</v>
          </cell>
          <cell r="C665" t="str">
            <v>СПВЗ</v>
          </cell>
          <cell r="D665" t="str">
            <v>Москва</v>
          </cell>
          <cell r="E665" t="str">
            <v>119334, Москва г, Ленинский пр-кт, д.45</v>
          </cell>
          <cell r="F665" t="str">
            <v>пн-пт:08.00-20.00, сб-вс:08.00-19.00</v>
          </cell>
          <cell r="G665">
            <v>97181</v>
          </cell>
          <cell r="H665" t="str">
            <v>Проезд: автобус №№ - 111, Н1, троллейбус №№ - 33, 33К, 4, 62, 84, марш. такси №№ - 400м, 553м, 62м. 
Остановка: "Трансагентство". 
Метро "Ленинский проспект".
Первый вагон из центра. Из метро налево в сторону магазина "Дом ткани Тиссура" который расположен в д. 41/2, далее вперед  вдоль  д.43 (пройти перекресток), следующий д.45 где расположено "МОСТРАНСАГЕНСТВО" - 10 минут пешком.</v>
          </cell>
          <cell r="I665" t="str">
            <v>55.7030327, 37.5733124</v>
          </cell>
          <cell r="J665" t="str">
            <v>Нет</v>
          </cell>
          <cell r="K665" t="str">
            <v>Нет</v>
          </cell>
          <cell r="L665" t="str">
            <v>Нет</v>
          </cell>
          <cell r="M665" t="str">
            <v>Да</v>
          </cell>
          <cell r="N665" t="str">
            <v>Да</v>
          </cell>
          <cell r="O665" t="str">
            <v>Да</v>
          </cell>
          <cell r="P665" t="str">
            <v>До 15 кг  ВхШхД: 120х80х50</v>
          </cell>
          <cell r="Q665" t="str">
            <v>Да</v>
          </cell>
          <cell r="R665" t="str">
            <v>Да</v>
          </cell>
          <cell r="S665" t="str">
            <v>Нет</v>
          </cell>
          <cell r="T665" t="str">
            <v>Нет</v>
          </cell>
          <cell r="U665">
            <v>1</v>
          </cell>
          <cell r="V665">
            <v>1</v>
          </cell>
        </row>
        <row r="666">
          <cell r="B666" t="str">
            <v>Москва Новаторов_19763_С</v>
          </cell>
          <cell r="C666" t="str">
            <v>СПВЗ</v>
          </cell>
          <cell r="D666" t="str">
            <v>Москва</v>
          </cell>
          <cell r="E666" t="str">
            <v>119421, Москва г, Новаторов ул, д.36, корпус 1</v>
          </cell>
          <cell r="F666" t="str">
            <v>пн-сб:10.00-20.00</v>
          </cell>
          <cell r="G666">
            <v>19763</v>
          </cell>
          <cell r="H666" t="str">
            <v>Проезд:
автобус - №№ 163, 363, 661.
Остановка"4-ый роддом".
Метро "Калужская".
От остановки "Роддом №4" пройти 50 метров до 22 этажного жилого дома (Новаторов 36к1). Пункт выдачи расположен на первом этаже. Вход через магазин "Цветы" по центру дома. Кабинет №2.</v>
          </cell>
          <cell r="I666" t="str">
            <v>55.661765, 37.523725</v>
          </cell>
          <cell r="J666" t="str">
            <v>Нет</v>
          </cell>
          <cell r="K666" t="str">
            <v>Нет</v>
          </cell>
          <cell r="L666" t="str">
            <v>Нет</v>
          </cell>
          <cell r="M666" t="str">
            <v>Нет</v>
          </cell>
          <cell r="N666" t="str">
            <v>Да</v>
          </cell>
          <cell r="O666" t="str">
            <v>Нет</v>
          </cell>
          <cell r="P666" t="str">
            <v>До 15 кг  ВхШхД: 120х80х50</v>
          </cell>
          <cell r="Q666" t="str">
            <v>Нет</v>
          </cell>
          <cell r="R666" t="str">
            <v>Да</v>
          </cell>
          <cell r="S666" t="str">
            <v>Нет</v>
          </cell>
          <cell r="T666" t="str">
            <v>Нет</v>
          </cell>
          <cell r="U666">
            <v>1</v>
          </cell>
          <cell r="V666">
            <v>1</v>
          </cell>
        </row>
        <row r="667">
          <cell r="B667" t="str">
            <v>Москва 26-ти Бакинских Комиссаров_9959_С</v>
          </cell>
          <cell r="C667" t="str">
            <v>СПВЗ</v>
          </cell>
          <cell r="D667" t="str">
            <v>Москва</v>
          </cell>
          <cell r="E667" t="str">
            <v>119571, Москва г, 26-ти Бакинских Комиссаров ул, д.7, корпус 6</v>
          </cell>
          <cell r="F667" t="str">
            <v>пн-вс:09.00-21.00</v>
          </cell>
          <cell r="G667">
            <v>99591</v>
          </cell>
          <cell r="H667" t="str">
            <v>Проезд: автобус №№ 196,227,227к,281,343,361,611,630,642,66,707,877,890, марш. такси №№ 1010,1011,1166,590,953
Остановка: Театр "На Юго-Западе"
метро Юго-Западная, выход из первого вагона от центра, налево. Идти по пр-кту Вернадского от центра до театра "На Юго-Западе". (1км., 15мин. Ориентир Церковь) За театром повернуть налево. За домом 125к.1 будет ТЦ, обойти его, увидите вход в хозяйственный магазин, отделение находится в магазине "хозтовары" , там большая вывеска.</v>
          </cell>
          <cell r="I667" t="str">
            <v>55.655615, 37.484819</v>
          </cell>
          <cell r="J667" t="str">
            <v>Нет</v>
          </cell>
          <cell r="K667" t="str">
            <v>Да</v>
          </cell>
          <cell r="L667" t="str">
            <v>Нет</v>
          </cell>
          <cell r="M667" t="str">
            <v>Нет</v>
          </cell>
          <cell r="N667" t="str">
            <v>Нет</v>
          </cell>
          <cell r="O667" t="str">
            <v>Нет</v>
          </cell>
          <cell r="P667" t="str">
            <v>До 15 кг  ВхШхД: 120х80х50</v>
          </cell>
          <cell r="Q667" t="str">
            <v>Да</v>
          </cell>
          <cell r="R667" t="str">
            <v>Да</v>
          </cell>
          <cell r="S667" t="str">
            <v>Нет</v>
          </cell>
          <cell r="T667" t="str">
            <v>Нет</v>
          </cell>
          <cell r="U667">
            <v>1</v>
          </cell>
          <cell r="V667">
            <v>1</v>
          </cell>
        </row>
        <row r="668">
          <cell r="B668" t="str">
            <v>Москва Академика Анохина_9938_С</v>
          </cell>
          <cell r="C668" t="str">
            <v>СПВЗ</v>
          </cell>
          <cell r="D668" t="str">
            <v>Москва</v>
          </cell>
          <cell r="E668" t="str">
            <v>119602, Москва г, Академика Анохина ул, д.2, корпус 1Б</v>
          </cell>
          <cell r="F668" t="str">
            <v>пн-вс:09.00-22.00</v>
          </cell>
          <cell r="G668">
            <v>99381</v>
          </cell>
          <cell r="H668" t="str">
            <v>Метро: "Юго-Западная".
Последний вагон из центра, из стеклянных дверей налево, в конце перехода выход в город направо. Далее справа от ТЦ "Звездочка" 200 м. до ул. Каштоянца, далее прямо 400 м. до перекрестка ул. Каштоянца и ул. Академика Анохина. На перекрестке расположено двухэтажное здание супермаркета "ВИКТОРИЯ". 
Отделение расположено на 2-м этаже Пик-Ап.ру.</v>
          </cell>
          <cell r="I668" t="str">
            <v>55.670671, 37.476842</v>
          </cell>
          <cell r="J668" t="str">
            <v>Нет</v>
          </cell>
          <cell r="K668" t="str">
            <v>Нет</v>
          </cell>
          <cell r="L668" t="str">
            <v>Нет</v>
          </cell>
          <cell r="M668" t="str">
            <v>Да</v>
          </cell>
          <cell r="N668" t="str">
            <v>Нет</v>
          </cell>
          <cell r="O668" t="str">
            <v>Да</v>
          </cell>
          <cell r="P668" t="str">
            <v>До 15 кг  ВхШхД: 120х80х50</v>
          </cell>
          <cell r="Q668" t="str">
            <v>Да</v>
          </cell>
          <cell r="R668" t="str">
            <v>Да</v>
          </cell>
          <cell r="S668" t="str">
            <v>Нет</v>
          </cell>
          <cell r="T668" t="str">
            <v>Нет</v>
          </cell>
          <cell r="U668">
            <v>1</v>
          </cell>
          <cell r="V668">
            <v>1</v>
          </cell>
        </row>
        <row r="669">
          <cell r="B669" t="str">
            <v>Москва Покрышкина_9710_С</v>
          </cell>
          <cell r="C669" t="str">
            <v>СПВЗ</v>
          </cell>
          <cell r="D669" t="str">
            <v>Москва</v>
          </cell>
          <cell r="E669" t="str">
            <v>119602, Москва г, Покрышкина ул, д.8, корпус 3</v>
          </cell>
          <cell r="F669" t="str">
            <v>пн-пт:10.00-21.00, сб:10.00-19.00</v>
          </cell>
          <cell r="G669">
            <v>97101</v>
          </cell>
          <cell r="H669" t="str">
            <v>Проезд: автобус №№ - 226,250,261,461,611с,630,66,688,688к,699,718,718ф,720,720к,720ф,752	, троллейбус №№ - 62, 84, марш. такси №№ - 330м,374м, 510м,629м,630м,71
Остановка: "Улица Покрышкина". 
Метро Юго-западная, последний вагон из центра, выход на улицу Покрышкина, двигаться по улице 700 метров до дома №8, пункт расположен в "ТЦ на Покрышкина" на цокольном этаже жилого дома. Павильон 109.</v>
          </cell>
          <cell r="I669" t="str">
            <v>55.6652632, 37.4718654</v>
          </cell>
          <cell r="J669" t="str">
            <v>Нет</v>
          </cell>
          <cell r="K669" t="str">
            <v>Нет</v>
          </cell>
          <cell r="L669" t="str">
            <v>Нет</v>
          </cell>
          <cell r="M669" t="str">
            <v>Нет</v>
          </cell>
          <cell r="N669" t="str">
            <v>Нет</v>
          </cell>
          <cell r="O669" t="str">
            <v>Нет</v>
          </cell>
          <cell r="P669" t="str">
            <v>До 31 кг  ВхШхД: 120х80х50</v>
          </cell>
          <cell r="Q669" t="str">
            <v>Да</v>
          </cell>
          <cell r="R669" t="str">
            <v>Да</v>
          </cell>
          <cell r="S669" t="str">
            <v>Нет</v>
          </cell>
          <cell r="T669" t="str">
            <v>Нет</v>
          </cell>
          <cell r="U669">
            <v>1</v>
          </cell>
          <cell r="V669">
            <v>1</v>
          </cell>
        </row>
        <row r="670">
          <cell r="B670" t="str">
            <v>Москва Солнцевский_7759_С</v>
          </cell>
          <cell r="C670" t="str">
            <v>СПВЗ</v>
          </cell>
          <cell r="D670" t="str">
            <v>Москва</v>
          </cell>
          <cell r="E670" t="str">
            <v>119620, Москва г, Солнцевский пр-кт, д.11, оф. 1</v>
          </cell>
          <cell r="F670" t="str">
            <v>пн-пт:10.00-20.00, сб-вс:10.00-18.00</v>
          </cell>
          <cell r="G670">
            <v>77591</v>
          </cell>
          <cell r="H670" t="str">
            <v>Проезд: автобус №№ - 752,32,689,695,729,718, марш. такси № - 208м. 
Остановка: "Музыкальная школа". Пройдите направо к жилому дому № 11 по Солнцевскому проспекту. Пункт выдачи расположен в Ателье Арт. Вход через жилой подъезд № 4, этаж 1. Кнопка домофона 102, Ателье Арт.
Ориентир : аптека, гастроном.</v>
          </cell>
          <cell r="I670" t="str">
            <v>55.6495912, 37.4039974</v>
          </cell>
          <cell r="J670" t="str">
            <v>Нет</v>
          </cell>
          <cell r="K670" t="str">
            <v>Нет</v>
          </cell>
          <cell r="L670" t="str">
            <v>Нет</v>
          </cell>
          <cell r="M670" t="str">
            <v>Да</v>
          </cell>
          <cell r="N670" t="str">
            <v>Да</v>
          </cell>
          <cell r="O670" t="str">
            <v>Да</v>
          </cell>
          <cell r="P670" t="str">
            <v>До 31 кг  ВхШхД: 120х80х50</v>
          </cell>
          <cell r="Q670" t="str">
            <v>Да</v>
          </cell>
          <cell r="R670" t="str">
            <v>Да</v>
          </cell>
          <cell r="S670" t="str">
            <v>Нет</v>
          </cell>
          <cell r="T670" t="str">
            <v>Нет</v>
          </cell>
          <cell r="U670">
            <v>1</v>
          </cell>
          <cell r="V670">
            <v>1</v>
          </cell>
        </row>
        <row r="671">
          <cell r="B671" t="str">
            <v>Москва Лукинская_9740_С</v>
          </cell>
          <cell r="C671" t="str">
            <v>СПВЗ</v>
          </cell>
          <cell r="D671" t="str">
            <v>Москва</v>
          </cell>
          <cell r="E671" t="str">
            <v>119634, Москва г, Лукинская ул, д.8</v>
          </cell>
          <cell r="F671" t="str">
            <v>пн-пт:11.00-20.00</v>
          </cell>
          <cell r="G671">
            <v>97401</v>
          </cell>
          <cell r="H671" t="str">
            <v>Проезд: марш. такси № - 343. Остановка: "Лукино". 
От остановки: выходим из автолайна, держимся правее метров 50, далее первый поворот налево, спускаемся вниз метров 50, будет лестница. По ней вниз и налево, метров 20.</v>
          </cell>
          <cell r="I671" t="str">
            <v>55.6504087, 37.3433614</v>
          </cell>
          <cell r="J671" t="str">
            <v>Нет</v>
          </cell>
          <cell r="K671" t="str">
            <v>Нет</v>
          </cell>
          <cell r="L671" t="str">
            <v>Нет</v>
          </cell>
          <cell r="M671" t="str">
            <v>Да</v>
          </cell>
          <cell r="N671" t="str">
            <v>Нет</v>
          </cell>
          <cell r="O671" t="str">
            <v>Да</v>
          </cell>
          <cell r="P671" t="str">
            <v>До 15 кг  ВхШхД: 120х80х50</v>
          </cell>
          <cell r="Q671" t="str">
            <v>Да</v>
          </cell>
          <cell r="R671" t="str">
            <v>Да</v>
          </cell>
          <cell r="S671" t="str">
            <v>Нет</v>
          </cell>
          <cell r="T671" t="str">
            <v>Нет</v>
          </cell>
          <cell r="U671">
            <v>1</v>
          </cell>
          <cell r="V671">
            <v>1</v>
          </cell>
        </row>
        <row r="672">
          <cell r="B672" t="str">
            <v>Москва Брянская_9983_С</v>
          </cell>
          <cell r="C672" t="str">
            <v>СПВЗ</v>
          </cell>
          <cell r="D672" t="str">
            <v>Москва</v>
          </cell>
          <cell r="E672" t="str">
            <v>121059, Москва г, Брянская ул, д.2, оф. 208</v>
          </cell>
          <cell r="F672" t="str">
            <v>пн-пт:11.00-20.00</v>
          </cell>
          <cell r="G672">
            <v>99831</v>
          </cell>
          <cell r="H672" t="str">
            <v>Проезд: метро "Киевская".
Выход из метро в сторону ж/д касс, перейти дорогу до ТЦ "Европейский". Далее пройти до перекрестка 2-й Брянский переулок и перейти дорогу в сторону цветочных салонов, второй подъезд от угла, на фасаде вывеска "Пункт выдачи заказов Delivery-point" , надпись над входом центр красоты "Стар Бьюти". От дверей лестница налево, далее до конца по коридору кабинет №208.</v>
          </cell>
          <cell r="I672" t="str">
            <v>55.744389, 37.563853</v>
          </cell>
          <cell r="J672" t="str">
            <v>Нет</v>
          </cell>
          <cell r="K672" t="str">
            <v>Нет</v>
          </cell>
          <cell r="L672" t="str">
            <v>Нет</v>
          </cell>
          <cell r="M672" t="str">
            <v>Да</v>
          </cell>
          <cell r="N672" t="str">
            <v>Нет</v>
          </cell>
          <cell r="O672" t="str">
            <v>Да</v>
          </cell>
          <cell r="P672" t="str">
            <v>До 15 кг  ВхШхД: 120х80х50</v>
          </cell>
          <cell r="Q672" t="str">
            <v>Да</v>
          </cell>
          <cell r="R672" t="str">
            <v>Да</v>
          </cell>
          <cell r="S672" t="str">
            <v>Нет</v>
          </cell>
          <cell r="T672" t="str">
            <v>Нет</v>
          </cell>
          <cell r="U672">
            <v>1</v>
          </cell>
          <cell r="V672">
            <v>1</v>
          </cell>
        </row>
        <row r="673">
          <cell r="B673" t="str">
            <v>Москва Новинский_9728_С</v>
          </cell>
          <cell r="C673" t="str">
            <v>СПВЗ</v>
          </cell>
          <cell r="D673" t="str">
            <v>Москва</v>
          </cell>
          <cell r="E673" t="str">
            <v>121069, Москва г, Новинский б-р, д.16А</v>
          </cell>
          <cell r="F673" t="str">
            <v>пн-пт:09.00-19.00</v>
          </cell>
          <cell r="G673">
            <v>97281</v>
          </cell>
          <cell r="H673" t="str">
            <v>Проезд: автобус от "Смоленская" № - 64, от "Баррикадная" № - 64, от "Арбатская" №№ -  39, 6, Н2.
троллейбус от "Баррикадная" № - 79, от "Арбатская" №№ -  2, 44. Остановка напротив очень длинного  высокого 11-этажного красивого желтого дома. От "Баррикадная" остановка напротив очень длинного  высокого 11-этажного красивого желтого дома. От "Арбатская": остановка возле "Денди Кафе"
Метро Смоленская. После выхода из деревянных дверей метро идти налево в сторону автомобильной дороги Садового кольца. Далее повернуть направо, идти вдоль Садового кольца до улицы Новый Арбат и пройти под Новым Арбатом по подземному переходу и продолжаете идти вдоль до Сбербанка – он будет справа от Вас. Сразу после Сбербанка поворачиваете направо под 90 градусов и идете вперед пока не упретесь в здание в окнах которого Вы увидите информацию о нашей службе экспресс-доставки. Чтобы попасть в отделение, надо обойти здание с противоположной стороны. Вход находится под лифтом в углу здания. Перед дверью табличка на входе "MBE/Доставка/Полиграфия". Дверь открыта, открывается от себя, далее спускаетесь вниз.
Вход располагается в дальнем левом углу относительно центральной оси арка-шлагбаум. Пройдя шлагбаум и попадая во двор, вход находится в дальнем левом углу( на против стеклянной парадной).</v>
          </cell>
          <cell r="I673" t="str">
            <v>55.7536407, 37.5857094</v>
          </cell>
          <cell r="J673" t="str">
            <v>Нет</v>
          </cell>
          <cell r="K673" t="str">
            <v>Нет</v>
          </cell>
          <cell r="L673" t="str">
            <v>Нет</v>
          </cell>
          <cell r="M673" t="str">
            <v>Да</v>
          </cell>
          <cell r="N673" t="str">
            <v>Нет</v>
          </cell>
          <cell r="O673" t="str">
            <v>Да</v>
          </cell>
          <cell r="P673" t="str">
            <v>До 31 кг  ВхШхД: 120х80х50</v>
          </cell>
          <cell r="Q673" t="str">
            <v>Да</v>
          </cell>
          <cell r="R673" t="str">
            <v>Да</v>
          </cell>
          <cell r="S673" t="str">
            <v>Нет</v>
          </cell>
          <cell r="T673" t="str">
            <v>Нет</v>
          </cell>
          <cell r="U673">
            <v>1</v>
          </cell>
          <cell r="V673">
            <v>1</v>
          </cell>
        </row>
        <row r="674">
          <cell r="B674" t="str">
            <v>Москва Барклая_9979_С</v>
          </cell>
          <cell r="C674" t="str">
            <v>СПВЗ</v>
          </cell>
          <cell r="D674" t="str">
            <v>Москва</v>
          </cell>
          <cell r="E674" t="str">
            <v>121087, Москва г, Барклая ул, д.8, оф. 425</v>
          </cell>
          <cell r="F674" t="str">
            <v>пн-сб:10.00-20.00</v>
          </cell>
          <cell r="G674">
            <v>99791</v>
          </cell>
          <cell r="H674" t="str">
            <v>Метро: Багратионовская.
Последний вагон из центра, из метро налево, по улице Барклая до дома № 8, последний подъезд.
Войти в ТЦ" Горбушка", на противоположной стороне от входа лестница (от входа сразу видно).
Подняться по лестнице на 4 этаж.
На этаже повернуть направо. Второй павильон слева(425) обклеен надписями Почтальон Сервис.</v>
          </cell>
          <cell r="I674" t="str">
            <v>55.741135, 37.502786</v>
          </cell>
          <cell r="J674" t="str">
            <v>Нет</v>
          </cell>
          <cell r="K674" t="str">
            <v>Нет</v>
          </cell>
          <cell r="L674" t="str">
            <v>Нет</v>
          </cell>
          <cell r="M674" t="str">
            <v>Да</v>
          </cell>
          <cell r="N674" t="str">
            <v>Да</v>
          </cell>
          <cell r="O674" t="str">
            <v>Да</v>
          </cell>
          <cell r="P674" t="str">
            <v>До 15 кг  ВхШхД: 120х80х50</v>
          </cell>
          <cell r="Q674" t="str">
            <v>Да</v>
          </cell>
          <cell r="R674" t="str">
            <v>Да</v>
          </cell>
          <cell r="S674" t="str">
            <v>Нет</v>
          </cell>
          <cell r="T674" t="str">
            <v>Нет</v>
          </cell>
          <cell r="U674">
            <v>1</v>
          </cell>
          <cell r="V674">
            <v>1</v>
          </cell>
        </row>
        <row r="675">
          <cell r="B675" t="str">
            <v>Москва Поклонная_9748_С</v>
          </cell>
          <cell r="C675" t="str">
            <v>СПВЗ</v>
          </cell>
          <cell r="D675" t="str">
            <v>Москва</v>
          </cell>
          <cell r="E675" t="str">
            <v>121170, Москва г, Поклонная ул, д.11, строение 1, оф. 205</v>
          </cell>
          <cell r="F675" t="str">
            <v>пн-вс:10.00-22.00</v>
          </cell>
          <cell r="G675">
            <v>97481</v>
          </cell>
          <cell r="H675" t="str">
            <v>Проезд: автобус №№ - 116, 157, 205, 339, 442, 457, 477, 840, 91, троллейбус №№ - 2, 39, 44, 7, марш. такси №№ - 10м, 339, 454, 506м, 523, 560м, 818.
Остановка: Метро "Парк Победы".
Пройти до начала улицы Генерала Ермолова и повернуть налево на ул. Поклонная. 
Пройти мимо химчистки "Диана", следующий д. 13 до зеленых гаражей с вывеской "Автошкола ДОСААФ" со стрелкой указывающий вниз.
Спуститься вниз до конца, повернуть налево и пройти через  металлическую калитку прямо. 
Зайти в подъезд с вывеской "Автошкола", пройти мимо охранника метров пять и повернуть направо, дойдя до "Учебной части" повернуть налево, пройти вперед. 
Подняться на лестнице на второй этаж (оф. 205).</v>
          </cell>
          <cell r="I675" t="str">
            <v>55.7335732, 37.5234374</v>
          </cell>
          <cell r="J675" t="str">
            <v>Нет</v>
          </cell>
          <cell r="K675" t="str">
            <v>Нет</v>
          </cell>
          <cell r="L675" t="str">
            <v>Нет</v>
          </cell>
          <cell r="M675" t="str">
            <v>Да</v>
          </cell>
          <cell r="N675" t="str">
            <v>Да</v>
          </cell>
          <cell r="O675" t="str">
            <v>Да</v>
          </cell>
          <cell r="P675" t="str">
            <v>До 15 кг  ВхШхД: 120х80х50</v>
          </cell>
          <cell r="Q675" t="str">
            <v>Да</v>
          </cell>
          <cell r="R675" t="str">
            <v>Да</v>
          </cell>
          <cell r="S675" t="str">
            <v>Нет</v>
          </cell>
          <cell r="T675" t="str">
            <v>Нет</v>
          </cell>
          <cell r="U675">
            <v>1</v>
          </cell>
          <cell r="V675">
            <v>1</v>
          </cell>
        </row>
        <row r="676">
          <cell r="B676" t="str">
            <v>Москва Славянский_9723_С</v>
          </cell>
          <cell r="C676" t="str">
            <v>СПВЗ</v>
          </cell>
          <cell r="D676" t="str">
            <v>Москва</v>
          </cell>
          <cell r="E676" t="str">
            <v>121352, Москва г, Славянский б-р, д.5, корпус 1</v>
          </cell>
          <cell r="F676" t="str">
            <v>пн-пт:08.00-20.00, сб-вс:08.00-19.00, обед:14.00-14.30</v>
          </cell>
          <cell r="G676">
            <v>97231</v>
          </cell>
          <cell r="H676" t="str">
            <v>Метро Славянский бульвар. Выход в сторону Кутузовского проспекта По подземному переходу пересечь Можайское шоссе, будет огромное здание .Идти в сторону надписи СПОРТМАСТЕР. Если стоять лицом и смотреть на СПОРТМАСТЕР, то слева на углу здания белая лестница и надпись БИЛЕТЫ. 
Подняться в кассы.</v>
          </cell>
          <cell r="I676" t="str">
            <v>55.7270092, 37.4715875</v>
          </cell>
          <cell r="J676" t="str">
            <v>Нет</v>
          </cell>
          <cell r="K676" t="str">
            <v>Нет</v>
          </cell>
          <cell r="L676" t="str">
            <v>Нет</v>
          </cell>
          <cell r="M676" t="str">
            <v>Нет</v>
          </cell>
          <cell r="N676" t="str">
            <v>Да</v>
          </cell>
          <cell r="O676" t="str">
            <v>Да</v>
          </cell>
          <cell r="P676" t="str">
            <v>До 15 кг  ВхШхД: 120х80х50</v>
          </cell>
          <cell r="Q676" t="str">
            <v>Да</v>
          </cell>
          <cell r="R676" t="str">
            <v>Да</v>
          </cell>
          <cell r="S676" t="str">
            <v>Нет</v>
          </cell>
          <cell r="T676" t="str">
            <v>Нет</v>
          </cell>
          <cell r="U676">
            <v>1</v>
          </cell>
          <cell r="V676">
            <v>1</v>
          </cell>
        </row>
        <row r="677">
          <cell r="B677" t="str">
            <v>Москва Большая Филевская_9769_С</v>
          </cell>
          <cell r="C677" t="str">
            <v>СПВЗ</v>
          </cell>
          <cell r="D677" t="str">
            <v>Москва</v>
          </cell>
          <cell r="E677" t="str">
            <v>121433, Москва г, Филевская Б. ул, д.37, корпус 1</v>
          </cell>
          <cell r="F677" t="str">
            <v>пн-пт:10.00-19.00, сб:10.00-17.00</v>
          </cell>
          <cell r="G677">
            <v>97691</v>
          </cell>
          <cell r="H677" t="str">
            <v>Проезд: 
Метро Филёвский Парк. Первый вагон из центра. Из метро налево и идти прямо вдоль  ул. Минская 700 метров до конца улицы. Затем повернуть налево на ул. Большая Филевская, первый дом с торца и будет д.37. корп.1. Вход в отделение в первую дверь, ориентир "Озон", Газовое оборудование.</v>
          </cell>
          <cell r="I677" t="str">
            <v>55.7423717, 37.4790074</v>
          </cell>
          <cell r="J677" t="str">
            <v>Нет</v>
          </cell>
          <cell r="K677" t="str">
            <v>Нет</v>
          </cell>
          <cell r="L677" t="str">
            <v>Нет</v>
          </cell>
          <cell r="M677" t="str">
            <v>Да</v>
          </cell>
          <cell r="N677" t="str">
            <v>Да</v>
          </cell>
          <cell r="O677" t="str">
            <v>Нет</v>
          </cell>
          <cell r="P677" t="str">
            <v>До 15 кг  ВхШхД: 120х80х50</v>
          </cell>
          <cell r="Q677" t="str">
            <v>Да</v>
          </cell>
          <cell r="R677" t="str">
            <v>Да</v>
          </cell>
          <cell r="S677" t="str">
            <v>Нет</v>
          </cell>
          <cell r="T677" t="str">
            <v>Нет</v>
          </cell>
          <cell r="U677">
            <v>1</v>
          </cell>
          <cell r="V677">
            <v>1</v>
          </cell>
        </row>
        <row r="678">
          <cell r="B678" t="str">
            <v>Москва Ярцевская_19743_С</v>
          </cell>
          <cell r="C678" t="str">
            <v>СПВЗ</v>
          </cell>
          <cell r="D678" t="str">
            <v>Москва</v>
          </cell>
          <cell r="E678" t="str">
            <v>121552, Москва г, Ярцевская ул, д.29, корпус 3</v>
          </cell>
          <cell r="F678" t="str">
            <v>пн-пт:09.30-19.45, сб:09.30-17.45</v>
          </cell>
          <cell r="G678">
            <v>19743</v>
          </cell>
          <cell r="H678" t="str">
            <v>Станция метро "Молодёжная". 
200 метров от метро в сторону центра. Пункт выдачи расположен в одноэтажном здании. Вход в пункт сразу с улицы под вывеской "Авиа и ж\д кассы".</v>
          </cell>
          <cell r="I678" t="str">
            <v>55.742904, 37.418524</v>
          </cell>
          <cell r="J678" t="str">
            <v>Нет</v>
          </cell>
          <cell r="K678" t="str">
            <v>Нет</v>
          </cell>
          <cell r="L678" t="str">
            <v>Нет</v>
          </cell>
          <cell r="M678" t="str">
            <v>Нет</v>
          </cell>
          <cell r="N678" t="str">
            <v>Нет</v>
          </cell>
          <cell r="O678" t="str">
            <v>Нет</v>
          </cell>
          <cell r="P678" t="str">
            <v>До 15 кг  ВхШхД: 120х80х50</v>
          </cell>
          <cell r="Q678" t="str">
            <v>Нет</v>
          </cell>
          <cell r="R678" t="str">
            <v>Да</v>
          </cell>
          <cell r="S678" t="str">
            <v>Нет</v>
          </cell>
          <cell r="T678" t="str">
            <v>Нет</v>
          </cell>
          <cell r="U678">
            <v>1</v>
          </cell>
          <cell r="V678">
            <v>1</v>
          </cell>
        </row>
        <row r="679">
          <cell r="B679" t="str">
            <v>Москва Толбухина_9950_С</v>
          </cell>
          <cell r="C679" t="str">
            <v>СПВЗ</v>
          </cell>
          <cell r="D679" t="str">
            <v>Москва</v>
          </cell>
          <cell r="E679" t="str">
            <v>121596, Москва г, Толбухина ул, д.13, корпус 2</v>
          </cell>
          <cell r="F679" t="str">
            <v>пн-пт:11.00-20.00</v>
          </cell>
          <cell r="G679">
            <v>99501</v>
          </cell>
          <cell r="H679" t="str">
            <v>Проезд: автобус №№ - 16, 45.
От остановки  ж/д станции "Сетунь" переходите через дорогу, перед вами здание красного цвета 4-х этажное, обходите его справа, за зданием увидите белую дверь с остеклением, войти во внутрь, подняться на 2 этаж, кабинет №9.</v>
          </cell>
          <cell r="I679" t="str">
            <v>55.723379, 37.398419</v>
          </cell>
          <cell r="J679" t="str">
            <v>Нет</v>
          </cell>
          <cell r="K679" t="str">
            <v>Нет</v>
          </cell>
          <cell r="L679" t="str">
            <v>Нет</v>
          </cell>
          <cell r="M679" t="str">
            <v>Да</v>
          </cell>
          <cell r="N679" t="str">
            <v>Да</v>
          </cell>
          <cell r="O679" t="str">
            <v>Да</v>
          </cell>
          <cell r="P679" t="str">
            <v>До 15 кг  ВхШхД: 120х80х50</v>
          </cell>
          <cell r="Q679" t="str">
            <v>Да</v>
          </cell>
          <cell r="R679" t="str">
            <v>Да</v>
          </cell>
          <cell r="S679" t="str">
            <v>Нет</v>
          </cell>
          <cell r="T679" t="str">
            <v>Нет</v>
          </cell>
          <cell r="U679">
            <v>1</v>
          </cell>
          <cell r="V679">
            <v>1</v>
          </cell>
        </row>
        <row r="680">
          <cell r="B680" t="str">
            <v>Москва Рублевское_9924_С</v>
          </cell>
          <cell r="C680" t="str">
            <v>СПВЗ</v>
          </cell>
          <cell r="D680" t="str">
            <v>Москва</v>
          </cell>
          <cell r="E680" t="str">
            <v>121609, Москва г, Рублёвское ш, д.62</v>
          </cell>
          <cell r="F680" t="str">
            <v>пн-вс:10.00-22.00</v>
          </cell>
          <cell r="G680">
            <v>99241</v>
          </cell>
          <cell r="H680" t="str">
            <v>Проезд: от метро "Крылатское" автобус №№ - № 127, № 129, № 626. Остановка: "Черепково".
От метро "Молодёжная" автобус №№ - №626, №127, марш. такси №№ - 626, 10, 59 
ТЦ  "Европарк", левый вход в ТЦ, 1 этаж, 3-ий павильон по левую руку. Фотосфера, пункт выдачи.</v>
          </cell>
          <cell r="I680" t="str">
            <v>55.766668, 37.381585</v>
          </cell>
          <cell r="J680" t="str">
            <v>Нет</v>
          </cell>
          <cell r="K680" t="str">
            <v>Да</v>
          </cell>
          <cell r="L680" t="str">
            <v>Нет</v>
          </cell>
          <cell r="M680" t="str">
            <v>Нет</v>
          </cell>
          <cell r="N680" t="str">
            <v>Нет</v>
          </cell>
          <cell r="O680" t="str">
            <v>Нет</v>
          </cell>
          <cell r="P680" t="str">
            <v>До 15 кг  ВхШхД: 120х80х50</v>
          </cell>
          <cell r="Q680" t="str">
            <v>Нет</v>
          </cell>
          <cell r="R680" t="str">
            <v>Да</v>
          </cell>
          <cell r="S680" t="str">
            <v>Нет</v>
          </cell>
          <cell r="T680" t="str">
            <v>Нет</v>
          </cell>
          <cell r="U680">
            <v>1</v>
          </cell>
          <cell r="V680">
            <v>1</v>
          </cell>
        </row>
        <row r="681">
          <cell r="B681" t="str">
            <v>Москва Крылатская_19749_С</v>
          </cell>
          <cell r="C681" t="str">
            <v>СПВЗ</v>
          </cell>
          <cell r="D681" t="str">
            <v>Москва</v>
          </cell>
          <cell r="E681" t="str">
            <v>121614, Москва г, Крылатская ул, д.31, корпус 2</v>
          </cell>
          <cell r="F681" t="str">
            <v>пн-пт:09.00-19.00</v>
          </cell>
          <cell r="G681">
            <v>19749</v>
          </cell>
          <cell r="H681" t="str">
            <v>Проезд: автобус №№ - 850, 251, 129, 829.
Остановка: Униварсам, ул. Крылатская , д.33.
Метро: "Крылатское".
От остановки пройти вдоль Храма и Универсама до угла жилого 17-ти этажного дома. Пункт выдачи расположен на 1 этаже, с внешней стороны дома, правее 4-ого подъезда - отдельный вход в помещение.</v>
          </cell>
          <cell r="I681" t="str">
            <v>55.769980, 37.409055</v>
          </cell>
          <cell r="J681" t="str">
            <v>Нет</v>
          </cell>
          <cell r="K681" t="str">
            <v>Нет</v>
          </cell>
          <cell r="L681" t="str">
            <v>Нет</v>
          </cell>
          <cell r="M681" t="str">
            <v>Да</v>
          </cell>
          <cell r="N681" t="str">
            <v>Да</v>
          </cell>
          <cell r="O681" t="str">
            <v>Да</v>
          </cell>
          <cell r="P681" t="str">
            <v>До 15 кг  ВхШхД: 120х80х50</v>
          </cell>
          <cell r="Q681" t="str">
            <v>Да</v>
          </cell>
          <cell r="R681" t="str">
            <v>Да</v>
          </cell>
          <cell r="S681" t="str">
            <v>Нет</v>
          </cell>
          <cell r="T681" t="str">
            <v>Нет</v>
          </cell>
          <cell r="U681">
            <v>1</v>
          </cell>
          <cell r="V681">
            <v>1</v>
          </cell>
        </row>
        <row r="682">
          <cell r="B682" t="str">
            <v>Москва Осенний_9949_С</v>
          </cell>
          <cell r="C682" t="str">
            <v>СПВЗ</v>
          </cell>
          <cell r="D682" t="str">
            <v>Москва</v>
          </cell>
          <cell r="E682" t="str">
            <v>121614, Москва г, Осенний б-р, д.12, корпус 1</v>
          </cell>
          <cell r="F682" t="str">
            <v>пн-вс:09.00-22.00</v>
          </cell>
          <cell r="G682">
            <v>99491</v>
          </cell>
          <cell r="H682" t="str">
            <v>Проезд: автобус №№ - 129, 229, 376, 554, 688, 732, 732к, 829, 832, 850, маршрут. такси №№ - 229м, 376м, 898.
Остановка: "Метро Крылатское (Муниципалитет)".
Метро: "Крылатское".
Первый вагон из центра, из стеклянных дверей направо, выход в город налево. Далее 100 м. правее до отдельностоящего здания супермаркета "Перекресток". 
Пункт выдачи "Pick-up.ru" расположен слева от центрального входа в супермаркет "Перекресток" 
. Вход в Перекресток сбоку. Второй этаж.</v>
          </cell>
          <cell r="I682" t="str">
            <v>55.758468, 37.409325</v>
          </cell>
          <cell r="J682" t="str">
            <v>Нет</v>
          </cell>
          <cell r="K682" t="str">
            <v>Нет</v>
          </cell>
          <cell r="L682" t="str">
            <v>Нет</v>
          </cell>
          <cell r="M682" t="str">
            <v>Да</v>
          </cell>
          <cell r="N682" t="str">
            <v>Нет</v>
          </cell>
          <cell r="O682" t="str">
            <v>Да</v>
          </cell>
          <cell r="P682" t="str">
            <v>До 15 кг  ВхШхД: 120х80х50</v>
          </cell>
          <cell r="Q682" t="str">
            <v>Да</v>
          </cell>
          <cell r="R682" t="str">
            <v>Да</v>
          </cell>
          <cell r="S682" t="str">
            <v>Нет</v>
          </cell>
          <cell r="T682" t="str">
            <v>Нет</v>
          </cell>
          <cell r="U682">
            <v>1</v>
          </cell>
          <cell r="V682">
            <v>1</v>
          </cell>
        </row>
        <row r="683">
          <cell r="B683" t="str">
            <v>Москва Розанова_7756_С</v>
          </cell>
          <cell r="C683" t="str">
            <v>СПВЗ</v>
          </cell>
          <cell r="D683" t="str">
            <v>Москва</v>
          </cell>
          <cell r="E683" t="str">
            <v>123007, Москва г, Розанова ул, д.4, оф. 4</v>
          </cell>
          <cell r="F683" t="str">
            <v>пн-пт:11.00-20.00</v>
          </cell>
          <cell r="G683">
            <v>77561</v>
          </cell>
          <cell r="H683" t="str">
            <v>Проезд: автобус №№ - 27, 39, 6, 64, троллейбус №№ - 20, 35, 86,  марш. такси №№ - 593м. 
Остановка: метро "Беговая". Идти по ул. Розанова к дому №4.
От магазина, слева коричневая металлическая дверь (вход свободный).
Затем нужно подняться на 3 этаж, 4 кабинет.</v>
          </cell>
          <cell r="I683" t="str">
            <v>55.7729072, 37.5425540</v>
          </cell>
          <cell r="J683" t="str">
            <v>Нет</v>
          </cell>
          <cell r="K683" t="str">
            <v>Нет</v>
          </cell>
          <cell r="L683" t="str">
            <v>Нет</v>
          </cell>
          <cell r="M683" t="str">
            <v>Да</v>
          </cell>
          <cell r="N683" t="str">
            <v>Да</v>
          </cell>
          <cell r="O683" t="str">
            <v>Да</v>
          </cell>
          <cell r="P683" t="str">
            <v>До 15 кг  ВхШхД: 120х80х50</v>
          </cell>
          <cell r="Q683" t="str">
            <v>Да</v>
          </cell>
          <cell r="R683" t="str">
            <v>Да</v>
          </cell>
          <cell r="S683" t="str">
            <v>Нет</v>
          </cell>
          <cell r="T683" t="str">
            <v>Нет</v>
          </cell>
          <cell r="U683">
            <v>1</v>
          </cell>
          <cell r="V683">
            <v>1</v>
          </cell>
        </row>
        <row r="684">
          <cell r="B684" t="str">
            <v>Москва 1905 года_9986_С</v>
          </cell>
          <cell r="C684" t="str">
            <v>СПВЗ</v>
          </cell>
          <cell r="D684" t="str">
            <v>Москва</v>
          </cell>
          <cell r="E684" t="str">
            <v>123022, Москва г, 1905 года ул, д.10, строение 1, оф. 511</v>
          </cell>
          <cell r="F684" t="str">
            <v>пн-вс:09.30-19.30</v>
          </cell>
          <cell r="G684">
            <v>99861</v>
          </cell>
          <cell r="H684" t="str">
            <v>Проезд:
Метро "Улица 1905 года". Первый вагон из центра. Далее пройти в сторону области до пятиэтажного коричнового здания "Мострансагентство". Вход в пункт со стороны дороги. 5 этаж, офис № 511 в помещении билетных касс.
Если стоять лицом к  "Кофейная кантата" вход с правой стороны задания. Рядом располагается швейный мир.</v>
          </cell>
          <cell r="I684" t="str">
            <v>55.767995, 37.558625</v>
          </cell>
          <cell r="J684" t="str">
            <v>Нет</v>
          </cell>
          <cell r="K684" t="str">
            <v>Нет</v>
          </cell>
          <cell r="L684" t="str">
            <v>Нет</v>
          </cell>
          <cell r="M684" t="str">
            <v>Нет</v>
          </cell>
          <cell r="N684" t="str">
            <v>Нет</v>
          </cell>
          <cell r="O684" t="str">
            <v>Нет</v>
          </cell>
          <cell r="P684" t="str">
            <v>До 15 кг  ВхШхД: 120х80х50</v>
          </cell>
          <cell r="Q684" t="str">
            <v>Нет</v>
          </cell>
          <cell r="R684" t="str">
            <v>Да</v>
          </cell>
          <cell r="S684" t="str">
            <v>Нет</v>
          </cell>
          <cell r="T684" t="str">
            <v>Нет</v>
          </cell>
          <cell r="U684">
            <v>1</v>
          </cell>
          <cell r="V684">
            <v>1</v>
          </cell>
        </row>
        <row r="685">
          <cell r="B685" t="str">
            <v>Москва Генерала Глаголева_19764_С</v>
          </cell>
          <cell r="C685" t="str">
            <v>СПВЗ</v>
          </cell>
          <cell r="D685" t="str">
            <v>Москва</v>
          </cell>
          <cell r="E685" t="str">
            <v>123154, Москва г, Генерала Глаголева ул, д.6, корпус 1</v>
          </cell>
          <cell r="F685" t="str">
            <v>пн-пт:09.00-21.00, сб-вс:10.00-21.00</v>
          </cell>
          <cell r="G685">
            <v>19764</v>
          </cell>
          <cell r="H685" t="str">
            <v>Проезд:
Вход со стороны дороги под вывеской Канцмир
автобус - №№ 390, 597, т86.
троллейбус - №№ 20, 20к, 21, 35, 65.
Остановка "Улица Генерала Глаголева".
От остановки пройти по пр-ту Маршала Жукова против движения 83 метра, повернуть налево на ул. Генерала Глаголева и пройти ещё 240 метров до дома №6. С правой стороны синяя решетка, синий баннер, магазин "КАНЦМИР". Вход со стороны дороги под вывеской "КАНЦМИР". Отделение выдачи расположено на окольном этаже.</v>
          </cell>
          <cell r="I685" t="str">
            <v>55.779914, 37.461589</v>
          </cell>
          <cell r="J685" t="str">
            <v>Нет</v>
          </cell>
          <cell r="K685" t="str">
            <v>Да</v>
          </cell>
          <cell r="L685" t="str">
            <v>Нет</v>
          </cell>
          <cell r="M685" t="str">
            <v>Нет</v>
          </cell>
          <cell r="N685" t="str">
            <v>Да</v>
          </cell>
          <cell r="O685" t="str">
            <v>Нет</v>
          </cell>
          <cell r="P685" t="str">
            <v>До 15 кг  ВхШхД: 120х80х50</v>
          </cell>
          <cell r="Q685" t="str">
            <v>Нет</v>
          </cell>
          <cell r="R685" t="str">
            <v>Да</v>
          </cell>
          <cell r="S685" t="str">
            <v>Нет</v>
          </cell>
          <cell r="T685" t="str">
            <v>Нет</v>
          </cell>
          <cell r="U685">
            <v>1</v>
          </cell>
          <cell r="V685">
            <v>1</v>
          </cell>
        </row>
        <row r="686">
          <cell r="B686" t="str">
            <v>Москва Народного Ополчения_9942_С</v>
          </cell>
          <cell r="C686" t="str">
            <v>СПВЗ</v>
          </cell>
          <cell r="D686" t="str">
            <v>Москва</v>
          </cell>
          <cell r="E686" t="str">
            <v>123154, Москва г, Народного Ополчения ул, д.21, корпус 1</v>
          </cell>
          <cell r="F686" t="str">
            <v>пн-вс:09.00-22.00</v>
          </cell>
          <cell r="G686">
            <v>99421</v>
          </cell>
          <cell r="H686" t="str">
            <v>Проезд: автобус №№ - 800, 691, троллейбус №№ - 19, 61, марш. такси №№ - 446м, 99м, 691м, 584м, 672м
Остановка: Магазин "Детские товары".
Метро "Октябрьское поле". Отделение находится на пересечении ул. Народного Ополчения и пр-та Маршала Жукова, в 100 м. от вестибюля строящейся станции метро Улица Народного Ополчения. 
Помещение расположено на цокольном этаже жилого дома, имеет отдельный вход с левого торца здания Пик-Ап.ру.</v>
          </cell>
          <cell r="I686" t="str">
            <v>55.77753, 37.477282</v>
          </cell>
          <cell r="J686" t="str">
            <v>Нет</v>
          </cell>
          <cell r="K686" t="str">
            <v>Нет</v>
          </cell>
          <cell r="L686" t="str">
            <v>Нет</v>
          </cell>
          <cell r="M686" t="str">
            <v>Да</v>
          </cell>
          <cell r="N686" t="str">
            <v>Нет</v>
          </cell>
          <cell r="O686" t="str">
            <v>Да</v>
          </cell>
          <cell r="P686" t="str">
            <v>До 15 кг  ВхШхД: 120х80х50</v>
          </cell>
          <cell r="Q686" t="str">
            <v>Да</v>
          </cell>
          <cell r="R686" t="str">
            <v>Да</v>
          </cell>
          <cell r="S686" t="str">
            <v>Нет</v>
          </cell>
          <cell r="T686" t="str">
            <v>Нет</v>
          </cell>
          <cell r="U686">
            <v>1</v>
          </cell>
          <cell r="V686">
            <v>1</v>
          </cell>
        </row>
        <row r="687">
          <cell r="B687" t="str">
            <v>Москва Маршала Василевского_9765_С</v>
          </cell>
          <cell r="C687" t="str">
            <v>СПВЗ</v>
          </cell>
          <cell r="D687" t="str">
            <v>Москва</v>
          </cell>
          <cell r="E687" t="str">
            <v>123182, Москва г, Маршала Василевского ул, д.13, корпус 1</v>
          </cell>
          <cell r="F687" t="str">
            <v>пн-пт:11.00-19.45, сб:11.00-19.00</v>
          </cell>
          <cell r="G687">
            <v>97651</v>
          </cell>
          <cell r="H687" t="str">
            <v>Проезд: 
автобус №№ - 105, 60, 800, марш. такси № - 446м. Остановка: "метро Щукинская"
Метро "Щукинская", последний вагон из центра, Южный вестибюль, выход на площадь Курчатова, к улицам Маршала Василевского и Академика Бочвара, в переходе направо, от станции метро пройти во двор между домами № 15 и 13, корп 1, по улице Маршала Василевского, во дворе повернуть налево, далее подъезд с вывеской "Салон-Парикмахерская", внутри помещения налево к пункту выдачи заказов.</v>
          </cell>
          <cell r="I687" t="str">
            <v>55.8066107, 37.4665564</v>
          </cell>
          <cell r="J687" t="str">
            <v>Нет</v>
          </cell>
          <cell r="K687" t="str">
            <v>Нет</v>
          </cell>
          <cell r="L687" t="str">
            <v>Нет</v>
          </cell>
          <cell r="M687" t="str">
            <v>Да</v>
          </cell>
          <cell r="N687" t="str">
            <v>Нет</v>
          </cell>
          <cell r="O687" t="str">
            <v>Да</v>
          </cell>
          <cell r="P687" t="str">
            <v>До 15 кг  ВхШхД: 120х80х50</v>
          </cell>
          <cell r="Q687" t="str">
            <v>Да</v>
          </cell>
          <cell r="R687" t="str">
            <v>Да</v>
          </cell>
          <cell r="S687" t="str">
            <v>Нет</v>
          </cell>
          <cell r="T687" t="str">
            <v>Нет</v>
          </cell>
          <cell r="U687">
            <v>1</v>
          </cell>
          <cell r="V687">
            <v>1</v>
          </cell>
        </row>
        <row r="688">
          <cell r="B688" t="str">
            <v>Москва Дружинниковская_7769_С</v>
          </cell>
          <cell r="C688" t="str">
            <v>СПВЗ</v>
          </cell>
          <cell r="D688" t="str">
            <v>Москва</v>
          </cell>
          <cell r="E688" t="str">
            <v>123242, Москва г, Дружинниковская ул, д.15, оф. 110</v>
          </cell>
          <cell r="F688" t="str">
            <v>пн-пт:10.00-20.00</v>
          </cell>
          <cell r="G688">
            <v>77691</v>
          </cell>
          <cell r="H688" t="str">
            <v>Проезд: автобус №№ - 116, 69, 850, троллейбус № 35. Остановка: "метро Краснопресненская". Последний вагон, если ехать от метро Киевская. Выход из стеклянных дверей в метро налево на улицу.  От остановки пройти 50 метров по улице Заморёного до пересечения с Дружинниковской улицей, свернуть направо, пройти 100 метров до кинотеатра Соловей, он будет с левой стороны. Вход в пункт находится с правой стороны кинотеатра, если стоять к нему лицом.
Через стоянку пройти в арку, далее по указателям.</v>
          </cell>
          <cell r="I688" t="str">
            <v>55.7596942, 37.5748934</v>
          </cell>
          <cell r="J688" t="str">
            <v>Нет</v>
          </cell>
          <cell r="K688" t="str">
            <v>Да</v>
          </cell>
          <cell r="L688" t="str">
            <v>Нет</v>
          </cell>
          <cell r="M688" t="str">
            <v>Да</v>
          </cell>
          <cell r="N688" t="str">
            <v>Да</v>
          </cell>
          <cell r="O688" t="str">
            <v>Да</v>
          </cell>
          <cell r="P688" t="str">
            <v>До 31 кг  ВхШхД: 120х80х50</v>
          </cell>
          <cell r="Q688" t="str">
            <v>Да</v>
          </cell>
          <cell r="R688" t="str">
            <v>Да</v>
          </cell>
          <cell r="S688" t="str">
            <v>Нет</v>
          </cell>
          <cell r="T688" t="str">
            <v>Нет</v>
          </cell>
          <cell r="U688">
            <v>1</v>
          </cell>
          <cell r="V688">
            <v>1</v>
          </cell>
        </row>
        <row r="689">
          <cell r="B689" t="str">
            <v>Москва Маршала Малиновского_7717_С</v>
          </cell>
          <cell r="C689" t="str">
            <v>СПВЗ</v>
          </cell>
          <cell r="D689" t="str">
            <v>Москва</v>
          </cell>
          <cell r="E689" t="str">
            <v>123298, Москва г, Маршала Малиновского ул, д.6, корпус 1</v>
          </cell>
          <cell r="F689" t="str">
            <v>пн-пт:10.00-21.00, сб:10.00-18.00</v>
          </cell>
          <cell r="G689" t="str">
            <v>10.017</v>
          </cell>
          <cell r="H689" t="str">
            <v>Метро "Октябрьское поле". Выход из метро в сторону Народного Ополчения, 8 выход. Цокольный этаж, над входом вывеска "Офисный центр Старт", вход со двора.</v>
          </cell>
          <cell r="I689" t="str">
            <v>55.790782, 37.494000</v>
          </cell>
          <cell r="J689" t="str">
            <v>Нет</v>
          </cell>
          <cell r="K689" t="str">
            <v>Да</v>
          </cell>
          <cell r="L689" t="str">
            <v>Нет</v>
          </cell>
          <cell r="M689" t="str">
            <v>Да</v>
          </cell>
          <cell r="N689" t="str">
            <v>Да</v>
          </cell>
          <cell r="O689" t="str">
            <v>Да</v>
          </cell>
          <cell r="P689" t="str">
            <v>До 31 кг  ВхШхД: 120х80х50</v>
          </cell>
          <cell r="Q689" t="str">
            <v>Нет</v>
          </cell>
          <cell r="R689" t="str">
            <v>Да</v>
          </cell>
          <cell r="S689" t="str">
            <v>Нет</v>
          </cell>
          <cell r="T689" t="str">
            <v>Нет</v>
          </cell>
          <cell r="U689">
            <v>1</v>
          </cell>
          <cell r="V689">
            <v>1</v>
          </cell>
        </row>
        <row r="690">
          <cell r="B690" t="str">
            <v>Москва Хорошевское_9771_С</v>
          </cell>
          <cell r="C690" t="str">
            <v>СПВЗ</v>
          </cell>
          <cell r="D690" t="str">
            <v>Москва</v>
          </cell>
          <cell r="E690" t="str">
            <v>123308, Москва г, Хорошевское ш, д.90</v>
          </cell>
          <cell r="F690" t="str">
            <v>пн-вс:09.30-19.30</v>
          </cell>
          <cell r="G690">
            <v>97711</v>
          </cell>
          <cell r="H690" t="str">
            <v>Проезд: От станции метро "Полежаевская" Таганско-Краснопресненской линии.
1-й вагон из центра, из стеклянных дверей направо, далее по переходу налево. Двигаться вдоль Хорошевского шоссе в сторону улицы Зорге до 8-этажного дома №90.</v>
          </cell>
          <cell r="I690" t="str">
            <v>55.7779297, 37.5154244</v>
          </cell>
          <cell r="J690" t="str">
            <v>Нет</v>
          </cell>
          <cell r="K690" t="str">
            <v>Нет</v>
          </cell>
          <cell r="L690" t="str">
            <v>Нет</v>
          </cell>
          <cell r="M690" t="str">
            <v>Нет</v>
          </cell>
          <cell r="N690" t="str">
            <v>Нет</v>
          </cell>
          <cell r="O690" t="str">
            <v>Нет</v>
          </cell>
          <cell r="P690" t="str">
            <v>До 15 кг  ВхШхД: 120х80х50</v>
          </cell>
          <cell r="Q690" t="str">
            <v>Нет</v>
          </cell>
          <cell r="R690" t="str">
            <v>Да</v>
          </cell>
          <cell r="S690" t="str">
            <v>Нет</v>
          </cell>
          <cell r="T690" t="str">
            <v>Нет</v>
          </cell>
          <cell r="U690">
            <v>1</v>
          </cell>
          <cell r="V690">
            <v>1</v>
          </cell>
        </row>
        <row r="691">
          <cell r="B691" t="str">
            <v>Москва Пресненская_9917_С</v>
          </cell>
          <cell r="C691" t="str">
            <v>СПВЗ</v>
          </cell>
          <cell r="D691" t="str">
            <v>Москва</v>
          </cell>
          <cell r="E691" t="str">
            <v>123317, Москва г, Пресненская наб, д.10</v>
          </cell>
          <cell r="F691" t="str">
            <v>пн-пт:08.30-19.00</v>
          </cell>
          <cell r="G691">
            <v>99171</v>
          </cell>
          <cell r="H691" t="str">
            <v>Проезд: От метро "Международная" пройти прямо к NOVOTEL, слева башня на Набережной, блок С, цокольный этаж, отдел "Фотосфера".</v>
          </cell>
          <cell r="I691" t="str">
            <v>55.746963, 37.536356</v>
          </cell>
          <cell r="J691" t="str">
            <v>Нет</v>
          </cell>
          <cell r="K691" t="str">
            <v>Да</v>
          </cell>
          <cell r="L691" t="str">
            <v>Нет</v>
          </cell>
          <cell r="M691" t="str">
            <v>Нет</v>
          </cell>
          <cell r="N691" t="str">
            <v>Нет</v>
          </cell>
          <cell r="O691" t="str">
            <v>Нет</v>
          </cell>
          <cell r="P691" t="str">
            <v>До 15 кг  ВхШхД: 120х80х50</v>
          </cell>
          <cell r="Q691" t="str">
            <v>Нет</v>
          </cell>
          <cell r="R691" t="str">
            <v>Да</v>
          </cell>
          <cell r="S691" t="str">
            <v>Нет</v>
          </cell>
          <cell r="T691" t="str">
            <v>Нет</v>
          </cell>
          <cell r="U691">
            <v>1</v>
          </cell>
          <cell r="V691">
            <v>1</v>
          </cell>
        </row>
        <row r="692">
          <cell r="B692" t="str">
            <v>Москва Таллинская_9989_С</v>
          </cell>
          <cell r="C692" t="str">
            <v>СПВЗ</v>
          </cell>
          <cell r="D692" t="str">
            <v>Москва</v>
          </cell>
          <cell r="E692" t="str">
            <v>123458, Москва г, Таллинская ул, д.26</v>
          </cell>
          <cell r="F692" t="str">
            <v>пн-пт:12.00-20.00, сб:12.00-18.00</v>
          </cell>
          <cell r="G692">
            <v>99891</v>
          </cell>
          <cell r="H692" t="str">
            <v>Метро "Строгино".
Из центра последний вагон. Из дверей направо, затем налево по лестнице на улицу. Из метро Строгино идти по Строгинскому бульвару до Таллинской улицы, пересечь трамвайные пути, двигаться направо, вдоль жилых домов 200 метров до дома № 26- угол пересечения ул. Таллинская и ул. Твардовского.
Вход через магазин Пятерочка, 2 этаж, повернуть 2 раза налево, до конца , 17 комната.</v>
          </cell>
          <cell r="I692" t="str">
            <v>55.799456, 37.407852</v>
          </cell>
          <cell r="J692" t="str">
            <v>Нет</v>
          </cell>
          <cell r="K692" t="str">
            <v>Нет</v>
          </cell>
          <cell r="L692" t="str">
            <v>Нет</v>
          </cell>
          <cell r="M692" t="str">
            <v>Нет</v>
          </cell>
          <cell r="N692" t="str">
            <v>Нет</v>
          </cell>
          <cell r="O692" t="str">
            <v>Нет</v>
          </cell>
          <cell r="P692" t="str">
            <v>До 15 кг  ВхШхД: 120х80х50</v>
          </cell>
          <cell r="Q692" t="str">
            <v>Да</v>
          </cell>
          <cell r="R692" t="str">
            <v>Да</v>
          </cell>
          <cell r="S692" t="str">
            <v>Нет</v>
          </cell>
          <cell r="T692" t="str">
            <v>Нет</v>
          </cell>
          <cell r="U692">
            <v>1</v>
          </cell>
          <cell r="V692">
            <v>1</v>
          </cell>
        </row>
        <row r="693">
          <cell r="B693" t="str">
            <v>Москва Таллинская_19716_С</v>
          </cell>
          <cell r="C693" t="str">
            <v>СПВЗ</v>
          </cell>
          <cell r="D693" t="str">
            <v>Москва</v>
          </cell>
          <cell r="E693" t="str">
            <v>123458, Москва г, Таллинская ул, д.7</v>
          </cell>
          <cell r="F693" t="str">
            <v>пн-вс:09.00-22.00</v>
          </cell>
          <cell r="G693">
            <v>19716</v>
          </cell>
          <cell r="H693" t="str">
            <v>Проезд: метро Строгино.
Первый вагон из центра, из стеклянных дверей налево, выход в город направо. Далее прямо до дома №12 по Строгинскому бульвару, около дома №12 поворачиваем налево, далее прямо по дороге через жилой массив до супермаркета "Перекресток". Лестница на второй этаж будет с левой стороны. Пункт выдачи Pick-up.ru расположен в конце торговой галереи.</v>
          </cell>
          <cell r="I693" t="str">
            <v>55.800468, 37.396129</v>
          </cell>
          <cell r="J693" t="str">
            <v>Нет</v>
          </cell>
          <cell r="K693" t="str">
            <v>Нет</v>
          </cell>
          <cell r="L693" t="str">
            <v>Нет</v>
          </cell>
          <cell r="M693" t="str">
            <v>Нет</v>
          </cell>
          <cell r="N693" t="str">
            <v>Нет</v>
          </cell>
          <cell r="O693" t="str">
            <v>Да</v>
          </cell>
          <cell r="P693" t="str">
            <v>До 15 кг  ВхШхД: 120х80х50</v>
          </cell>
          <cell r="Q693" t="str">
            <v>Да</v>
          </cell>
          <cell r="R693" t="str">
            <v>Да</v>
          </cell>
          <cell r="S693" t="str">
            <v>Нет</v>
          </cell>
          <cell r="T693" t="str">
            <v>Нет</v>
          </cell>
          <cell r="U693">
            <v>1</v>
          </cell>
          <cell r="V693">
            <v>1</v>
          </cell>
        </row>
        <row r="694">
          <cell r="B694" t="str">
            <v>Москва Маршала Катукова_9797_С</v>
          </cell>
          <cell r="C694" t="str">
            <v>СПВЗ</v>
          </cell>
          <cell r="D694" t="str">
            <v>Москва</v>
          </cell>
          <cell r="E694" t="str">
            <v>123592, Москва г, Маршала Катукова ул, д.16</v>
          </cell>
          <cell r="F694" t="str">
            <v>пн-пт:08.00-20.00, сб-вс:08.00-19.00</v>
          </cell>
          <cell r="G694">
            <v>97971</v>
          </cell>
          <cell r="H694" t="str">
            <v>Метро "Строгино".
Первый вагон из центра, выход из стеклянных дверей- направо, в переходе  выход на улицу- направо. Вышли из метро- посмотрите чуть налево, увидите  перед собой небольшую каменную площадку и чуть дальше сквер, нужно идти  вдоль этого сквера, повторяя  все его изгибы. В конце сквера- гаражная стоянка за забором и вниз от гаражей идет небольшая дорога- нужно по ней спуститься  вниз и по левую руку увидите  двухэтажное здание с баннером "Мострансагенство", пункт выдачи - 2этаж.</v>
          </cell>
          <cell r="I694" t="str">
            <v>55.807425, 37.406369</v>
          </cell>
          <cell r="J694" t="str">
            <v>Нет</v>
          </cell>
          <cell r="K694" t="str">
            <v>Нет</v>
          </cell>
          <cell r="L694" t="str">
            <v>Нет</v>
          </cell>
          <cell r="M694" t="str">
            <v>Да</v>
          </cell>
          <cell r="N694" t="str">
            <v>Да</v>
          </cell>
          <cell r="O694" t="str">
            <v>Да</v>
          </cell>
          <cell r="P694" t="str">
            <v>До 15 кг  ВхШхД: 120х80х50</v>
          </cell>
          <cell r="Q694" t="str">
            <v>Да</v>
          </cell>
          <cell r="R694" t="str">
            <v>Да</v>
          </cell>
          <cell r="S694" t="str">
            <v>Нет</v>
          </cell>
          <cell r="T694" t="str">
            <v>Нет</v>
          </cell>
          <cell r="U694">
            <v>1</v>
          </cell>
          <cell r="V694">
            <v>1</v>
          </cell>
        </row>
        <row r="695">
          <cell r="B695" t="str">
            <v>Москва 1-ая Тверская-Ямская_19741_С</v>
          </cell>
          <cell r="C695" t="str">
            <v>СПВЗ</v>
          </cell>
          <cell r="D695" t="str">
            <v>Москва</v>
          </cell>
          <cell r="E695" t="str">
            <v>125047, Москва г, Тверская-Ямская 1-я ул, д.29/66, строение 2</v>
          </cell>
          <cell r="F695" t="str">
            <v>пн-пт:10.00-20.00, сб:10.00-16.00</v>
          </cell>
          <cell r="G695">
            <v>19741</v>
          </cell>
          <cell r="H695" t="str">
            <v>Проезд: Метро "Белорусская".
Автобус №№ - M1, H1, 101, 904
Остановка: "Остановка Метро "Белорусская". Любой выход из метро.
Трехэтажный желтый дом напротив Белорусского вокзала, вход в здание напротив "Площадь Тверская Застава", где большая открытая парковка, между рестораном "Якитория" и Палаткой выпечки. На второй этаж, затем по коридору до двери слева с табличкой "rePost доставка".</v>
          </cell>
          <cell r="I695" t="str">
            <v>55.776001, 37.585188</v>
          </cell>
          <cell r="J695" t="str">
            <v>Нет</v>
          </cell>
          <cell r="K695" t="str">
            <v>Нет</v>
          </cell>
          <cell r="L695" t="str">
            <v>Нет</v>
          </cell>
          <cell r="M695" t="str">
            <v>Нет</v>
          </cell>
          <cell r="N695" t="str">
            <v>Нет</v>
          </cell>
          <cell r="O695" t="str">
            <v>Нет</v>
          </cell>
          <cell r="P695" t="str">
            <v>До 15 кг  ВхШхД: 120х80х50</v>
          </cell>
          <cell r="Q695" t="str">
            <v>Да</v>
          </cell>
          <cell r="R695" t="str">
            <v>Да</v>
          </cell>
          <cell r="S695" t="str">
            <v>Нет</v>
          </cell>
          <cell r="T695" t="str">
            <v>Нет</v>
          </cell>
          <cell r="U695">
            <v>1</v>
          </cell>
          <cell r="V695">
            <v>1</v>
          </cell>
        </row>
        <row r="696">
          <cell r="B696" t="str">
            <v>Москва Волоколамское_19760_С</v>
          </cell>
          <cell r="C696" t="str">
            <v>СПВЗ</v>
          </cell>
          <cell r="D696" t="str">
            <v>Москва</v>
          </cell>
          <cell r="E696" t="str">
            <v>125080, Москва г, Волоколамское ш, д.1, строение 1</v>
          </cell>
          <cell r="F696" t="str">
            <v>пн-пт:10.00-19.00, сб:12.00-16.00</v>
          </cell>
          <cell r="G696">
            <v>19760</v>
          </cell>
          <cell r="H696" t="str">
            <v>Проезд:
Выходим из метро Сокол - Выход на ул. Алабяна. (центр вагона) Выходим из метро налево и видим дом 75. Идем вдоль дома до подземного перехода, через ул. Алабяна. Через подземный переходим на другую сторону к дому Ленинградский проспект, 77/2к1с3. Ориентир - Шар трамвайного депо. Далее 5 минут пешком по Ленинградскому проспекту в сторону Волоколамского шоссе. Ориентир - здание Гидропроекта. Вход со стороны трамвайных путей, подьезд правее гастронома, деревянная дверь. На стене  вывеска КСЭсторе.  На первом этаже бизнес центра стеклянные двери напротив ресепшена.</v>
          </cell>
          <cell r="I696" t="str">
            <v>55.806550, 37.504708</v>
          </cell>
          <cell r="J696" t="str">
            <v>Нет</v>
          </cell>
          <cell r="K696" t="str">
            <v>Нет</v>
          </cell>
          <cell r="L696" t="str">
            <v>Нет</v>
          </cell>
          <cell r="M696" t="str">
            <v>Нет</v>
          </cell>
          <cell r="N696" t="str">
            <v>Да</v>
          </cell>
          <cell r="O696" t="str">
            <v>Нет</v>
          </cell>
          <cell r="P696" t="str">
            <v>До 15 кг  ВхШхД: 120х80х50</v>
          </cell>
          <cell r="Q696" t="str">
            <v>Да</v>
          </cell>
          <cell r="R696" t="str">
            <v>Да</v>
          </cell>
          <cell r="S696" t="str">
            <v>Нет</v>
          </cell>
          <cell r="T696" t="str">
            <v>Нет</v>
          </cell>
          <cell r="U696">
            <v>1</v>
          </cell>
          <cell r="V696">
            <v>1</v>
          </cell>
        </row>
        <row r="697">
          <cell r="B697" t="str">
            <v>Москва Старопетровский_19750_С</v>
          </cell>
          <cell r="C697" t="str">
            <v>СПВЗ</v>
          </cell>
          <cell r="D697" t="str">
            <v>Москва</v>
          </cell>
          <cell r="E697" t="str">
            <v>125130, Москва г, Старопетровский проезд, д.1, строение 2</v>
          </cell>
          <cell r="F697" t="str">
            <v>пн-вс:10.00-20.30</v>
          </cell>
          <cell r="G697">
            <v>19750</v>
          </cell>
          <cell r="H697" t="str">
            <v>Проезд:
Выйти на станции метро Войковская, первый вагон из центра, пройти в сторону ТЦ "Метрополис" до перекрестка Ленинградского ш. и Староперовского проезда. Повернуть направо и пройти прямо 300 метров, повернуть налево, пройти примерно 250 метров и справа будет Детский торговый центр "Baby Store". Пункт выдачи расположен на втором этаже, павильон 2.04. Большая вывеска "Весёлый Боб" семейная студия красоты.</v>
          </cell>
          <cell r="I697" t="str">
            <v>55.823687, 37.500944</v>
          </cell>
          <cell r="J697" t="str">
            <v>Нет</v>
          </cell>
          <cell r="K697" t="str">
            <v>Нет</v>
          </cell>
          <cell r="L697" t="str">
            <v>Нет</v>
          </cell>
          <cell r="M697" t="str">
            <v>Нет</v>
          </cell>
          <cell r="N697" t="str">
            <v>Нет</v>
          </cell>
          <cell r="O697" t="str">
            <v>Нет</v>
          </cell>
          <cell r="P697" t="str">
            <v>До 15 кг  ВхШхД: 120х80х50</v>
          </cell>
          <cell r="Q697" t="str">
            <v>Да</v>
          </cell>
          <cell r="R697" t="str">
            <v>Да</v>
          </cell>
          <cell r="S697" t="str">
            <v>Нет</v>
          </cell>
          <cell r="T697" t="str">
            <v>Нет</v>
          </cell>
          <cell r="U697">
            <v>1</v>
          </cell>
          <cell r="V697">
            <v>1</v>
          </cell>
        </row>
        <row r="698">
          <cell r="B698" t="str">
            <v>Москва Космодемьянских_7787_С</v>
          </cell>
          <cell r="C698" t="str">
            <v>СПВЗ</v>
          </cell>
          <cell r="D698" t="str">
            <v>Москва</v>
          </cell>
          <cell r="E698" t="str">
            <v>125171, Москва г, Зои и Александра Космодемьянских ул, д.4, корпус 1</v>
          </cell>
          <cell r="F698" t="str">
            <v>пн-вс:10.00-20.00</v>
          </cell>
          <cell r="G698">
            <v>77871</v>
          </cell>
          <cell r="H698" t="str">
            <v>Проезд: трамвай №№ - 23, 30, 31.
Остановка: "1-й Новоподмосковный пер.".
Метро: "Войковская".  
Из метро последний вагон  в сторону парка, через парк выход к улице Зои и Александра Космодемьянских. Отделение находится в одном доме с "Инвитро".
Отдельный вход в помещение подвального типа, где распологается пунтк выдачи.</v>
          </cell>
          <cell r="I698" t="str">
            <v>55.8181032, 37.5021294</v>
          </cell>
          <cell r="J698" t="str">
            <v>Нет</v>
          </cell>
          <cell r="K698" t="str">
            <v>Нет</v>
          </cell>
          <cell r="L698" t="str">
            <v>Нет</v>
          </cell>
          <cell r="M698" t="str">
            <v>Да</v>
          </cell>
          <cell r="N698" t="str">
            <v>Да</v>
          </cell>
          <cell r="O698" t="str">
            <v>Да</v>
          </cell>
          <cell r="P698" t="str">
            <v>До 15 кг  ВхШхД: 120х80х50</v>
          </cell>
          <cell r="Q698" t="str">
            <v>Да</v>
          </cell>
          <cell r="R698" t="str">
            <v>Да</v>
          </cell>
          <cell r="S698" t="str">
            <v>Нет</v>
          </cell>
          <cell r="T698" t="str">
            <v>Нет</v>
          </cell>
          <cell r="U698">
            <v>1</v>
          </cell>
          <cell r="V698">
            <v>1</v>
          </cell>
        </row>
        <row r="699">
          <cell r="B699" t="str">
            <v>Москва Кронштадтский_7761_С</v>
          </cell>
          <cell r="C699" t="str">
            <v>СПВЗ</v>
          </cell>
          <cell r="D699" t="str">
            <v>Москва</v>
          </cell>
          <cell r="E699" t="str">
            <v>125212, Москва г, Кронштадтский б-р, д.9, строение 4</v>
          </cell>
          <cell r="F699" t="str">
            <v>пн-вс:09.00-20.45</v>
          </cell>
          <cell r="G699">
            <v>77611</v>
          </cell>
          <cell r="H699" t="str">
            <v>Проезд: метро "Водный стадион".
Первый вагон из центра. После выхода из метро идти прямо 100 м. вдоль Кронштадтского бульвара, проходите мимо продуктового/вещевого рынка, поворачиваете налево к ТЦ КронПарк, вход расположен под экраном. Пункт выдачи расположен на 2 этаже.</v>
          </cell>
          <cell r="I699" t="str">
            <v>55.843252, 37.488925</v>
          </cell>
          <cell r="J699" t="str">
            <v>Нет</v>
          </cell>
          <cell r="K699" t="str">
            <v>Нет</v>
          </cell>
          <cell r="L699" t="str">
            <v>Нет</v>
          </cell>
          <cell r="M699" t="str">
            <v>Нет</v>
          </cell>
          <cell r="N699" t="str">
            <v>Нет</v>
          </cell>
          <cell r="O699" t="str">
            <v>Да</v>
          </cell>
          <cell r="P699" t="str">
            <v>До 15 кг  ВхШхД: 120х80х50</v>
          </cell>
          <cell r="Q699" t="str">
            <v>Да</v>
          </cell>
          <cell r="R699" t="str">
            <v>Да</v>
          </cell>
          <cell r="S699" t="str">
            <v>Нет</v>
          </cell>
          <cell r="T699" t="str">
            <v>Нет</v>
          </cell>
          <cell r="U699">
            <v>1</v>
          </cell>
          <cell r="V699">
            <v>1</v>
          </cell>
        </row>
        <row r="700">
          <cell r="B700" t="str">
            <v>Москва Ленинградское_7742_С</v>
          </cell>
          <cell r="C700" t="str">
            <v>СПВЗ</v>
          </cell>
          <cell r="D700" t="str">
            <v>Москва</v>
          </cell>
          <cell r="E700" t="str">
            <v>125212, Москва г, Ленинградское ш, д.58, строение 26, пав. 144</v>
          </cell>
          <cell r="F700" t="str">
            <v>пн-пт:11.30-20.00, сб-вс:12.00-19.00</v>
          </cell>
          <cell r="G700" t="str">
            <v>10.042</v>
          </cell>
          <cell r="H700" t="str">
            <v>м. Водный стадион, северный вход/выход, первый вагон из центра, из выхода налево в сторону Конаковского проезда, идти по Крнаковскому проезду 230 м. до ТЦ "Персей для Детей",Вход в супермаркет "Билл", чуть левее эскалатор, на второй этаж, далее налево до павильона 144.
Автобус №№ 70, 594, 888, 65, 72, 123, 500, 139, 595, 698, 621.
Остановка: Метро "Водный стадион"</v>
          </cell>
          <cell r="I700" t="str">
            <v>55.842327, 37.484379</v>
          </cell>
          <cell r="J700" t="str">
            <v>Нет</v>
          </cell>
          <cell r="K700" t="str">
            <v>Да</v>
          </cell>
          <cell r="L700" t="str">
            <v>Нет</v>
          </cell>
          <cell r="M700" t="str">
            <v>Да</v>
          </cell>
          <cell r="N700" t="str">
            <v>Да</v>
          </cell>
          <cell r="O700" t="str">
            <v>Да</v>
          </cell>
          <cell r="P700" t="str">
            <v>До 15 кг  ВхШхД: 120х80х50</v>
          </cell>
          <cell r="Q700" t="str">
            <v>Нет</v>
          </cell>
          <cell r="R700" t="str">
            <v>Да</v>
          </cell>
          <cell r="S700" t="str">
            <v>Нет</v>
          </cell>
          <cell r="T700" t="str">
            <v>Нет</v>
          </cell>
          <cell r="U700">
            <v>1</v>
          </cell>
          <cell r="V700">
            <v>1</v>
          </cell>
        </row>
        <row r="701">
          <cell r="B701" t="str">
            <v>Москва Новопесчаная_19725_С</v>
          </cell>
          <cell r="C701" t="str">
            <v>СПВЗ</v>
          </cell>
          <cell r="D701" t="str">
            <v>Москва</v>
          </cell>
          <cell r="E701" t="str">
            <v>125252, Москва г, Новопесчаная ул, д.19, корпус 1</v>
          </cell>
          <cell r="F701" t="str">
            <v>пн-пт:11.00-20.00, сб:11.00-16.00</v>
          </cell>
          <cell r="G701">
            <v>19725</v>
          </cell>
          <cell r="H701" t="str">
            <v>Проезд: автобусов №№ - 175, 597.
Остановка: "2-я Песчаная улица".
Метро: "Зорге".
Напротив остановки, через дорогу пройти в арку и направо, первая дверь, цокольный этаж, кабинет №2.</v>
          </cell>
          <cell r="I701" t="str">
            <v>55.794922, 37.512425</v>
          </cell>
          <cell r="J701" t="str">
            <v>Нет</v>
          </cell>
          <cell r="K701" t="str">
            <v>Нет</v>
          </cell>
          <cell r="L701" t="str">
            <v>Нет</v>
          </cell>
          <cell r="M701" t="str">
            <v>Нет</v>
          </cell>
          <cell r="N701" t="str">
            <v>Нет</v>
          </cell>
          <cell r="O701" t="str">
            <v>Нет</v>
          </cell>
          <cell r="P701" t="str">
            <v>До 15 кг  ВхШхД: 120х80х50</v>
          </cell>
          <cell r="Q701" t="str">
            <v>Да</v>
          </cell>
          <cell r="R701" t="str">
            <v>Да</v>
          </cell>
          <cell r="S701" t="str">
            <v>Нет</v>
          </cell>
          <cell r="T701" t="str">
            <v>Нет</v>
          </cell>
          <cell r="U701">
            <v>1</v>
          </cell>
          <cell r="V701">
            <v>1</v>
          </cell>
        </row>
        <row r="702">
          <cell r="B702" t="str">
            <v>Москва Академика Ильюшина_9731_С</v>
          </cell>
          <cell r="C702" t="str">
            <v>СПВЗ</v>
          </cell>
          <cell r="D702" t="str">
            <v>Москва</v>
          </cell>
          <cell r="E702" t="str">
            <v>125319, Москва г, Академика Ильюшина ул, д.16</v>
          </cell>
          <cell r="F702" t="str">
            <v>пн-пт:10.00-19.00</v>
          </cell>
          <cell r="G702">
            <v>97311</v>
          </cell>
          <cell r="H702" t="str">
            <v>Проезд: автобус №№ 22, 727, марш. такси №№ 4м, 327м. 
Остановка: "Улица 8-го". 
Станция пригородного направления: "Гражданская". 
Метро: "Аэропорт".
От остановки пройти прямо 90 м далее поворот направо на ул. Академика Ильюшина (идти 50 м).
От ст. метро "Аэропорт" (последний вагон из центра), из метро налево по 1-ой Аэропортовской ул., далее свернуть направо до ул. Академика Ильюшина (идти прямо 730 м.).</v>
          </cell>
          <cell r="I702" t="str">
            <v>55.8063272, 37.5470814</v>
          </cell>
          <cell r="J702" t="str">
            <v>Нет</v>
          </cell>
          <cell r="K702" t="str">
            <v>Нет</v>
          </cell>
          <cell r="L702" t="str">
            <v>Нет</v>
          </cell>
          <cell r="M702" t="str">
            <v>Нет</v>
          </cell>
          <cell r="N702" t="str">
            <v>Нет</v>
          </cell>
          <cell r="O702" t="str">
            <v>Нет</v>
          </cell>
          <cell r="P702" t="str">
            <v>До 15 кг  ВхШхД: 120х80х50</v>
          </cell>
          <cell r="Q702" t="str">
            <v>Да</v>
          </cell>
          <cell r="R702" t="str">
            <v>Да</v>
          </cell>
          <cell r="S702" t="str">
            <v>Нет</v>
          </cell>
          <cell r="T702" t="str">
            <v>Нет</v>
          </cell>
          <cell r="U702">
            <v>1</v>
          </cell>
          <cell r="V702">
            <v>1</v>
          </cell>
        </row>
        <row r="703">
          <cell r="B703" t="str">
            <v>Москва Черняховского_9789_С</v>
          </cell>
          <cell r="C703" t="str">
            <v>СПВЗ</v>
          </cell>
          <cell r="D703" t="str">
            <v>Москва</v>
          </cell>
          <cell r="E703" t="str">
            <v>125319, Москва г, улица Черняховского ул, д.4</v>
          </cell>
          <cell r="F703" t="str">
            <v>пн-пт:10.00-20.30, сб:10.00-19.00</v>
          </cell>
          <cell r="G703">
            <v>97891</v>
          </cell>
          <cell r="H703" t="str">
            <v>Проезд: автобус №№ - 226, 250, 261, 461, 611с, 630, 66, 688, 688к, 699, 718, 718ф, 720, 720к, 720ф, 752, Н1, 62, 84, марш. такси №№ - 330м, 374м, 510м, 629м, 630м, 71.
Остановка: "Аэропорт".
Метро "Аэропорт". 
Выход на ул. Черняховского, от метро 100 метров по улице Черняховского. Вход в БЦ "На Покрышкина".</v>
          </cell>
          <cell r="I703" t="str">
            <v>55.8020622, 37.5334989</v>
          </cell>
          <cell r="J703" t="str">
            <v>Нет</v>
          </cell>
          <cell r="K703" t="str">
            <v>Нет</v>
          </cell>
          <cell r="L703" t="str">
            <v>Нет</v>
          </cell>
          <cell r="M703" t="str">
            <v>Нет</v>
          </cell>
          <cell r="N703" t="str">
            <v>Нет</v>
          </cell>
          <cell r="O703" t="str">
            <v>Нет</v>
          </cell>
          <cell r="P703" t="str">
            <v>До 15 кг  ВхШхД: 120х80х50</v>
          </cell>
          <cell r="Q703" t="str">
            <v>Да</v>
          </cell>
          <cell r="R703" t="str">
            <v>Да</v>
          </cell>
          <cell r="S703" t="str">
            <v>Нет</v>
          </cell>
          <cell r="T703" t="str">
            <v>Нет</v>
          </cell>
          <cell r="U703">
            <v>1</v>
          </cell>
          <cell r="V703">
            <v>1</v>
          </cell>
        </row>
        <row r="704">
          <cell r="B704" t="str">
            <v>Москва Тушинская_9786_С</v>
          </cell>
          <cell r="C704" t="str">
            <v>СПВЗ</v>
          </cell>
          <cell r="D704" t="str">
            <v>Москва</v>
          </cell>
          <cell r="E704" t="str">
            <v>125362, Москва г, Тушинская ул, д.17</v>
          </cell>
          <cell r="F704" t="str">
            <v>пн-вс:09.00-21.00</v>
          </cell>
          <cell r="G704">
            <v>97861</v>
          </cell>
          <cell r="H704" t="str">
            <v>Проезд: автобус №№ 06, 102, 62, 678, 96, Т
Остановка: "Стация Тушино".
Метро: "Тушинская".
Первый вагон из центра. Пройти по переходу к пригородным поездам, прямо до ТЦ "Праздник".
Пункт выдачи расположен на третьем этаже Пик-Ап.ру.</v>
          </cell>
          <cell r="I704" t="str">
            <v>55.8266602, 37.4447905</v>
          </cell>
          <cell r="J704" t="str">
            <v>Нет</v>
          </cell>
          <cell r="K704" t="str">
            <v>Нет</v>
          </cell>
          <cell r="L704" t="str">
            <v>Нет</v>
          </cell>
          <cell r="M704" t="str">
            <v>Нет</v>
          </cell>
          <cell r="N704" t="str">
            <v>Нет</v>
          </cell>
          <cell r="O704" t="str">
            <v>Да</v>
          </cell>
          <cell r="P704" t="str">
            <v>До 31 кг  ВхШхД: 120х80х50</v>
          </cell>
          <cell r="Q704" t="str">
            <v>Да</v>
          </cell>
          <cell r="R704" t="str">
            <v>Да</v>
          </cell>
          <cell r="S704" t="str">
            <v>Нет</v>
          </cell>
          <cell r="T704" t="str">
            <v>Нет</v>
          </cell>
          <cell r="U704">
            <v>1</v>
          </cell>
          <cell r="V704">
            <v>1</v>
          </cell>
        </row>
        <row r="705">
          <cell r="B705" t="str">
            <v>Москва Сходненская_9753_С</v>
          </cell>
          <cell r="C705" t="str">
            <v>СПВЗ</v>
          </cell>
          <cell r="D705" t="str">
            <v>Москва</v>
          </cell>
          <cell r="E705" t="str">
            <v>125363, Москва г, Сходненская ул, д.52, корпус 1</v>
          </cell>
          <cell r="F705" t="str">
            <v>пн-вс:09.30-19.30</v>
          </cell>
          <cell r="G705">
            <v>97531</v>
          </cell>
          <cell r="H705" t="str">
            <v>Проезд: автобус №№ - 06, 252, 368, 472, 678, маршрут. такси №№ - 492. 707м, 873, 971.
Остановка: "Метро Сходненская".
Метро "Сходненская". 
Последний вагон из центра. Выход с платформы в переход налево. Далее до конца по переходу и выход на улицу направо. Вывеска "Кассы" видна от метро. Отделение расположено на 1-ом этаже.</v>
          </cell>
          <cell r="I705" t="str">
            <v>55.8486852, 37.4407745</v>
          </cell>
          <cell r="J705" t="str">
            <v>Нет</v>
          </cell>
          <cell r="K705" t="str">
            <v>Нет</v>
          </cell>
          <cell r="L705" t="str">
            <v>Нет</v>
          </cell>
          <cell r="M705" t="str">
            <v>Нет</v>
          </cell>
          <cell r="N705" t="str">
            <v>Нет</v>
          </cell>
          <cell r="O705" t="str">
            <v>Нет</v>
          </cell>
          <cell r="P705" t="str">
            <v>До 15 кг  ВхШхД: 120х80х50</v>
          </cell>
          <cell r="Q705" t="str">
            <v>Нет</v>
          </cell>
          <cell r="R705" t="str">
            <v>Да</v>
          </cell>
          <cell r="S705" t="str">
            <v>Нет</v>
          </cell>
          <cell r="T705" t="str">
            <v>Нет</v>
          </cell>
          <cell r="U705">
            <v>1</v>
          </cell>
          <cell r="V705">
            <v>1</v>
          </cell>
        </row>
        <row r="706">
          <cell r="B706" t="str">
            <v>Москва Дубравная_19702_С</v>
          </cell>
          <cell r="C706" t="str">
            <v>СПВЗ</v>
          </cell>
          <cell r="D706" t="str">
            <v>Москва</v>
          </cell>
          <cell r="E706" t="str">
            <v>125368, Москва г, Дубравная ул, д.34, строение 29</v>
          </cell>
          <cell r="F706" t="str">
            <v>пн-вс:10.00-22.00</v>
          </cell>
          <cell r="G706">
            <v>19702</v>
          </cell>
          <cell r="H706" t="str">
            <v>Проезд:  метро "Митино", первый вагон из центра, из стеклянных дверей налево, из перехода выход в город направо, ТЦ "Ладья", цокольный этаж, ПВЗ "Pick-up.ru".</v>
          </cell>
          <cell r="I706" t="str">
            <v>55.846113, 37.358211</v>
          </cell>
          <cell r="J706" t="str">
            <v>Нет</v>
          </cell>
          <cell r="K706" t="str">
            <v>Нет</v>
          </cell>
          <cell r="L706" t="str">
            <v>Нет</v>
          </cell>
          <cell r="M706" t="str">
            <v>Нет</v>
          </cell>
          <cell r="N706" t="str">
            <v>Нет</v>
          </cell>
          <cell r="O706" t="str">
            <v>Да</v>
          </cell>
          <cell r="P706" t="str">
            <v>До 15 кг  ВхШхД: 120х80х50</v>
          </cell>
          <cell r="Q706" t="str">
            <v>Да</v>
          </cell>
          <cell r="R706" t="str">
            <v>Да</v>
          </cell>
          <cell r="S706" t="str">
            <v>Нет</v>
          </cell>
          <cell r="T706" t="str">
            <v>Нет</v>
          </cell>
          <cell r="U706">
            <v>1</v>
          </cell>
          <cell r="V706">
            <v>1</v>
          </cell>
        </row>
        <row r="707">
          <cell r="B707" t="str">
            <v>Москва Дубравная_7747_С</v>
          </cell>
          <cell r="C707" t="str">
            <v>СПВЗ</v>
          </cell>
          <cell r="D707" t="str">
            <v>Москва</v>
          </cell>
          <cell r="E707" t="str">
            <v>125368, Москва г, Дубравная ул, д.36</v>
          </cell>
          <cell r="F707" t="str">
            <v>пн-пт:10.00-21.00, сб:10.00-18.00</v>
          </cell>
          <cell r="G707">
            <v>77471</v>
          </cell>
          <cell r="H707" t="str">
            <v>Проезд: Выход из метро к ТЦ "Ладья", идти по прямой вдоль ТЦ "Ладья", по ул. Дубравная. Первый поворот направо сразу за территорией ТЦ. Отделение расположено в первом доме слева, третий вход. Ориентир - яркая розовая вывеска "ПАРИКМАХЕРСКАЯ". Вход по центру дома с фасада, общий с парикмахерской, подняться по лестнице, сразу справа.</v>
          </cell>
          <cell r="I707" t="str">
            <v>55.845754, 37.355633</v>
          </cell>
          <cell r="J707" t="str">
            <v>Нет</v>
          </cell>
          <cell r="K707" t="str">
            <v>Да</v>
          </cell>
          <cell r="L707" t="str">
            <v>Нет</v>
          </cell>
          <cell r="M707" t="str">
            <v>Да</v>
          </cell>
          <cell r="N707" t="str">
            <v>Нет</v>
          </cell>
          <cell r="O707" t="str">
            <v>Да</v>
          </cell>
          <cell r="P707" t="str">
            <v>До 31 кг  ВхШхД: 120х80х50</v>
          </cell>
          <cell r="Q707" t="str">
            <v>Да</v>
          </cell>
          <cell r="R707" t="str">
            <v>Да</v>
          </cell>
          <cell r="S707" t="str">
            <v>Нет</v>
          </cell>
          <cell r="T707" t="str">
            <v>Нет</v>
          </cell>
          <cell r="U707">
            <v>1</v>
          </cell>
          <cell r="V707">
            <v>1</v>
          </cell>
        </row>
        <row r="708">
          <cell r="B708" t="str">
            <v>Москва Петрозаводская_9717_С</v>
          </cell>
          <cell r="C708" t="str">
            <v>СПВЗ</v>
          </cell>
          <cell r="D708" t="str">
            <v>Москва</v>
          </cell>
          <cell r="E708" t="str">
            <v>125414, Москва г, Петрозаводская ул, д.24Б</v>
          </cell>
          <cell r="F708" t="str">
            <v>пн-пт:10.30-20.30, сб:10.00-19.00</v>
          </cell>
          <cell r="G708">
            <v>97171</v>
          </cell>
          <cell r="H708" t="str">
            <v>Проезд: автобус №№ - 233, 801, 90, 2. троллейбус № - 58, марш. такси №№ - 594м, 90м. 
Остановка: "ул.Петрозаводская". 
Метро "Речной Вокзал". Отделение расположено в ТЦ "Ховрино", 2 этаж, павильон 28.</v>
          </cell>
          <cell r="I708" t="str">
            <v>55.8670712, 37.4935864</v>
          </cell>
          <cell r="J708" t="str">
            <v>Нет</v>
          </cell>
          <cell r="K708" t="str">
            <v>Нет</v>
          </cell>
          <cell r="L708" t="str">
            <v>Нет</v>
          </cell>
          <cell r="M708" t="str">
            <v>Нет</v>
          </cell>
          <cell r="N708" t="str">
            <v>Нет</v>
          </cell>
          <cell r="O708" t="str">
            <v>Да</v>
          </cell>
          <cell r="P708" t="str">
            <v>До 31 кг  ВхШхД: 120х80х50</v>
          </cell>
          <cell r="Q708" t="str">
            <v>Нет</v>
          </cell>
          <cell r="R708" t="str">
            <v>Да</v>
          </cell>
          <cell r="S708" t="str">
            <v>Нет</v>
          </cell>
          <cell r="T708" t="str">
            <v>Нет</v>
          </cell>
          <cell r="U708">
            <v>1</v>
          </cell>
          <cell r="V708">
            <v>1</v>
          </cell>
        </row>
        <row r="709">
          <cell r="B709" t="str">
            <v>Москва Стратонавтов_9741_С</v>
          </cell>
          <cell r="C709" t="str">
            <v>СПВЗ</v>
          </cell>
          <cell r="D709" t="str">
            <v>Москва</v>
          </cell>
          <cell r="E709" t="str">
            <v>125424, Москва г, Стратонавтов проезд, д.11, корпус 1</v>
          </cell>
          <cell r="F709" t="str">
            <v>пн-пт:10.00-20.00, сб:10.00-18.00</v>
          </cell>
          <cell r="G709">
            <v>97411</v>
          </cell>
          <cell r="H709" t="str">
            <v>Метро: "Тушинская", первый вагон из центра, выход на проезд Стратонавтов и к пригородным поездам, через стеклянные двери сразу направо и еще раз направо, через 50 м. вторые стеклянные двери. Это выход из метро. Прямо через 15 м. перейти по пешеходному переходу через дорогу и перед Вами чуть правее небольшой Торговый дом "Покровское Стрешнево", и справа от него стоит 6 этажный дом, в котором находится Пункт Выдачи заказов.
Когда перейдете через дорогу поворачиваете направо и по тротуару никуда не сворачивая около 80 м. вдоль дороги в сторону первого дома и далее вдоль него до вывески "Пункт Интернет Заказов", там же много красных вывесок "Цветы".
Согласно уличной вывеске по стрелке спускаетесь вниз по лестнице, далее по указателям.</v>
          </cell>
          <cell r="I709" t="str">
            <v>55.8273982, 37.4350524</v>
          </cell>
          <cell r="J709" t="str">
            <v>Нет</v>
          </cell>
          <cell r="K709" t="str">
            <v>Да</v>
          </cell>
          <cell r="L709" t="str">
            <v>Нет</v>
          </cell>
          <cell r="M709" t="str">
            <v>Да</v>
          </cell>
          <cell r="N709" t="str">
            <v>Да</v>
          </cell>
          <cell r="O709" t="str">
            <v>Да</v>
          </cell>
          <cell r="P709" t="str">
            <v>До 31 кг  ВхШхД: 120х80х50</v>
          </cell>
          <cell r="Q709" t="str">
            <v>Да</v>
          </cell>
          <cell r="R709" t="str">
            <v>Да</v>
          </cell>
          <cell r="S709" t="str">
            <v>Нет</v>
          </cell>
          <cell r="T709" t="str">
            <v>Нет</v>
          </cell>
          <cell r="U709">
            <v>1</v>
          </cell>
          <cell r="V709">
            <v>1</v>
          </cell>
        </row>
        <row r="710">
          <cell r="B710" t="str">
            <v>Москва Пятницкое_9990_С</v>
          </cell>
          <cell r="C710" t="str">
            <v>СПВЗ</v>
          </cell>
          <cell r="D710" t="str">
            <v>Москва</v>
          </cell>
          <cell r="E710" t="str">
            <v>125430, Москва г, Пятницкое ш, д.27, корпус 1</v>
          </cell>
          <cell r="F710" t="str">
            <v>пн-пт:10.00-20.00, сб-вс:12.00-17.00</v>
          </cell>
          <cell r="G710">
            <v>99901</v>
          </cell>
          <cell r="H710" t="str">
            <v>Проезд: метро "Митино", первый вагон из центра, из стеклянных дверей направо, потом налево, выход №7 к Макдональдс, далее 300м. По ул. Дубравная в сторону Пятницкого шоссе, с левой стороны пройти  Макдональдс, далее Седьмой континент. Вход в зоомагазин "Бетховен" напротив  Сбербанка.  Далее по указателям - "Пункт выдачи заказов".</v>
          </cell>
          <cell r="I710" t="str">
            <v>55.849054, 37.362999</v>
          </cell>
          <cell r="J710" t="str">
            <v>Нет</v>
          </cell>
          <cell r="K710" t="str">
            <v>Нет</v>
          </cell>
          <cell r="L710" t="str">
            <v>Нет</v>
          </cell>
          <cell r="M710" t="str">
            <v>Нет</v>
          </cell>
          <cell r="N710" t="str">
            <v>Да</v>
          </cell>
          <cell r="O710" t="str">
            <v>Нет</v>
          </cell>
          <cell r="P710" t="str">
            <v>До 15 кг  ВхШхД: 120х80х50</v>
          </cell>
          <cell r="Q710" t="str">
            <v>Да</v>
          </cell>
          <cell r="R710" t="str">
            <v>Да</v>
          </cell>
          <cell r="S710" t="str">
            <v>Нет</v>
          </cell>
          <cell r="T710" t="str">
            <v>Нет</v>
          </cell>
          <cell r="U710">
            <v>1</v>
          </cell>
          <cell r="V710">
            <v>1</v>
          </cell>
        </row>
        <row r="711">
          <cell r="B711" t="str">
            <v>Москва Пятницкое_9726_С</v>
          </cell>
          <cell r="C711" t="str">
            <v>СПВЗ</v>
          </cell>
          <cell r="D711" t="str">
            <v>Москва</v>
          </cell>
          <cell r="E711" t="str">
            <v>125464, Москва г, Пятницкое ш, д.16</v>
          </cell>
          <cell r="F711" t="str">
            <v>пн-пт:08.00-20.00, сб-вс:08.00-19.00</v>
          </cell>
          <cell r="G711">
            <v>97261</v>
          </cell>
          <cell r="H711" t="str">
            <v>Проезд: автобус №№ - 400т, 904, 904к. 
Остановка: "Митинский радиорынок". 
Метро "Волоколамская". 
Первый вагон из центра, выйдя из метро пройти прямо 50 метров до подземного перехода, перейти на противоположную сторону и идти по ходу движения Новотушинскому проезду, около 400 метров, пройдя м-н "Пятёрочка", Сбербанк, повернуть направо на Цариков переулок. По нему идти 400 метров далее перейти на противоположную сторону к дому номер 16 по Пятницкому шоссе.</v>
          </cell>
          <cell r="I711" t="str">
            <v>55.8422512, 37.3848724</v>
          </cell>
          <cell r="J711" t="str">
            <v>Нет</v>
          </cell>
          <cell r="K711" t="str">
            <v>Нет</v>
          </cell>
          <cell r="L711" t="str">
            <v>Нет</v>
          </cell>
          <cell r="M711" t="str">
            <v>Да</v>
          </cell>
          <cell r="N711" t="str">
            <v>Да</v>
          </cell>
          <cell r="O711" t="str">
            <v>Да</v>
          </cell>
          <cell r="P711" t="str">
            <v>До 15 кг  ВхШхД: 120х80х50</v>
          </cell>
          <cell r="Q711" t="str">
            <v>Да</v>
          </cell>
          <cell r="R711" t="str">
            <v>Да</v>
          </cell>
          <cell r="S711" t="str">
            <v>Нет</v>
          </cell>
          <cell r="T711" t="str">
            <v>Нет</v>
          </cell>
          <cell r="U711">
            <v>1</v>
          </cell>
          <cell r="V711">
            <v>1</v>
          </cell>
        </row>
        <row r="712">
          <cell r="B712" t="str">
            <v>Москва Героев Панфиловцев_19712_С</v>
          </cell>
          <cell r="C712" t="str">
            <v>СПВЗ</v>
          </cell>
          <cell r="D712" t="str">
            <v>Москва</v>
          </cell>
          <cell r="E712" t="str">
            <v>125480, Москва г, Героев Панфиловцев ул, д.8, корпус 1</v>
          </cell>
          <cell r="F712" t="str">
            <v>пн-вс:10.00-22.00</v>
          </cell>
          <cell r="G712">
            <v>19712</v>
          </cell>
          <cell r="H712" t="str">
            <v>Проезд:
метро "Сходненская", первый вагон из центра, выход к Химкинскому бульвару, двигаться прямо по ул. Героев Панфиловцев 250 м. Отделение находится на 1-м этаже.</v>
          </cell>
          <cell r="I712" t="str">
            <v>55.854835, 37.439275</v>
          </cell>
          <cell r="J712" t="str">
            <v>Нет</v>
          </cell>
          <cell r="K712" t="str">
            <v>Нет</v>
          </cell>
          <cell r="L712" t="str">
            <v>Нет</v>
          </cell>
          <cell r="M712" t="str">
            <v>Нет</v>
          </cell>
          <cell r="N712" t="str">
            <v>Нет</v>
          </cell>
          <cell r="O712" t="str">
            <v>Да</v>
          </cell>
          <cell r="P712" t="str">
            <v>До 15 кг  ВхШхД: 120х80х50</v>
          </cell>
          <cell r="Q712" t="str">
            <v>Да</v>
          </cell>
          <cell r="R712" t="str">
            <v>Да</v>
          </cell>
          <cell r="S712" t="str">
            <v>Нет</v>
          </cell>
          <cell r="T712" t="str">
            <v>Нет</v>
          </cell>
          <cell r="U712">
            <v>1</v>
          </cell>
          <cell r="V712">
            <v>1</v>
          </cell>
        </row>
        <row r="713">
          <cell r="B713" t="str">
            <v>Москва Свободы_9720_С</v>
          </cell>
          <cell r="C713" t="str">
            <v>СПВЗ</v>
          </cell>
          <cell r="D713" t="str">
            <v>Москва</v>
          </cell>
          <cell r="E713" t="str">
            <v>125481, Москва г, Свободы ул, д.71</v>
          </cell>
          <cell r="F713" t="str">
            <v>пн-пт:08.00-20.00, сб-вс:08.00-19.00, обед:13.00-13.30</v>
          </cell>
          <cell r="G713">
            <v>97201</v>
          </cell>
          <cell r="H713" t="str">
            <v>Проезд: автобус №№ - 102, 678. 
Остановка: "ул. Фомичевой".
Метро "Планерная". 
Последний вагон из центра, выход из метро налево. Выйдя из метро идём прямо 450 м. до Т-образного перекрёстка, на перекрёстке повернуть налево на ул. Фомичёвой и идти прямо 730 м., будет большая вывеска "Билеты МОСТРАНСАГЕНСТВО".</v>
          </cell>
          <cell r="I713" t="str">
            <v>55.8593722, 37.4482934</v>
          </cell>
          <cell r="J713" t="str">
            <v>Нет</v>
          </cell>
          <cell r="K713" t="str">
            <v>Нет</v>
          </cell>
          <cell r="L713" t="str">
            <v>Нет</v>
          </cell>
          <cell r="M713" t="str">
            <v>Да</v>
          </cell>
          <cell r="N713" t="str">
            <v>Да</v>
          </cell>
          <cell r="O713" t="str">
            <v>Да</v>
          </cell>
          <cell r="P713" t="str">
            <v>До 15 кг  ВхШхД: 120х80х50</v>
          </cell>
          <cell r="Q713" t="str">
            <v>Да</v>
          </cell>
          <cell r="R713" t="str">
            <v>Да</v>
          </cell>
          <cell r="S713" t="str">
            <v>Нет</v>
          </cell>
          <cell r="T713" t="str">
            <v>Нет</v>
          </cell>
          <cell r="U713">
            <v>1</v>
          </cell>
          <cell r="V713">
            <v>1</v>
          </cell>
        </row>
        <row r="714">
          <cell r="B714" t="str">
            <v>Москва Фестивальная_9796_С</v>
          </cell>
          <cell r="C714" t="str">
            <v>СПВЗ</v>
          </cell>
          <cell r="D714" t="str">
            <v>Москва</v>
          </cell>
          <cell r="E714" t="str">
            <v>125565, Москва г, Фестивальная ул, д.13, корпус 1</v>
          </cell>
          <cell r="F714" t="str">
            <v>пн-вс:10.00-22.00</v>
          </cell>
          <cell r="G714">
            <v>97961</v>
          </cell>
          <cell r="H714" t="str">
            <v>Проезд: автобус №№ - 138, 173, 188, 199, 200, 233, 270, 284, 338, 559, 673, 739, 745, 801, 851, 857, 90,  троллейбус № - 58, маршр. такси №№ - 176м, 251м, 344, 345, 368, 368 (парк культуры), 431м, 476м, 481, 532, 615м, 701м, 949, 986.
Остановка: Метро "Речной Вокзал".
м. Речной вокзал, первый вагон из центра. Дойти до улицы Фестивальная и далее налево 50м до входа в ТЦ "У Речного". Пункт выдачи находится на 1 этаже, павильон 34. Пункт выдачи заказов PICK-UP.RU</v>
          </cell>
          <cell r="I714" t="str">
            <v>55.85578, 37.477381</v>
          </cell>
          <cell r="J714" t="str">
            <v>Нет</v>
          </cell>
          <cell r="K714" t="str">
            <v>Нет</v>
          </cell>
          <cell r="L714" t="str">
            <v>Нет</v>
          </cell>
          <cell r="M714" t="str">
            <v>Нет</v>
          </cell>
          <cell r="N714" t="str">
            <v>Нет</v>
          </cell>
          <cell r="O714" t="str">
            <v>Да</v>
          </cell>
          <cell r="P714" t="str">
            <v>До 31 кг  ВхШхД: 120х80х50</v>
          </cell>
          <cell r="Q714" t="str">
            <v>Да</v>
          </cell>
          <cell r="R714" t="str">
            <v>Да</v>
          </cell>
          <cell r="S714" t="str">
            <v>Нет</v>
          </cell>
          <cell r="T714" t="str">
            <v>Нет</v>
          </cell>
          <cell r="U714">
            <v>1</v>
          </cell>
          <cell r="V714">
            <v>1</v>
          </cell>
        </row>
        <row r="715">
          <cell r="B715" t="str">
            <v>Москва Настасьинский_9926_С</v>
          </cell>
          <cell r="C715" t="str">
            <v>СПВЗ</v>
          </cell>
          <cell r="D715" t="str">
            <v>Москва</v>
          </cell>
          <cell r="E715" t="str">
            <v>127006, Москва г, Настасьинский пер, д.8, строение 2</v>
          </cell>
          <cell r="F715" t="str">
            <v>пн-вс:10.00-20.00</v>
          </cell>
          <cell r="G715">
            <v>99261</v>
          </cell>
          <cell r="H715" t="str">
            <v>Проезд: автобус №№ - Н1, Т1, 12ц.
Остановка: "Пушкинская пл."
Станция метро "Пушкинская". Первый вагон из центра, Выход в город к издательству "Известия". На Настасьинском переулке пройти между домами 8 стр. 1 и дом 6 стр. 5 до дома 8 строение 2. 
Пункт выдачи расположен на первом этаже.</v>
          </cell>
          <cell r="I715" t="str">
            <v>55.767195, 37.605499</v>
          </cell>
          <cell r="J715" t="str">
            <v>Нет</v>
          </cell>
          <cell r="K715" t="str">
            <v>Нет</v>
          </cell>
          <cell r="L715" t="str">
            <v>Нет</v>
          </cell>
          <cell r="M715" t="str">
            <v>Да</v>
          </cell>
          <cell r="N715" t="str">
            <v>Да</v>
          </cell>
          <cell r="O715" t="str">
            <v>Да</v>
          </cell>
          <cell r="P715" t="str">
            <v>До 15 кг  ВхШхД: 120х80х50</v>
          </cell>
          <cell r="Q715" t="str">
            <v>Да</v>
          </cell>
          <cell r="R715" t="str">
            <v>Да</v>
          </cell>
          <cell r="S715" t="str">
            <v>Нет</v>
          </cell>
          <cell r="T715" t="str">
            <v>Нет</v>
          </cell>
          <cell r="U715">
            <v>1</v>
          </cell>
          <cell r="V715">
            <v>1</v>
          </cell>
        </row>
        <row r="716">
          <cell r="B716" t="str">
            <v>Москва Сущёвский Вал_9946_С</v>
          </cell>
          <cell r="C716" t="str">
            <v>СПВЗ</v>
          </cell>
          <cell r="D716" t="str">
            <v>Москва</v>
          </cell>
          <cell r="E716" t="str">
            <v>127018, Москва г, Сущёвский Вал ул, д.46</v>
          </cell>
          <cell r="F716" t="str">
            <v>пн-вс:09.00-22.00</v>
          </cell>
          <cell r="G716">
            <v>99461</v>
          </cell>
          <cell r="H716" t="str">
            <v>Проезд: автобус №№ - 38, 84, 84к, троллейбус №№ - 18, 42, маршрут. такси №№ - 418м, 484м.
Остановка: "Метро Марьина роща".
Метро: "Марьина роща".
Последний вагон из центра, из стеклянных дверей направо. Выход в город в конце перехода левее. Далее прямо вдоль улицы Сущевский вал, до пешеходного перехода. 
Перейти на другую строну Сущевского вала. Пункт выдачи расположен в Универмаге "Марьинский". При входе в ТЦ, из тамбура две лестницы в цоколь (налево и направо) Пик-Ап.ру.</v>
          </cell>
          <cell r="I716" t="str">
            <v>55.792701, 37.612605</v>
          </cell>
          <cell r="J716" t="str">
            <v>Нет</v>
          </cell>
          <cell r="K716" t="str">
            <v>Нет</v>
          </cell>
          <cell r="L716" t="str">
            <v>Нет</v>
          </cell>
          <cell r="M716" t="str">
            <v>Да</v>
          </cell>
          <cell r="N716" t="str">
            <v>Нет</v>
          </cell>
          <cell r="O716" t="str">
            <v>Да</v>
          </cell>
          <cell r="P716" t="str">
            <v>До 15 кг  ВхШхД: 120х80х50</v>
          </cell>
          <cell r="Q716" t="str">
            <v>Да</v>
          </cell>
          <cell r="R716" t="str">
            <v>Да</v>
          </cell>
          <cell r="S716" t="str">
            <v>Нет</v>
          </cell>
          <cell r="T716" t="str">
            <v>Нет</v>
          </cell>
          <cell r="U716">
            <v>1</v>
          </cell>
          <cell r="V716">
            <v>1</v>
          </cell>
        </row>
        <row r="717">
          <cell r="B717" t="str">
            <v>Москва Сущёвский Вал_9978_С</v>
          </cell>
          <cell r="C717" t="str">
            <v>СПВЗ</v>
          </cell>
          <cell r="D717" t="str">
            <v>Москва</v>
          </cell>
          <cell r="E717" t="str">
            <v>127018, Москва г, Сущёвский Вал ул, д.5, строение 20, павильон U-16</v>
          </cell>
          <cell r="F717" t="str">
            <v>пн-вс:10.00-20.00</v>
          </cell>
          <cell r="G717">
            <v>99781</v>
          </cell>
          <cell r="H717" t="str">
            <v>Проезд:  автобус №№ - 12, 84, 84К,  троллейбус №№ - 18,42.
Остановка: "Мебельная фабрика".
Метро: Савёловская
Из стеклянных дверей направо. Прямо по подземному переходу до самого конца ( до Схемы Торгового Комплекса, которую увидите на стене), пройти налево и вверх по лестнице, через 10 метров направо, идти прямо по стрелкам "СпортМастер" вдоль здания Торговый Комплекс "Компьютерный" (это дом №5, строение 1А), после здания поверните налево, увидите сине-бело-оранжевое здание, входите в него. Через 30 метров слева будет лифт, на нем нужно подняться на третий этаж, с лифта налево и по коридору прямо до самого конца, справа увидите павильон U-16. Ориентир: ресепшн красного цвета.</v>
          </cell>
          <cell r="I717" t="str">
            <v>55.794143, 37.592824</v>
          </cell>
          <cell r="J717" t="str">
            <v>Нет</v>
          </cell>
          <cell r="K717" t="str">
            <v>Нет</v>
          </cell>
          <cell r="L717" t="str">
            <v>Нет</v>
          </cell>
          <cell r="M717" t="str">
            <v>Нет</v>
          </cell>
          <cell r="N717" t="str">
            <v>Да</v>
          </cell>
          <cell r="O717" t="str">
            <v>Нет</v>
          </cell>
          <cell r="P717" t="str">
            <v>До 15 кг  ВхШхД: 120х80х50</v>
          </cell>
          <cell r="Q717" t="str">
            <v>Нет</v>
          </cell>
          <cell r="R717" t="str">
            <v>Да</v>
          </cell>
          <cell r="S717" t="str">
            <v>Нет</v>
          </cell>
          <cell r="T717" t="str">
            <v>Нет</v>
          </cell>
          <cell r="U717">
            <v>1</v>
          </cell>
          <cell r="V717">
            <v>1</v>
          </cell>
        </row>
        <row r="718">
          <cell r="B718" t="str">
            <v>Москва Трубная_9995_С</v>
          </cell>
          <cell r="C718" t="str">
            <v>СПВЗ</v>
          </cell>
          <cell r="D718" t="str">
            <v>Москва</v>
          </cell>
          <cell r="E718" t="str">
            <v>127051, Москва г, Трубная ул, д.32, строение 4</v>
          </cell>
          <cell r="F718" t="str">
            <v>пн-пт:10.00-19.00</v>
          </cell>
          <cell r="G718">
            <v>99951</v>
          </cell>
          <cell r="H718" t="str">
            <v>Проезд:  метро "Цветной бульвар". Из метро повернуть направо и идти до светофора. Перейти по пешеходному переходу, далее идти по ул. Малая Сухаревский переулок. На углу дома 21, с.3 повернуть налево, пройти 150 метров и повернуть направо к дому №32с4. Вход со двора, ориентир Туристическая фирма Фелиция-Тур.</v>
          </cell>
          <cell r="I718" t="str">
            <v>55.771894, 37.626232</v>
          </cell>
          <cell r="J718" t="str">
            <v>Нет</v>
          </cell>
          <cell r="K718" t="str">
            <v>Нет</v>
          </cell>
          <cell r="L718" t="str">
            <v>Нет</v>
          </cell>
          <cell r="M718" t="str">
            <v>Да</v>
          </cell>
          <cell r="N718" t="str">
            <v>Да</v>
          </cell>
          <cell r="O718" t="str">
            <v>Нет</v>
          </cell>
          <cell r="P718" t="str">
            <v>До 15 кг  ВхШхД: 120х80х50</v>
          </cell>
          <cell r="Q718" t="str">
            <v>Да</v>
          </cell>
          <cell r="R718" t="str">
            <v>Да</v>
          </cell>
          <cell r="S718" t="str">
            <v>Нет</v>
          </cell>
          <cell r="T718" t="str">
            <v>Нет</v>
          </cell>
          <cell r="U718">
            <v>1</v>
          </cell>
          <cell r="V718">
            <v>1</v>
          </cell>
        </row>
        <row r="719">
          <cell r="B719" t="str">
            <v>Москва Новослободская_19775_С</v>
          </cell>
          <cell r="C719" t="str">
            <v>СПВЗ</v>
          </cell>
          <cell r="D719" t="str">
            <v>Москва</v>
          </cell>
          <cell r="E719" t="str">
            <v>127055, Москва г, Новослободская ул, д.57/65</v>
          </cell>
          <cell r="F719" t="str">
            <v>пн-пт:09.00-19.00</v>
          </cell>
          <cell r="G719">
            <v>19775</v>
          </cell>
          <cell r="H719" t="str">
            <v>Проезд: автобус №№ - м10, 3, 47.
Остановка: "Вадковский переулок".
Метро "Менделеевская".
Выход из метро "Менделеевская" - один, направо из стеклянных дверей. Пешком 10 минут. Либо на любом транспорте в сторону Савеловского вокзала 2 остановки. 
Остановка "Вадковский переулок". Ул. Новослободская, д. 57/65 вход с левого торца здания, с Порядкового переулка.</v>
          </cell>
          <cell r="I719" t="str">
            <v>55.787948, 37.592105</v>
          </cell>
          <cell r="J719" t="str">
            <v>Нет</v>
          </cell>
          <cell r="K719" t="str">
            <v>Да</v>
          </cell>
          <cell r="L719" t="str">
            <v>Нет</v>
          </cell>
          <cell r="M719" t="str">
            <v>Нет</v>
          </cell>
          <cell r="N719" t="str">
            <v>Да</v>
          </cell>
          <cell r="O719" t="str">
            <v>Нет</v>
          </cell>
          <cell r="P719" t="str">
            <v>До 15 кг  ВхШхД: 120х80х50</v>
          </cell>
          <cell r="Q719" t="str">
            <v>Да</v>
          </cell>
          <cell r="R719" t="str">
            <v>Да</v>
          </cell>
          <cell r="S719" t="str">
            <v>Нет</v>
          </cell>
          <cell r="T719" t="str">
            <v>Нет</v>
          </cell>
          <cell r="U719">
            <v>1</v>
          </cell>
          <cell r="V719">
            <v>1</v>
          </cell>
        </row>
        <row r="720">
          <cell r="B720" t="str">
            <v>Москва Алтуфьевское_19727_С</v>
          </cell>
          <cell r="C720" t="str">
            <v>СПВЗ</v>
          </cell>
          <cell r="D720" t="str">
            <v>Москва</v>
          </cell>
          <cell r="E720" t="str">
            <v>127106, Москва г, Алтуфьевское ш, д.27</v>
          </cell>
          <cell r="F720" t="str">
            <v>пн-вс:10.00-20.00</v>
          </cell>
          <cell r="G720">
            <v>19727</v>
          </cell>
          <cell r="H720" t="str">
            <v>Проезд: автобус №№ - 98, 692, 259, 282, 23, 53, 353, 803, троллейбус № - 73
Остановка:" улица Хачатуряна", "Детская поликлиника".
Метро "Владыкино".
От остановки "ул. Хачатуряна" на противоположной от отделения стороне дороги: выйти из автобуса, повернуть направо, дойти до светофора, перейти дорогу, повернуть направо, затем сразу налево  и пройти 30 метров прямо до ТЦ "Лучик". 
От остановки "ул. Хачатуряна" на стороне расположения отделения: выйти из автобуса, повернуть направо, через 10 метров повернуть налево, идти прямо, через 30 метров дойти до ТЦ "Лучик", в павильоне № 29 "Веселый Боб".
Крайний правый вход</v>
          </cell>
          <cell r="I720" t="str">
            <v>55.857498, 37.583131</v>
          </cell>
          <cell r="J720" t="str">
            <v>Нет</v>
          </cell>
          <cell r="K720" t="str">
            <v>Нет</v>
          </cell>
          <cell r="L720" t="str">
            <v>Нет</v>
          </cell>
          <cell r="M720" t="str">
            <v>Нет</v>
          </cell>
          <cell r="N720" t="str">
            <v>Да</v>
          </cell>
          <cell r="O720" t="str">
            <v>Нет</v>
          </cell>
          <cell r="P720" t="str">
            <v>До 15 кг  ВхШхД: 120х80х50</v>
          </cell>
          <cell r="Q720" t="str">
            <v>Да</v>
          </cell>
          <cell r="R720" t="str">
            <v>Да</v>
          </cell>
          <cell r="S720" t="str">
            <v>Нет</v>
          </cell>
          <cell r="T720" t="str">
            <v>Нет</v>
          </cell>
          <cell r="U720">
            <v>1</v>
          </cell>
          <cell r="V720">
            <v>1</v>
          </cell>
        </row>
        <row r="721">
          <cell r="B721" t="str">
            <v>Москва Шокальского_9794_С</v>
          </cell>
          <cell r="C721" t="str">
            <v>СПВЗ</v>
          </cell>
          <cell r="D721" t="str">
            <v>Москва</v>
          </cell>
          <cell r="E721" t="str">
            <v>127224, Москва г, Шокальского проезд, д.61, пав. 15</v>
          </cell>
          <cell r="F721" t="str">
            <v>пн-пт:10.00-20.30, сб:10.00-19.00</v>
          </cell>
          <cell r="G721">
            <v>97941</v>
          </cell>
          <cell r="H721" t="str">
            <v>Проезд: автобус № 50.
Остановка: "Храм Серафима Саровского".
Метро: "Медведково".
Выход из метро Медведково на проезд Шокальского. Выйти из метро. Повернуть налево и пройти 15 м. до улицы Грекова. Перейти через улицу Грекова, повернуть направо и идти вниз по улице Грекова до конца. Дойдя до конца улицы Грекова, Вы окажетесь на пересечении с проездом Шокальского. Повернуть налево и идти прямо до ТЦ "Звезда". 
На первом этаже ТЦ расположен универсам "Верный". Дойдя то ТЦ, необходимо войти в крайнюю от угла дверь, расположенную на фасаде здания.</v>
          </cell>
          <cell r="I721" t="str">
            <v>55.883989, 37.666782</v>
          </cell>
          <cell r="J721" t="str">
            <v>Нет</v>
          </cell>
          <cell r="K721" t="str">
            <v>Да</v>
          </cell>
          <cell r="L721" t="str">
            <v>Нет</v>
          </cell>
          <cell r="M721" t="str">
            <v>Да</v>
          </cell>
          <cell r="N721" t="str">
            <v>Нет</v>
          </cell>
          <cell r="O721" t="str">
            <v>Да</v>
          </cell>
          <cell r="P721" t="str">
            <v>До 15 кг  ВхШхД: 120х80х50</v>
          </cell>
          <cell r="Q721" t="str">
            <v>Да</v>
          </cell>
          <cell r="R721" t="str">
            <v>Да</v>
          </cell>
          <cell r="S721" t="str">
            <v>Нет</v>
          </cell>
          <cell r="T721" t="str">
            <v>Нет</v>
          </cell>
          <cell r="U721">
            <v>1</v>
          </cell>
          <cell r="V721">
            <v>1</v>
          </cell>
        </row>
        <row r="722">
          <cell r="B722" t="str">
            <v>Москва Линии Октябрьской Железной Дороги_7721_С</v>
          </cell>
          <cell r="C722" t="str">
            <v>СПВЗ</v>
          </cell>
          <cell r="D722" t="str">
            <v>Москва</v>
          </cell>
          <cell r="E722" t="str">
            <v>127238, Москва г, Линии Октябрьской Железной Дороги ул, д.2, корпус 2, оф. 3</v>
          </cell>
          <cell r="F722" t="str">
            <v>пн-пт:10.00-21.00, сб:10.00-18.00</v>
          </cell>
          <cell r="G722" t="str">
            <v>10.021</v>
          </cell>
          <cell r="H722" t="str">
            <v>Здание Торгового центра "Вега", 3 этаж.
Метро: "Петровско-Разумовская", один выход в город, первый вагон из центра, из метро налево, идти вдоль улицы Линии Октябрьской железной дороги до торгового центра "Вега"., офис №3
Автобусы и марш. такси до м. "Петровско-Разумовская"
100 метров от метро Петровско-Разумовская Серпуховско - Тимирязевской линии
50 метров от Транспортно-Пересадочного Узла - 19 автобусных и 21 маршрутное направлений
50 метров от Дмитровского шоссе
6 км от ТТК
В непосредственной близости располагаются Ж/Д станции "Петровско-Разумовская" и "Окружная", связывающие Москву с областью, по Ленинградскому и Дмитровскому направлениям.</v>
          </cell>
          <cell r="I722" t="str">
            <v>55.838819, 37.572082</v>
          </cell>
          <cell r="J722" t="str">
            <v>Нет</v>
          </cell>
          <cell r="K722" t="str">
            <v>Да</v>
          </cell>
          <cell r="L722" t="str">
            <v>Нет</v>
          </cell>
          <cell r="M722" t="str">
            <v>Да</v>
          </cell>
          <cell r="N722" t="str">
            <v>Да</v>
          </cell>
          <cell r="O722" t="str">
            <v>Да</v>
          </cell>
          <cell r="P722" t="str">
            <v>До 31 кг  ВхШхД: 120х80х50</v>
          </cell>
          <cell r="Q722" t="str">
            <v>Да</v>
          </cell>
          <cell r="R722" t="str">
            <v>Да</v>
          </cell>
          <cell r="S722" t="str">
            <v>Нет</v>
          </cell>
          <cell r="T722" t="str">
            <v>Нет</v>
          </cell>
          <cell r="U722">
            <v>1</v>
          </cell>
          <cell r="V722">
            <v>1</v>
          </cell>
        </row>
        <row r="723">
          <cell r="B723" t="str">
            <v>Москва 800-летия Москвы_9999_С</v>
          </cell>
          <cell r="C723" t="str">
            <v>СПВЗ</v>
          </cell>
          <cell r="D723" t="str">
            <v>Москва</v>
          </cell>
          <cell r="E723" t="str">
            <v>127247, Москва г, 800-летия Москвы ул, д.22, корпус 2</v>
          </cell>
          <cell r="F723" t="str">
            <v>пн-пт:09.00-21.00</v>
          </cell>
          <cell r="G723">
            <v>99991</v>
          </cell>
          <cell r="H723" t="str">
            <v>Проезд: автобус №№ 677,149,179
Остановка: "Баскетбольная школа"
Пройти через дорогу 100 метров в сторону магазина "Товары для детей"
Вход в магазин "Товары для детей".
Метро Алтуфьево, автобус №№ - 677,149, 179 до остановки Баскетбольная школа, идти в сторону 16-тиэтажного жилого дома 22к2, пункт выдачи расположен в пристроенном к дому здании, в магазине "Товары для детей".</v>
          </cell>
          <cell r="I723" t="str">
            <v>55.879202, 37.556541</v>
          </cell>
          <cell r="J723" t="str">
            <v>Нет</v>
          </cell>
          <cell r="K723" t="str">
            <v>Нет</v>
          </cell>
          <cell r="L723" t="str">
            <v>Нет</v>
          </cell>
          <cell r="M723" t="str">
            <v>Нет</v>
          </cell>
          <cell r="N723" t="str">
            <v>Нет</v>
          </cell>
          <cell r="O723" t="str">
            <v>Нет</v>
          </cell>
          <cell r="P723" t="str">
            <v>До 15 кг  ВхШхД: 120х80х50</v>
          </cell>
          <cell r="Q723" t="str">
            <v>Да</v>
          </cell>
          <cell r="R723" t="str">
            <v>Да</v>
          </cell>
          <cell r="S723" t="str">
            <v>Нет</v>
          </cell>
          <cell r="T723" t="str">
            <v>Нет</v>
          </cell>
          <cell r="U723">
            <v>1</v>
          </cell>
          <cell r="V723">
            <v>1</v>
          </cell>
        </row>
        <row r="724">
          <cell r="B724" t="str">
            <v>Москва Яблочкова_9941_С</v>
          </cell>
          <cell r="C724" t="str">
            <v>СПВЗ</v>
          </cell>
          <cell r="D724" t="str">
            <v>Москва</v>
          </cell>
          <cell r="E724" t="str">
            <v>127322, Москва г, Яблочкова ул, д.21а</v>
          </cell>
          <cell r="F724" t="str">
            <v>пн-вс:10.00-21.00</v>
          </cell>
          <cell r="G724">
            <v>99411</v>
          </cell>
          <cell r="H724" t="str">
            <v>Проезд: ТЦ "Тимирязевский" расположен в 100 м от выхода из станции метро и ж/д платформы "Тимирязевская". Первый вагон из центра, из стеклянных дверей направо, в конце перехода выход в город направо.  Помещение Пункта выдачи Пик-Ап.ру расположено в левом крыле торгового центра "Тимирязевский", относительно центрального входа, на третьем этаже.</v>
          </cell>
          <cell r="I724" t="str">
            <v>55.819489, 37.578271</v>
          </cell>
          <cell r="J724" t="str">
            <v>Нет</v>
          </cell>
          <cell r="K724" t="str">
            <v>Нет</v>
          </cell>
          <cell r="L724" t="str">
            <v>Нет</v>
          </cell>
          <cell r="M724" t="str">
            <v>Нет</v>
          </cell>
          <cell r="N724" t="str">
            <v>Нет</v>
          </cell>
          <cell r="O724" t="str">
            <v>Да</v>
          </cell>
          <cell r="P724" t="str">
            <v>До 15 кг  ВхШхД: 120х80х50</v>
          </cell>
          <cell r="Q724" t="str">
            <v>Да</v>
          </cell>
          <cell r="R724" t="str">
            <v>Да</v>
          </cell>
          <cell r="S724" t="str">
            <v>Нет</v>
          </cell>
          <cell r="T724" t="str">
            <v>Нет</v>
          </cell>
          <cell r="U724">
            <v>1</v>
          </cell>
          <cell r="V724">
            <v>1</v>
          </cell>
        </row>
        <row r="725">
          <cell r="B725" t="str">
            <v>Москва Алтуфьевское_9715_С</v>
          </cell>
          <cell r="C725" t="str">
            <v>СПВЗ</v>
          </cell>
          <cell r="D725" t="str">
            <v>Москва</v>
          </cell>
          <cell r="E725" t="str">
            <v>127349, Москва г, Алтуфьевское ш, д.80</v>
          </cell>
          <cell r="F725" t="str">
            <v>пн-пт:12.00-20.30, сб:12.00-19.00</v>
          </cell>
          <cell r="G725">
            <v>97151</v>
          </cell>
          <cell r="H725" t="str">
            <v>Проезд: автобус №№ - 259, 98, марш. такси №№ - 359м, 571м
Метро: "Алтуфьево", последний вагон из центра,  южный вестибюль, в переходе повернуть налево, выход на Алтуфьевское шоссе, в сторону Шенкурского проезда, к улицам Череповецкой и Лескова, пройти примерно 275 м. до ТД "Арфа" центральный вход, внутри здания подняться 2 этаж.</v>
          </cell>
          <cell r="I725" t="str">
            <v>55.8943232, 37.5882424</v>
          </cell>
          <cell r="J725" t="str">
            <v>Нет</v>
          </cell>
          <cell r="K725" t="str">
            <v>Нет</v>
          </cell>
          <cell r="L725" t="str">
            <v>Нет</v>
          </cell>
          <cell r="M725" t="str">
            <v>Нет</v>
          </cell>
          <cell r="N725" t="str">
            <v>Да</v>
          </cell>
          <cell r="O725" t="str">
            <v>Да</v>
          </cell>
          <cell r="P725" t="str">
            <v>До 31 кг  ВхШхД: 120х80х50</v>
          </cell>
          <cell r="Q725" t="str">
            <v>Да</v>
          </cell>
          <cell r="R725" t="str">
            <v>Да</v>
          </cell>
          <cell r="S725" t="str">
            <v>Нет</v>
          </cell>
          <cell r="T725" t="str">
            <v>Нет</v>
          </cell>
          <cell r="U725">
            <v>1</v>
          </cell>
          <cell r="V725">
            <v>1</v>
          </cell>
        </row>
        <row r="726">
          <cell r="B726" t="str">
            <v>Москва Ботаническая_9909_С</v>
          </cell>
          <cell r="C726" t="str">
            <v>СПВЗ</v>
          </cell>
          <cell r="D726" t="str">
            <v>Москва</v>
          </cell>
          <cell r="E726" t="str">
            <v>127427, Москва г, Ботаническая ул, д.17, корпус 1</v>
          </cell>
          <cell r="F726" t="str">
            <v>пн-вс:08.00-23.00</v>
          </cell>
          <cell r="G726">
            <v>99091</v>
          </cell>
          <cell r="H726" t="str">
            <v>Метро: ВДНХ, Владыкино
Автобус №№ - 379, 76, 76к, 37, 37к, 24, 24к, 85, троллейбус №№ - 36, 73
Остановка: "Кашенкин луг", "Академика Королева"
От остановки пройти до дома 17 на улице Ботанической, пойти в сторону дворов, на развилке пойти в сторону школы и повернуть между домами 19 корпус 1 и 17 корпус 1, вывеска магазина "Гурман 17.1".</v>
          </cell>
          <cell r="I726" t="str">
            <v>55.826721, 37.600109</v>
          </cell>
          <cell r="J726" t="str">
            <v>Нет</v>
          </cell>
          <cell r="K726" t="str">
            <v>Нет</v>
          </cell>
          <cell r="L726" t="str">
            <v>Нет</v>
          </cell>
          <cell r="M726" t="str">
            <v>Нет</v>
          </cell>
          <cell r="N726" t="str">
            <v>Нет</v>
          </cell>
          <cell r="O726" t="str">
            <v>Нет</v>
          </cell>
          <cell r="P726" t="str">
            <v>До 15 кг  ВхШхД: 120х80х50</v>
          </cell>
          <cell r="Q726" t="str">
            <v>Нет</v>
          </cell>
          <cell r="R726" t="str">
            <v>Да</v>
          </cell>
          <cell r="S726" t="str">
            <v>Нет</v>
          </cell>
          <cell r="T726" t="str">
            <v>Нет</v>
          </cell>
          <cell r="U726">
            <v>1</v>
          </cell>
          <cell r="V726">
            <v>1</v>
          </cell>
        </row>
        <row r="727">
          <cell r="B727" t="str">
            <v>Москва Бескудниковский_9910_С</v>
          </cell>
          <cell r="C727" t="str">
            <v>СПВЗ</v>
          </cell>
          <cell r="D727" t="str">
            <v>Москва</v>
          </cell>
          <cell r="E727" t="str">
            <v>127474, Москва г, Бескудниковский бульвар б-р, д.6, корпус 4</v>
          </cell>
          <cell r="F727" t="str">
            <v>пн-сб:10.00-20.00</v>
          </cell>
          <cell r="G727">
            <v>99101</v>
          </cell>
          <cell r="H727" t="str">
            <v>Проезд: автобус №№ - 167, 114, 149, 667, 170, 206, марш. такси №№ - 167, 658, 170, 665, 677.
Остановка: Институт "Цветметавтоматики" или "Дубнинская ул., д. 2".
Метро "Петровско-Разумовская".
От остановки Институт "Цветметавтоматика" пройти прямо в сторону области до дома 6к3 (для ориентира на углу этого дома магазин "Цветы") повернуть направо и идти до дома 6к4, вход со стороны детского сада № 400 рядом с салоном-парикмахерской "Валентина"
От остановки "Дубинская ул., д. 2" перейти дорогу, идти вдоль забора "школы 1383" далее повернуть направо, пройти школу, школа забором граничит с детским садом №400, напротив входа в детский сад Салон-парикмахерская, слева от нее коричневая стеклянная дверь.</v>
          </cell>
          <cell r="I727" t="str">
            <v>55.8585592, 37.5644904</v>
          </cell>
          <cell r="J727" t="str">
            <v>Нет</v>
          </cell>
          <cell r="K727" t="str">
            <v>Нет</v>
          </cell>
          <cell r="L727" t="str">
            <v>Нет</v>
          </cell>
          <cell r="M727" t="str">
            <v>Нет</v>
          </cell>
          <cell r="N727" t="str">
            <v>Нет</v>
          </cell>
          <cell r="O727" t="str">
            <v>Нет</v>
          </cell>
          <cell r="P727" t="str">
            <v>До 15 кг  ВхШхД: 120х80х50</v>
          </cell>
          <cell r="Q727" t="str">
            <v>Да</v>
          </cell>
          <cell r="R727" t="str">
            <v>Да</v>
          </cell>
          <cell r="S727" t="str">
            <v>Нет</v>
          </cell>
          <cell r="T727" t="str">
            <v>Нет</v>
          </cell>
          <cell r="U727">
            <v>1</v>
          </cell>
          <cell r="V727">
            <v>1</v>
          </cell>
        </row>
        <row r="728">
          <cell r="B728" t="str">
            <v>Москва Коровинское_9780_С</v>
          </cell>
          <cell r="C728" t="str">
            <v>СПВЗ</v>
          </cell>
          <cell r="D728" t="str">
            <v>Москва</v>
          </cell>
          <cell r="E728" t="str">
            <v>127486, Москва г, Коровинское ш, д.1, корпус 1</v>
          </cell>
          <cell r="F728" t="str">
            <v>пн-пт:10.00-20.00, сб:10.00-18.00, вс:10.00-15.00, обед:14.00-15.00</v>
          </cell>
          <cell r="G728">
            <v>97801</v>
          </cell>
          <cell r="H728" t="str">
            <v>Проезд: 
От метро "Владыкино" Автобус № - 154, маршр. такси № - 154м до остановки "7-й Автобусный парк" далее пересесть на автобус №№ - 191,194, 215к, 591, 656, маршр. такси № - 480м до остановки "Комплекс
Метростроя", через дорогу от гостиницы "Метростроя" 12 этажный дом с пристройкой в которой расположена "Почта России", с левой стороны ближе к подъезду жилого дома вход в "Черника-бар", спуститься вниз-слева Пункт выдачи. на этой стороне также находится магазин "Феликс"-50 м; 
От станции "Ховрино" автобус № - 591.</v>
          </cell>
          <cell r="I728" t="str">
            <v>55.8652072, 37.5434524</v>
          </cell>
          <cell r="J728" t="str">
            <v>Нет</v>
          </cell>
          <cell r="K728" t="str">
            <v>Нет</v>
          </cell>
          <cell r="L728" t="str">
            <v>Нет</v>
          </cell>
          <cell r="M728" t="str">
            <v>Да</v>
          </cell>
          <cell r="N728" t="str">
            <v>Нет</v>
          </cell>
          <cell r="O728" t="str">
            <v>Да</v>
          </cell>
          <cell r="P728" t="str">
            <v>До 31 кг  ВхШхД: 120х80х50</v>
          </cell>
          <cell r="Q728" t="str">
            <v>Да</v>
          </cell>
          <cell r="R728" t="str">
            <v>Да</v>
          </cell>
          <cell r="S728" t="str">
            <v>Нет</v>
          </cell>
          <cell r="T728" t="str">
            <v>Нет</v>
          </cell>
          <cell r="U728">
            <v>1</v>
          </cell>
          <cell r="V728">
            <v>1</v>
          </cell>
        </row>
        <row r="729">
          <cell r="B729" t="str">
            <v>Москва Декабристов_7797_С</v>
          </cell>
          <cell r="C729" t="str">
            <v>СПВЗ</v>
          </cell>
          <cell r="D729" t="str">
            <v>Москва</v>
          </cell>
          <cell r="E729" t="str">
            <v>127490, Москва г, Декабристов ул, д.17</v>
          </cell>
          <cell r="F729" t="str">
            <v>пн-пт:12.00-20.30, сб:12.00-19.00</v>
          </cell>
          <cell r="G729">
            <v>77971</v>
          </cell>
          <cell r="H729" t="str">
            <v>Проезд: автобус №№ - 124, 238, 637, 71, 838, марш. такси №№ - 280м, 371м, 571м, 609м, 637м. 
Остановка: "Метро Отрадное". 
Метро "Отрадное", первый вагон из центра, выход налево. По ступеням на улицу налево, рядом с выходом из метро кинотеатр "Байконур", центральный вход, внутри здания подняться на 2 этаж, помещение 1, комната № 14.</v>
          </cell>
          <cell r="I729" t="str">
            <v>55.8648487, 37.6051214</v>
          </cell>
          <cell r="J729" t="str">
            <v>Нет</v>
          </cell>
          <cell r="K729" t="str">
            <v>Нет</v>
          </cell>
          <cell r="L729" t="str">
            <v>Нет</v>
          </cell>
          <cell r="M729" t="str">
            <v>Нет</v>
          </cell>
          <cell r="N729" t="str">
            <v>Нет</v>
          </cell>
          <cell r="O729" t="str">
            <v>Да</v>
          </cell>
          <cell r="P729" t="str">
            <v>До 31 кг  ВхШхД: 120х80х50</v>
          </cell>
          <cell r="Q729" t="str">
            <v>Нет</v>
          </cell>
          <cell r="R729" t="str">
            <v>Да</v>
          </cell>
          <cell r="S729" t="str">
            <v>Нет</v>
          </cell>
          <cell r="T729" t="str">
            <v>Нет</v>
          </cell>
          <cell r="U729">
            <v>1</v>
          </cell>
          <cell r="V729">
            <v>1</v>
          </cell>
        </row>
        <row r="730">
          <cell r="B730" t="str">
            <v>Москва Бибиревская_9958_С</v>
          </cell>
          <cell r="C730" t="str">
            <v>СПВЗ</v>
          </cell>
          <cell r="D730" t="str">
            <v>Москва</v>
          </cell>
          <cell r="E730" t="str">
            <v>127549, Москва г, Бибиревская ул, д.10, корпус 2</v>
          </cell>
          <cell r="F730" t="str">
            <v>пн-вс:10.00-22.00</v>
          </cell>
          <cell r="G730">
            <v>99581</v>
          </cell>
          <cell r="H730" t="str">
            <v>Проезд: автобус №№ - 278, 353, 282, 31, 92, 592, 705, маршрут. такси № - 618.
Остановка: "Костромская улица".
Метро: "Бибирево"
Последний вагон из центра, из стеклянных дверей налево, первый выход из перехода налево. 
Далее мимо заправки BP 200 метров - ТЦ "НАШ". В ТЦ идите прямо по галерее к кассам гипермаркета,  траволатор будет слева от кассовой линии. Пункт находится на цокольном этаже Пик-Ап.ру.</v>
          </cell>
          <cell r="I730" t="str">
            <v>55.881460, 37.602382</v>
          </cell>
          <cell r="J730" t="str">
            <v>Нет</v>
          </cell>
          <cell r="K730" t="str">
            <v>Нет</v>
          </cell>
          <cell r="L730" t="str">
            <v>Нет</v>
          </cell>
          <cell r="M730" t="str">
            <v>Нет</v>
          </cell>
          <cell r="N730" t="str">
            <v>Нет</v>
          </cell>
          <cell r="O730" t="str">
            <v>Да</v>
          </cell>
          <cell r="P730" t="str">
            <v>До 15 кг  ВхШхД: 120х80х50</v>
          </cell>
          <cell r="Q730" t="str">
            <v>Да</v>
          </cell>
          <cell r="R730" t="str">
            <v>Да</v>
          </cell>
          <cell r="S730" t="str">
            <v>Нет</v>
          </cell>
          <cell r="T730" t="str">
            <v>Нет</v>
          </cell>
          <cell r="U730">
            <v>1</v>
          </cell>
          <cell r="V730">
            <v>1</v>
          </cell>
        </row>
        <row r="731">
          <cell r="B731" t="str">
            <v>Москва Плещеева_9968_С</v>
          </cell>
          <cell r="C731" t="str">
            <v>СПВЗ</v>
          </cell>
          <cell r="D731" t="str">
            <v>Москва</v>
          </cell>
          <cell r="E731" t="str">
            <v>127560, Москва г, Плещеева ул, д.12А</v>
          </cell>
          <cell r="F731" t="str">
            <v>пн-пт:10.00-19.30, сб-вс:10.00-19.00</v>
          </cell>
          <cell r="G731">
            <v>99681</v>
          </cell>
          <cell r="H731" t="str">
            <v>Проезд: Метро Бибирево. Последний вагон из центра, из стекляных дверей налево и вверх направо на улицу Плещеева. Примерно 400 метров пройти вдоль дома №8 по ул. Плещеева, после него сразу ТЦ "Дрезден". Первая дверь направо на второй этаж, вход в автоматически открывающиеся стеклянные двери. Сразу справа Пункт выдачи.</v>
          </cell>
          <cell r="I731" t="str">
            <v>55.885832, 37.610907</v>
          </cell>
          <cell r="J731" t="str">
            <v>Нет</v>
          </cell>
          <cell r="K731" t="str">
            <v>Нет</v>
          </cell>
          <cell r="L731" t="str">
            <v>Нет</v>
          </cell>
          <cell r="M731" t="str">
            <v>Да</v>
          </cell>
          <cell r="N731" t="str">
            <v>Нет</v>
          </cell>
          <cell r="O731" t="str">
            <v>Да</v>
          </cell>
          <cell r="P731" t="str">
            <v>До 15 кг  ВхШхД: 120х80х50</v>
          </cell>
          <cell r="Q731" t="str">
            <v>Да</v>
          </cell>
          <cell r="R731" t="str">
            <v>Да</v>
          </cell>
          <cell r="S731" t="str">
            <v>Нет</v>
          </cell>
          <cell r="T731" t="str">
            <v>Нет</v>
          </cell>
          <cell r="U731">
            <v>1</v>
          </cell>
          <cell r="V731">
            <v>1</v>
          </cell>
        </row>
        <row r="732">
          <cell r="B732" t="str">
            <v>Москва Пришвина_19744_С</v>
          </cell>
          <cell r="C732" t="str">
            <v>СПВЗ</v>
          </cell>
          <cell r="D732" t="str">
            <v>Москва</v>
          </cell>
          <cell r="E732" t="str">
            <v>127560, Москва г, Пришвина ул, д.22</v>
          </cell>
          <cell r="F732" t="str">
            <v>пн-вс:10.30-20.30</v>
          </cell>
          <cell r="G732">
            <v>19744</v>
          </cell>
          <cell r="H732" t="str">
            <v>Метро: "Бибирево". Пункт выдачи находится на цокольном этаже в ТЦ "Александр Лэнд" в павильоне "Авиа и ж/д кассы".</v>
          </cell>
          <cell r="I732" t="str">
            <v>55.885469, 37.602166</v>
          </cell>
          <cell r="J732" t="str">
            <v>Нет</v>
          </cell>
          <cell r="K732" t="str">
            <v>Нет</v>
          </cell>
          <cell r="L732" t="str">
            <v>Нет</v>
          </cell>
          <cell r="M732" t="str">
            <v>Нет</v>
          </cell>
          <cell r="N732" t="str">
            <v>Нет</v>
          </cell>
          <cell r="O732" t="str">
            <v>Нет</v>
          </cell>
          <cell r="P732" t="str">
            <v>До 15 кг  ВхШхД: 120х80х50</v>
          </cell>
          <cell r="Q732" t="str">
            <v>Нет</v>
          </cell>
          <cell r="R732" t="str">
            <v>Да</v>
          </cell>
          <cell r="S732" t="str">
            <v>Нет</v>
          </cell>
          <cell r="T732" t="str">
            <v>Нет</v>
          </cell>
          <cell r="U732">
            <v>1</v>
          </cell>
          <cell r="V732">
            <v>1</v>
          </cell>
        </row>
        <row r="733">
          <cell r="B733" t="str">
            <v>Москва Дмитровское_19713_С</v>
          </cell>
          <cell r="C733" t="str">
            <v>СПВЗ</v>
          </cell>
          <cell r="D733" t="str">
            <v>Москва</v>
          </cell>
          <cell r="E733" t="str">
            <v>127591, Москва г, Дмитровское ш, д.108Б, строение 1</v>
          </cell>
          <cell r="F733" t="str">
            <v>пн-вс:10.00-21.00</v>
          </cell>
          <cell r="G733">
            <v>19713</v>
          </cell>
          <cell r="H733" t="str">
            <v>Проезд: 
автобус №№ - 763, 994, 763к, 149, 63.
Остановка: "Икшинская улица".
Метро "Петровско-Разумовская".
От остановки вдоль Дмитровского шоссе в сторону области 140 метров до Азбуки вкуса.
От метро Петровско-Разумовская автобус или троллейбус до остановки "Икшинская улица". На первом этаже отдельностоящего здания расположена "Азбука вкуса"ю
Отделение расположено на 3-м этаже.</v>
          </cell>
          <cell r="I733" t="str">
            <v>55.886539, 37.543713</v>
          </cell>
          <cell r="J733" t="str">
            <v>Нет</v>
          </cell>
          <cell r="K733" t="str">
            <v>Нет</v>
          </cell>
          <cell r="L733" t="str">
            <v>Нет</v>
          </cell>
          <cell r="M733" t="str">
            <v>Нет</v>
          </cell>
          <cell r="N733" t="str">
            <v>Нет</v>
          </cell>
          <cell r="O733" t="str">
            <v>Да</v>
          </cell>
          <cell r="P733" t="str">
            <v>До 15 кг  ВхШхД: 120х80х50</v>
          </cell>
          <cell r="Q733" t="str">
            <v>Да</v>
          </cell>
          <cell r="R733" t="str">
            <v>Да</v>
          </cell>
          <cell r="S733" t="str">
            <v>Нет</v>
          </cell>
          <cell r="T733" t="str">
            <v>Нет</v>
          </cell>
          <cell r="U733">
            <v>1</v>
          </cell>
          <cell r="V733">
            <v>1</v>
          </cell>
        </row>
        <row r="734">
          <cell r="B734" t="str">
            <v>Москва Олимпийский_7745_С</v>
          </cell>
          <cell r="C734" t="str">
            <v>СПВЗ</v>
          </cell>
          <cell r="D734" t="str">
            <v>Москва</v>
          </cell>
          <cell r="E734" t="str">
            <v>129090, Москва г, Олимпийский пр-кт, д.16, строение 1</v>
          </cell>
          <cell r="F734" t="str">
            <v>пн-сб:10.00-20.00, вс:10.00-19.00</v>
          </cell>
          <cell r="G734">
            <v>77451</v>
          </cell>
          <cell r="H734" t="str">
            <v>Метро Проспект Мира (Кольцевая и радиальная). ТЦ "Новый колизей" на территории СК "Олимпийский", подъезд 9, ТЦ Новый Колизей, 1 этаж, при входе в 9 подъезд прямо и налево.</v>
          </cell>
          <cell r="I734" t="str">
            <v>55.781079, 37.626484</v>
          </cell>
          <cell r="J734" t="str">
            <v>Нет</v>
          </cell>
          <cell r="K734" t="str">
            <v>Нет</v>
          </cell>
          <cell r="L734" t="str">
            <v>Нет</v>
          </cell>
          <cell r="M734" t="str">
            <v>Да</v>
          </cell>
          <cell r="N734" t="str">
            <v>Нет</v>
          </cell>
          <cell r="O734" t="str">
            <v>Да</v>
          </cell>
          <cell r="P734" t="str">
            <v>До 15 кг  ВхШхД: 120х80х50</v>
          </cell>
          <cell r="Q734" t="str">
            <v>Да</v>
          </cell>
          <cell r="R734" t="str">
            <v>Да</v>
          </cell>
          <cell r="S734" t="str">
            <v>Нет</v>
          </cell>
          <cell r="T734" t="str">
            <v>Нет</v>
          </cell>
          <cell r="U734">
            <v>1</v>
          </cell>
          <cell r="V734">
            <v>1</v>
          </cell>
        </row>
        <row r="735">
          <cell r="B735" t="str">
            <v>Москва Мира_9966_С</v>
          </cell>
          <cell r="C735" t="str">
            <v>СПВЗ</v>
          </cell>
          <cell r="D735" t="str">
            <v>Москва</v>
          </cell>
          <cell r="E735" t="str">
            <v>129110, Москва г, Мира пр-кт, д.51, строение 1</v>
          </cell>
          <cell r="F735" t="str">
            <v>пн-пт:09.00-20.00, сб:10.00-18.00</v>
          </cell>
          <cell r="G735">
            <v>99661</v>
          </cell>
          <cell r="H735" t="str">
            <v>Проезд: От метро Проспект Мира радиальная(1выход) идти в сторону метро Рижская, проходите Летуаль, Связной, евросеть, кафе Брусничка, пересекаете Капельский пер. всё, вы дошли. Отделение находится в здании Почта России, вход с проспекта Мира в арку, Мультисервисные услуги.</v>
          </cell>
          <cell r="I735" t="str">
            <v>55.784000, 37.634218</v>
          </cell>
          <cell r="J735" t="str">
            <v>Нет</v>
          </cell>
          <cell r="K735" t="str">
            <v>Нет</v>
          </cell>
          <cell r="L735" t="str">
            <v>Нет</v>
          </cell>
          <cell r="M735" t="str">
            <v>Да</v>
          </cell>
          <cell r="N735" t="str">
            <v>Да</v>
          </cell>
          <cell r="O735" t="str">
            <v>Да</v>
          </cell>
          <cell r="P735" t="str">
            <v>До 15 кг  ВхШхД: 120х80х50</v>
          </cell>
          <cell r="Q735" t="str">
            <v>Да</v>
          </cell>
          <cell r="R735" t="str">
            <v>Да</v>
          </cell>
          <cell r="S735" t="str">
            <v>Нет</v>
          </cell>
          <cell r="T735" t="str">
            <v>Нет</v>
          </cell>
          <cell r="U735">
            <v>1</v>
          </cell>
          <cell r="V735">
            <v>1</v>
          </cell>
        </row>
        <row r="736">
          <cell r="B736" t="str">
            <v>Москва Менжинского_7782_С</v>
          </cell>
          <cell r="C736" t="str">
            <v>СПВЗ</v>
          </cell>
          <cell r="D736" t="str">
            <v>Москва</v>
          </cell>
          <cell r="E736" t="str">
            <v>129281, Москва г, Менжинского ул, д.36, оф. 40</v>
          </cell>
          <cell r="F736" t="str">
            <v>пн-пт:12.00-20.30, сб-вс:12.00-19.00</v>
          </cell>
          <cell r="G736">
            <v>77821</v>
          </cell>
          <cell r="H736" t="str">
            <v>Проезд: автобус №№ - Н6, 124, 174, 181, 238, 309, 428, 605, 696, 838, 880, маршрут. такси №№ - 181м, 482, 605м.
Остановка: "Метро Бабушкинская (ул. Менжинского)".
Метро "Бабушкинская", после выхода из метро пройти к ТЦ "Камп", центральный вход, внутри здания подняться на 2 этаж, повернуть направо, пройти до первого ряда налево, слева павильон № 40.</v>
          </cell>
          <cell r="I736" t="str">
            <v>55.8704502, 37.6632694</v>
          </cell>
          <cell r="J736" t="str">
            <v>Нет</v>
          </cell>
          <cell r="K736" t="str">
            <v>Да</v>
          </cell>
          <cell r="L736" t="str">
            <v>Нет</v>
          </cell>
          <cell r="M736" t="str">
            <v>Нет</v>
          </cell>
          <cell r="N736" t="str">
            <v>Нет</v>
          </cell>
          <cell r="O736" t="str">
            <v>Да</v>
          </cell>
          <cell r="P736" t="str">
            <v>До 15 кг  ВхШхД: 120х80х50</v>
          </cell>
          <cell r="Q736" t="str">
            <v>Да</v>
          </cell>
          <cell r="R736" t="str">
            <v>Да</v>
          </cell>
          <cell r="S736" t="str">
            <v>Нет</v>
          </cell>
          <cell r="T736" t="str">
            <v>Нет</v>
          </cell>
          <cell r="U736">
            <v>1</v>
          </cell>
          <cell r="V736">
            <v>1</v>
          </cell>
        </row>
        <row r="737">
          <cell r="B737" t="str">
            <v>Москва Русанова_9994_С</v>
          </cell>
          <cell r="C737" t="str">
            <v>СПВЗ</v>
          </cell>
          <cell r="D737" t="str">
            <v>Москва</v>
          </cell>
          <cell r="E737" t="str">
            <v>129323, Москва г, Русанова проезд, д.35</v>
          </cell>
          <cell r="F737" t="str">
            <v>пн-пт:09.00-21.00, сб-вс:09.00-19.00</v>
          </cell>
          <cell r="G737">
            <v>99941</v>
          </cell>
          <cell r="H737" t="str">
            <v>Проезд: Метро Свиблово, 7 мин пешком до конца проезда Русанова, пристроенное к жилому девятиэтажному дому здание.
Вход со стороны дороги рядом с остановкой, на двери вывеска "Боксберри", справа - винный магазин. Отделение на цокольном этаже.</v>
          </cell>
          <cell r="I737" t="str">
            <v>55.857028, 37.637470</v>
          </cell>
          <cell r="J737" t="str">
            <v>Нет</v>
          </cell>
          <cell r="K737" t="str">
            <v>Нет</v>
          </cell>
          <cell r="L737" t="str">
            <v>Нет</v>
          </cell>
          <cell r="M737" t="str">
            <v>Да</v>
          </cell>
          <cell r="N737" t="str">
            <v>Да</v>
          </cell>
          <cell r="O737" t="str">
            <v>Да</v>
          </cell>
          <cell r="P737" t="str">
            <v>До 15 кг  ВхШхД: 120х80х50</v>
          </cell>
          <cell r="Q737" t="str">
            <v>Да</v>
          </cell>
          <cell r="R737" t="str">
            <v>Да</v>
          </cell>
          <cell r="S737" t="str">
            <v>Нет</v>
          </cell>
          <cell r="T737" t="str">
            <v>Нет</v>
          </cell>
          <cell r="U737">
            <v>1</v>
          </cell>
          <cell r="V737">
            <v>1</v>
          </cell>
        </row>
        <row r="738">
          <cell r="B738" t="str">
            <v>Москва Кольская_19768_С</v>
          </cell>
          <cell r="C738" t="str">
            <v>СПВЗ</v>
          </cell>
          <cell r="D738" t="str">
            <v>Москва</v>
          </cell>
          <cell r="E738" t="str">
            <v>129329, Москва г, Кольская ул, д.1, строение 10</v>
          </cell>
          <cell r="F738" t="str">
            <v>пн-пт:10.00-20.00, сб-вс:11.00-14.00</v>
          </cell>
          <cell r="G738">
            <v>19768</v>
          </cell>
          <cell r="H738" t="str">
            <v>Проезд: автобус №№ - 176, 428, 61, 628, 185, 380.
Остановка: Метро Свиблово.
Метро Свиблово, первый вагон из центра, из стеклянных дверей - налево. Вдоль ТЦ Свиблово, затем на сфетофоре через островок по пешеходному переходу, вдоль забора слева будет шлагбаум, пройти на территорию ЦНИИС к серому 9 этажному зданию (Кольская д. 1), обойти дом справа, пройти в арку и прямо будет Одноэтажное строение с красной дверью. Пункт выдачи расположен на 1 этаже в Курьерской службе 2F1.</v>
          </cell>
          <cell r="I738" t="str">
            <v>55.857806, 37.651008</v>
          </cell>
          <cell r="J738" t="str">
            <v>Нет</v>
          </cell>
          <cell r="K738" t="str">
            <v>Нет</v>
          </cell>
          <cell r="L738" t="str">
            <v>Нет</v>
          </cell>
          <cell r="M738" t="str">
            <v>Нет</v>
          </cell>
          <cell r="N738" t="str">
            <v>Да</v>
          </cell>
          <cell r="O738" t="str">
            <v>Нет</v>
          </cell>
          <cell r="P738" t="str">
            <v>До 15 кг  ВхШхД: 120х80х50</v>
          </cell>
          <cell r="Q738" t="str">
            <v>Да</v>
          </cell>
          <cell r="R738" t="str">
            <v>Да</v>
          </cell>
          <cell r="S738" t="str">
            <v>Нет</v>
          </cell>
          <cell r="T738" t="str">
            <v>Нет</v>
          </cell>
          <cell r="U738">
            <v>1</v>
          </cell>
          <cell r="V738">
            <v>1</v>
          </cell>
        </row>
        <row r="739">
          <cell r="B739" t="str">
            <v>Москва Егора Абакумова_9935_С</v>
          </cell>
          <cell r="C739" t="str">
            <v>СПВЗ</v>
          </cell>
          <cell r="D739" t="str">
            <v>Москва</v>
          </cell>
          <cell r="E739" t="str">
            <v>129347, Москва г, Егора Абакумова ул, д.11</v>
          </cell>
          <cell r="F739" t="str">
            <v>пн-пт:11.00-20.00, сб-вс:12.00-19.00</v>
          </cell>
          <cell r="G739">
            <v>99351</v>
          </cell>
          <cell r="H739" t="str">
            <v>Проезд: автобус №№ - 172, 136, 244, троллейбус № - 76, марш. такси № - 375.
Остановка: ул. Егора Абакумова, ж/д станция ""Лось""
Метро: ВДНХ, выход из первого вагона из центра.
Пункт выдачи расположен в четырёхэтажном здании с вывеской Дом быта. Пункт находится на цокольном этаже в помещении магазина Электронные сигареты.</v>
          </cell>
          <cell r="I739" t="str">
            <v>55.879430, 37.713468</v>
          </cell>
          <cell r="J739" t="str">
            <v>Нет</v>
          </cell>
          <cell r="K739" t="str">
            <v>Нет</v>
          </cell>
          <cell r="L739" t="str">
            <v>Нет</v>
          </cell>
          <cell r="M739" t="str">
            <v>Да</v>
          </cell>
          <cell r="N739" t="str">
            <v>Нет</v>
          </cell>
          <cell r="O739" t="str">
            <v>Да</v>
          </cell>
          <cell r="P739" t="str">
            <v>До 15 кг  ВхШхД: 120х80х50</v>
          </cell>
          <cell r="Q739" t="str">
            <v>Да</v>
          </cell>
          <cell r="R739" t="str">
            <v>Да</v>
          </cell>
          <cell r="S739" t="str">
            <v>Нет</v>
          </cell>
          <cell r="T739" t="str">
            <v>Нет</v>
          </cell>
          <cell r="U739">
            <v>1</v>
          </cell>
          <cell r="V739">
            <v>1</v>
          </cell>
        </row>
        <row r="740">
          <cell r="B740" t="str">
            <v>Москва Звездный_9927_С</v>
          </cell>
          <cell r="C740" t="str">
            <v>СПВЗ</v>
          </cell>
          <cell r="D740" t="str">
            <v>Москва</v>
          </cell>
          <cell r="E740" t="str">
            <v>129515, Москва г, Звёздный б-р, д.10, строение 1, оф. 34</v>
          </cell>
          <cell r="F740" t="str">
            <v>пн-вс:10.00-21.00</v>
          </cell>
          <cell r="G740">
            <v>99271</v>
          </cell>
          <cell r="H740" t="str">
            <v>Проезд: автобус №№ - Т9, 85, 379, троллейбус № - 37.
Проезд: Метро "ВДНХ".
Последний вагон из центра, выход к Звездному бульвару. Идти прямо по Звездному бульвару до дома номер 10с1. 
Пункт выдачи расположен на втором этаже в 34 кабинете. На охране сказать, что идёте в пункт выдачи.</v>
          </cell>
          <cell r="I740" t="str">
            <v>55.817041, 37.63323</v>
          </cell>
          <cell r="J740" t="str">
            <v>Нет</v>
          </cell>
          <cell r="K740" t="str">
            <v>Нет</v>
          </cell>
          <cell r="L740" t="str">
            <v>Нет</v>
          </cell>
          <cell r="M740" t="str">
            <v>Да</v>
          </cell>
          <cell r="N740" t="str">
            <v>Да</v>
          </cell>
          <cell r="O740" t="str">
            <v>Да</v>
          </cell>
          <cell r="P740" t="str">
            <v>До 15 кг  ВхШхД: 120х80х50</v>
          </cell>
          <cell r="Q740" t="str">
            <v>Да</v>
          </cell>
          <cell r="R740" t="str">
            <v>Да</v>
          </cell>
          <cell r="S740" t="str">
            <v>Нет</v>
          </cell>
          <cell r="T740" t="str">
            <v>Нет</v>
          </cell>
          <cell r="U740">
            <v>1</v>
          </cell>
          <cell r="V740">
            <v>1</v>
          </cell>
        </row>
        <row r="741">
          <cell r="B741" t="str">
            <v>Москва 1-я Останкинская_19754_С</v>
          </cell>
          <cell r="C741" t="str">
            <v>СПВЗ</v>
          </cell>
          <cell r="D741" t="str">
            <v>Москва</v>
          </cell>
          <cell r="E741" t="str">
            <v>129515, Москва г, Останкинская 1-я ул, д.41/9</v>
          </cell>
          <cell r="F741" t="str">
            <v>пн-сб:09.00-20.00, вс:09.00-19.00</v>
          </cell>
          <cell r="G741">
            <v>19754</v>
          </cell>
          <cell r="H741" t="str">
            <v>Проезд: Метро "улица Академика Королёва", далее в сторону Останкинской улицы, до жилого 5-ти этажного здания 41/9. Пункт выдачи расположен в помещении "ФОТОСФЕРА", вход с улицы под одноимённой вывеской.</v>
          </cell>
          <cell r="I741" t="str">
            <v>55.823970, 37.629601</v>
          </cell>
          <cell r="J741" t="str">
            <v>Нет</v>
          </cell>
          <cell r="K741" t="str">
            <v>Да</v>
          </cell>
          <cell r="L741" t="str">
            <v>Нет</v>
          </cell>
          <cell r="M741" t="str">
            <v>Нет</v>
          </cell>
          <cell r="N741" t="str">
            <v>Нет</v>
          </cell>
          <cell r="O741" t="str">
            <v>Нет</v>
          </cell>
          <cell r="P741" t="str">
            <v>До 15 кг  ВхШхД: 120х80х50</v>
          </cell>
          <cell r="Q741" t="str">
            <v>Нет</v>
          </cell>
          <cell r="R741" t="str">
            <v>Да</v>
          </cell>
          <cell r="S741" t="str">
            <v>Нет</v>
          </cell>
          <cell r="T741" t="str">
            <v>Нет</v>
          </cell>
          <cell r="U741">
            <v>1</v>
          </cell>
          <cell r="V741">
            <v>1</v>
          </cell>
        </row>
        <row r="742">
          <cell r="B742" t="str">
            <v>Москва 1-ая Останкинская_9967_С</v>
          </cell>
          <cell r="C742" t="str">
            <v>СПВЗ</v>
          </cell>
          <cell r="D742" t="str">
            <v>Москва</v>
          </cell>
          <cell r="E742" t="str">
            <v>129515, Москва г, Останкинская 1-я ул, д.55</v>
          </cell>
          <cell r="F742" t="str">
            <v>пн-вс:10.00-22.00</v>
          </cell>
          <cell r="G742">
            <v>99671</v>
          </cell>
          <cell r="H742" t="str">
            <v>Проезд: автобус №№ - 154, 244, 33, 544, 834, Т15, троллейбус №№ - 36, 73, 13, трамвай №№ - 17, 11
Остановка: Метро "ВДНХ", ВДНХ (южная)
Метро: ВДНХ
Первый вагон из центра, выход из метро налево. Далее прямо по 1-ому Поперечному проезду в сторону Выставочного Центра ВДНХ около 300 м. Слева на расстоянии 100м будет ТЦ "ВДНХ". 
Пункт выдачи "Pick-up" находится на 2-ом этаже в составе торговой галереи. От главного входа по эскалатору, далее прямо.</v>
          </cell>
          <cell r="I742" t="str">
            <v>55.824005, 37.634434</v>
          </cell>
          <cell r="J742" t="str">
            <v>Нет</v>
          </cell>
          <cell r="K742" t="str">
            <v>Нет</v>
          </cell>
          <cell r="L742" t="str">
            <v>Нет</v>
          </cell>
          <cell r="M742" t="str">
            <v>Да</v>
          </cell>
          <cell r="N742" t="str">
            <v>Нет</v>
          </cell>
          <cell r="O742" t="str">
            <v>Да</v>
          </cell>
          <cell r="P742" t="str">
            <v>До 15 кг  ВхШхД: 120х80х50</v>
          </cell>
          <cell r="Q742" t="str">
            <v>Да</v>
          </cell>
          <cell r="R742" t="str">
            <v>Да</v>
          </cell>
          <cell r="S742" t="str">
            <v>Нет</v>
          </cell>
          <cell r="T742" t="str">
            <v>Нет</v>
          </cell>
          <cell r="U742">
            <v>1</v>
          </cell>
          <cell r="V742">
            <v>1</v>
          </cell>
        </row>
        <row r="743">
          <cell r="B743" t="str">
            <v>Москва Староалексеевская_7735_С</v>
          </cell>
          <cell r="C743" t="str">
            <v>СПВЗ</v>
          </cell>
          <cell r="D743" t="str">
            <v>Москва</v>
          </cell>
          <cell r="E743" t="str">
            <v>129626, Москва г, Староалексеевская ул, д.4, оф. 1П</v>
          </cell>
          <cell r="F743" t="str">
            <v>пн-пт:11.00-19.00, обед:15.00-15.45</v>
          </cell>
          <cell r="G743" t="str">
            <v>10.035</v>
          </cell>
          <cell r="H743" t="str">
            <v>Проезд: автобус №№ - 85, 903, троллейбус №№ - 9, 14, 37, 48, маршрут. такси № - 379М.
Остановка: "метро Алексеевская".
Отделение находится во дворе кафе "МУ-МУ", "БУРГЕР КИНГ". 
Двор находится напротив ВХОДА в метро "Алексеевская". От ВХОДА в метро видно небольшое двухэтажное здание в центре двора. 
В нём находится отделение. За метро спуститесь по лестнице вниз и поверните налево. Перед Вами будет торец (с застекленными балконами) жилого дома № 114А ( 9 этажей). 
Дом из тёмно- жёлтого кирпича. Обойдите дом слева по дорожке. Вы войдёте во двор. Перед Вами будет ряд гаражей-ракушек. Идите вдоль дома и гаражей. Между гаражами будет проход к зданию. 
Пешком идти 2 мин.</v>
          </cell>
          <cell r="I743" t="str">
            <v>55.8088467, 37.6386825</v>
          </cell>
          <cell r="J743" t="str">
            <v>Нет</v>
          </cell>
          <cell r="K743" t="str">
            <v>Нет</v>
          </cell>
          <cell r="L743" t="str">
            <v>Нет</v>
          </cell>
          <cell r="M743" t="str">
            <v>Да</v>
          </cell>
          <cell r="N743" t="str">
            <v>Нет</v>
          </cell>
          <cell r="O743" t="str">
            <v>Да</v>
          </cell>
          <cell r="P743" t="str">
            <v>До 31 кг  ВхШхД: 120х80х50</v>
          </cell>
          <cell r="Q743" t="str">
            <v>Да</v>
          </cell>
          <cell r="R743" t="str">
            <v>Да</v>
          </cell>
          <cell r="S743" t="str">
            <v>Нет</v>
          </cell>
          <cell r="T743" t="str">
            <v>Нет</v>
          </cell>
          <cell r="U743">
            <v>1</v>
          </cell>
          <cell r="V743">
            <v>1</v>
          </cell>
        </row>
        <row r="744">
          <cell r="B744" t="str">
            <v>Москва Боровское_9965_С</v>
          </cell>
          <cell r="C744" t="str">
            <v>СПВЗ</v>
          </cell>
          <cell r="D744" t="str">
            <v>Москва</v>
          </cell>
          <cell r="E744" t="str">
            <v>142702, Москва г, Боровское ш, д.6</v>
          </cell>
          <cell r="F744" t="str">
            <v>пн-вс:10.00-21.00</v>
          </cell>
          <cell r="G744">
            <v>99651</v>
          </cell>
          <cell r="H744" t="str">
            <v>Проезд: автобус №№ - 374; 554; 810; 767; 788; 497; 459; 718; 734; 902; 779; 572; 718к; 809; 950, маршрут. такси №№ - 374; 718; 550; 902; 810; 554.
Остановка: "Улица Главмосстроя".
ТЦ "Солнечный" 1 минута от остановки. Пункт выдачи расположен на первом этаже в магазине "ВИНЕГРЕТ".</v>
          </cell>
          <cell r="I744" t="str">
            <v>55.658794, 37.401905</v>
          </cell>
          <cell r="J744" t="str">
            <v>Нет</v>
          </cell>
          <cell r="K744" t="str">
            <v>Нет</v>
          </cell>
          <cell r="L744" t="str">
            <v>Нет</v>
          </cell>
          <cell r="M744" t="str">
            <v>Да</v>
          </cell>
          <cell r="N744" t="str">
            <v>Да</v>
          </cell>
          <cell r="O744" t="str">
            <v>Нет</v>
          </cell>
          <cell r="P744" t="str">
            <v>До 15 кг  ВхШхД: 120х80х50</v>
          </cell>
          <cell r="Q744" t="str">
            <v>Нет</v>
          </cell>
          <cell r="R744" t="str">
            <v>Да</v>
          </cell>
          <cell r="S744" t="str">
            <v>Нет</v>
          </cell>
          <cell r="T744" t="str">
            <v>Нет</v>
          </cell>
          <cell r="U744">
            <v>1</v>
          </cell>
          <cell r="V744">
            <v>1</v>
          </cell>
        </row>
        <row r="745">
          <cell r="B745" t="str">
            <v>Москва Летчика Грицевца_19736_С</v>
          </cell>
          <cell r="C745" t="str">
            <v>СПВЗ</v>
          </cell>
          <cell r="D745" t="str">
            <v>Москва</v>
          </cell>
          <cell r="E745" t="str">
            <v>142750, Москва г, Летчика Грицевца ул, д.8</v>
          </cell>
          <cell r="F745" t="str">
            <v>пн-пт:10.00-19.00</v>
          </cell>
          <cell r="G745">
            <v>19736</v>
          </cell>
          <cell r="H745" t="str">
            <v>Проезд: Станция "Переделкино".
автобус № - 892, маршрут.такси № - 374.
Пункт выдачи расположен на первом этаже 17-ти-этажного жилого дома. 1 вход со двора, вывеска Коралтревел.</v>
          </cell>
          <cell r="I745" t="str">
            <v>55.622207, 37.306899</v>
          </cell>
          <cell r="J745" t="str">
            <v>Нет</v>
          </cell>
          <cell r="K745" t="str">
            <v>Нет</v>
          </cell>
          <cell r="L745" t="str">
            <v>Нет</v>
          </cell>
          <cell r="M745" t="str">
            <v>Нет</v>
          </cell>
          <cell r="N745" t="str">
            <v>Нет</v>
          </cell>
          <cell r="O745" t="str">
            <v>Нет</v>
          </cell>
          <cell r="P745" t="str">
            <v>До 15 кг  ВхШхД: 120х80х50</v>
          </cell>
          <cell r="Q745" t="str">
            <v>Да</v>
          </cell>
          <cell r="R745" t="str">
            <v>Да</v>
          </cell>
          <cell r="S745" t="str">
            <v>Нет</v>
          </cell>
          <cell r="T745" t="str">
            <v>Нет</v>
          </cell>
          <cell r="U745">
            <v>1</v>
          </cell>
          <cell r="V745">
            <v>1</v>
          </cell>
        </row>
        <row r="746">
          <cell r="B746" t="str">
            <v>Московский 1-й мкр_9964_С</v>
          </cell>
          <cell r="C746" t="str">
            <v>СПВЗ</v>
          </cell>
          <cell r="D746" t="str">
            <v>Московский</v>
          </cell>
          <cell r="E746" t="str">
            <v>142784, Московский г, 1-й мкр, д.48</v>
          </cell>
          <cell r="F746" t="str">
            <v>вт-пт:10.00-19.00, сб:10.00-18.00</v>
          </cell>
          <cell r="G746">
            <v>99641</v>
          </cell>
          <cell r="H746" t="str">
            <v>Проезд: автобус №№ - 890к, 876, 866 
Остановка: "1-й микрорайон Московского".
Серое четырёхэтажное нежилое здание с чёрными элементами. От остановки 21 метр влево, здание "Почты". Вход с левого торца. Первый этаж, вишневая дверь. Вывеска на двери "Pretty Nail Studio"</v>
          </cell>
          <cell r="I746" t="str">
            <v>55.602988, 37.347485</v>
          </cell>
          <cell r="J746" t="str">
            <v>Нет</v>
          </cell>
          <cell r="K746" t="str">
            <v>Нет</v>
          </cell>
          <cell r="L746" t="str">
            <v>Нет</v>
          </cell>
          <cell r="M746" t="str">
            <v>Да</v>
          </cell>
          <cell r="N746" t="str">
            <v>Да</v>
          </cell>
          <cell r="O746" t="str">
            <v>Да</v>
          </cell>
          <cell r="P746" t="str">
            <v>До 15 кг  ВхШхД: 120х80х50</v>
          </cell>
          <cell r="Q746" t="str">
            <v>Да</v>
          </cell>
          <cell r="R746" t="str">
            <v>Да</v>
          </cell>
          <cell r="S746" t="str">
            <v>Нет</v>
          </cell>
          <cell r="T746" t="str">
            <v>Нет</v>
          </cell>
          <cell r="U746">
            <v>1</v>
          </cell>
          <cell r="V746">
            <v>1</v>
          </cell>
        </row>
        <row r="747">
          <cell r="B747" t="str">
            <v>Мурино Петровский_7894_С</v>
          </cell>
          <cell r="C747" t="str">
            <v>СПВЗ</v>
          </cell>
          <cell r="D747" t="str">
            <v>Мурино</v>
          </cell>
          <cell r="E747" t="str">
            <v>188662, Мурино п, Петровский б-р, д.7</v>
          </cell>
          <cell r="F747" t="str">
            <v>пн-пт:11.00-20.30, сб:12.00-18.00</v>
          </cell>
          <cell r="G747">
            <v>78941</v>
          </cell>
          <cell r="H747" t="str">
            <v>Проезд: автобус №№ - 205, 619, 621, 622, 625, 627, маршрут.такси №№ - 1, 2, 3, 562, 679, 680, 691, 885.
Остановка: Метро Девяткино
Выйти из транспорта, по подземному переходу перейти ж/д. пути на сторону, где расположен перон ж/д станции, если это необходимо. Далее по улице Менделеева пройти около 650 метро, после чего повернуть направо во дворы жилых домов, далее увидите искомое здание с пунктом выдачи.</v>
          </cell>
          <cell r="I747" t="str">
            <v>60.055821, 30.431841</v>
          </cell>
          <cell r="J747" t="str">
            <v>Нет</v>
          </cell>
          <cell r="K747" t="str">
            <v>Нет</v>
          </cell>
          <cell r="L747" t="str">
            <v>Нет</v>
          </cell>
          <cell r="M747" t="str">
            <v>Нет</v>
          </cell>
          <cell r="N747" t="str">
            <v>Нет</v>
          </cell>
          <cell r="O747" t="str">
            <v>Нет</v>
          </cell>
          <cell r="P747" t="str">
            <v>До 15 кг  ВхШхД: 120х80х50</v>
          </cell>
          <cell r="Q747" t="str">
            <v>Нет</v>
          </cell>
          <cell r="R747" t="str">
            <v>Да</v>
          </cell>
          <cell r="S747" t="str">
            <v>Нет</v>
          </cell>
          <cell r="T747" t="str">
            <v>Нет</v>
          </cell>
          <cell r="U747">
            <v>1</v>
          </cell>
          <cell r="V747">
            <v>3</v>
          </cell>
        </row>
        <row r="748">
          <cell r="B748" t="str">
            <v>Мурино Привокзальная_7832_С</v>
          </cell>
          <cell r="C748" t="str">
            <v>СПВЗ</v>
          </cell>
          <cell r="D748" t="str">
            <v>Мурино</v>
          </cell>
          <cell r="E748" t="str">
            <v>188662, Мурино п, Привокзальная пл, д.3, корпус 1, оф. 6-Н</v>
          </cell>
          <cell r="F748" t="str">
            <v>пн-сб:10.00-21.00</v>
          </cell>
          <cell r="G748">
            <v>78321</v>
          </cell>
          <cell r="H748" t="str">
            <v>Проезд:  автобус №№ - 619, 621, 622, 627, маршрут.такси №№ - К-205, к-622, К-621, К-619, К-627, К-562, К-816, К-815.
Остановка: метро "Девяткино", Привокзальная площадь.
Выйти из автобуса у метро, повернуть налево, третий жилой дом, третья дверь, от угла со стороны метро, вывеска "Главпункт".</v>
          </cell>
          <cell r="I748" t="str">
            <v>60.0524787, 30.4466894</v>
          </cell>
          <cell r="J748" t="str">
            <v>Нет</v>
          </cell>
          <cell r="K748" t="str">
            <v>Нет</v>
          </cell>
          <cell r="L748" t="str">
            <v>Нет</v>
          </cell>
          <cell r="M748" t="str">
            <v>Нет</v>
          </cell>
          <cell r="N748" t="str">
            <v>Нет</v>
          </cell>
          <cell r="O748" t="str">
            <v>Да</v>
          </cell>
          <cell r="P748" t="str">
            <v>До 15 кг  ВхШхД: 120х80х50</v>
          </cell>
          <cell r="Q748" t="str">
            <v>Да</v>
          </cell>
          <cell r="R748" t="str">
            <v>Да</v>
          </cell>
          <cell r="S748" t="str">
            <v>Нет</v>
          </cell>
          <cell r="T748" t="str">
            <v>Нет</v>
          </cell>
          <cell r="U748">
            <v>1</v>
          </cell>
          <cell r="V748">
            <v>3</v>
          </cell>
        </row>
        <row r="749">
          <cell r="B749" t="str">
            <v>Мурманск Кольский_5107_С</v>
          </cell>
          <cell r="C749" t="str">
            <v>СПВЗ</v>
          </cell>
          <cell r="D749" t="str">
            <v>Мурманск</v>
          </cell>
          <cell r="E749" t="str">
            <v>183014, Мурманск г, Кольский пр-кт, д.101</v>
          </cell>
          <cell r="F749" t="str">
            <v>пн-пт:11.00-19.30, сб:11.00-18.00</v>
          </cell>
          <cell r="G749">
            <v>51071</v>
          </cell>
          <cell r="H749" t="str">
            <v>Проезд: автобус №№ - 5,10,19,27,103,106,106к,108,109,110,111,120,124, троллейбус №№ - 6,10, маршрут. такси №№ - 10,51,53,100,106м,125.
Остановка: "ул. Беринга".
Пройти за остановку "ул.Беринга" (юг) по пешеходной дорожке 200 м. Вход со стороны пр-та Кольский в ТЦ "Омега". (перед входом площадка для общественных гуляний и новогодней Ёлки)</v>
          </cell>
          <cell r="I749" t="str">
            <v>68.914219, 33.091707</v>
          </cell>
          <cell r="J749" t="str">
            <v>Нет</v>
          </cell>
          <cell r="K749" t="str">
            <v>Да</v>
          </cell>
          <cell r="L749" t="str">
            <v>Нет</v>
          </cell>
          <cell r="M749" t="str">
            <v>Да</v>
          </cell>
          <cell r="N749" t="str">
            <v>Нет</v>
          </cell>
          <cell r="O749" t="str">
            <v>Да</v>
          </cell>
          <cell r="P749" t="str">
            <v>До 15 кг  ВхШхД: 120х80х50</v>
          </cell>
          <cell r="Q749" t="str">
            <v>Да</v>
          </cell>
          <cell r="R749" t="str">
            <v>Да</v>
          </cell>
          <cell r="S749" t="str">
            <v>Нет</v>
          </cell>
          <cell r="T749" t="str">
            <v>Нет</v>
          </cell>
          <cell r="U749">
            <v>4</v>
          </cell>
          <cell r="V749">
            <v>5</v>
          </cell>
        </row>
        <row r="750">
          <cell r="B750" t="str">
            <v>Мурманск Володарского_5106_С</v>
          </cell>
          <cell r="C750" t="str">
            <v>СПВЗ</v>
          </cell>
          <cell r="D750" t="str">
            <v>Мурманск</v>
          </cell>
          <cell r="E750" t="str">
            <v>183038, Мурманск г, Володарского ул, д.8</v>
          </cell>
          <cell r="F750" t="str">
            <v>пн-пт:09.00-18.00</v>
          </cell>
          <cell r="G750">
            <v>51061</v>
          </cell>
          <cell r="H750" t="str">
            <v>Проезд: автобус № - 5, троллейбус №№ - 6, 4, 3, маршрут. такси  -  51. 
Остановка:  "ул. Челюскинцев".
Пройти по ул. Володарского в сторону пр. Ленина, на пр. Флотский повернуть налево, пройти металлическое ограждение и повернуть налево.
Ориентиры  -  за фотосалоном "Мурманфото", во дворах между ул. Октябрьская и ул. Володарского.</v>
          </cell>
          <cell r="I750" t="str">
            <v>68.9757956, 33.0873775</v>
          </cell>
          <cell r="J750" t="str">
            <v>Да</v>
          </cell>
          <cell r="K750" t="str">
            <v>Нет</v>
          </cell>
          <cell r="L750" t="str">
            <v>Нет</v>
          </cell>
          <cell r="M750" t="str">
            <v>Нет</v>
          </cell>
          <cell r="N750" t="str">
            <v>Нет</v>
          </cell>
          <cell r="O750" t="str">
            <v>Да</v>
          </cell>
          <cell r="P750" t="str">
            <v>До 31 кг  ВхШхД: 120х80х50</v>
          </cell>
          <cell r="Q750" t="str">
            <v>Да</v>
          </cell>
          <cell r="R750" t="str">
            <v>Да</v>
          </cell>
          <cell r="S750" t="str">
            <v>Нет</v>
          </cell>
          <cell r="T750" t="str">
            <v>Нет</v>
          </cell>
          <cell r="U750">
            <v>4</v>
          </cell>
          <cell r="V750">
            <v>5</v>
          </cell>
        </row>
        <row r="751">
          <cell r="B751" t="str">
            <v>Мурманск Дзержинского_5105_С</v>
          </cell>
          <cell r="C751" t="str">
            <v>СПВЗ</v>
          </cell>
          <cell r="D751" t="str">
            <v>Мурманск</v>
          </cell>
          <cell r="E751" t="str">
            <v>183038, Мурманск г, Дзержинского ул, д.2/33</v>
          </cell>
          <cell r="F751" t="str">
            <v>пн-пт:11.00-20.00</v>
          </cell>
          <cell r="G751">
            <v>51051</v>
          </cell>
          <cell r="H751" t="str">
            <v>Проезд: автобус №№ - 5, 19, 24, троллейбус № - 4. маршрут. такси №№ - 5, 53.    
Остановка "Театральный бульвар".
От остановки пройти в сторону ж/д Вокзала до перекрестка со светофором.</v>
          </cell>
          <cell r="I751" t="str">
            <v>68.963341, 33.065764</v>
          </cell>
          <cell r="J751" t="str">
            <v>Нет</v>
          </cell>
          <cell r="K751" t="str">
            <v>Нет</v>
          </cell>
          <cell r="L751" t="str">
            <v>Нет</v>
          </cell>
          <cell r="M751" t="str">
            <v>Нет</v>
          </cell>
          <cell r="N751" t="str">
            <v>Нет</v>
          </cell>
          <cell r="O751" t="str">
            <v>Нет</v>
          </cell>
          <cell r="P751" t="str">
            <v>До 15 кг  ВхШхД: 120х80х50</v>
          </cell>
          <cell r="Q751" t="str">
            <v>Нет</v>
          </cell>
          <cell r="R751" t="str">
            <v>Да</v>
          </cell>
          <cell r="S751" t="str">
            <v>Нет</v>
          </cell>
          <cell r="T751" t="str">
            <v>Нет</v>
          </cell>
          <cell r="U751">
            <v>4</v>
          </cell>
          <cell r="V751">
            <v>5</v>
          </cell>
        </row>
        <row r="752">
          <cell r="B752" t="str">
            <v>Мурманск Ленина_5104_С</v>
          </cell>
          <cell r="C752" t="str">
            <v>СПВЗ</v>
          </cell>
          <cell r="D752" t="str">
            <v>Мурманск</v>
          </cell>
          <cell r="E752" t="str">
            <v>183038, Мурманск г, Ленина пр-кт, д.82</v>
          </cell>
          <cell r="F752" t="str">
            <v>пн-пт:09.00-19.00, сб:10.00-17.00</v>
          </cell>
          <cell r="G752">
            <v>51041</v>
          </cell>
          <cell r="H752" t="str">
            <v>Проезд: троллейбус № - 6, маршрут.такси № - 51.
Остановка: "Пять Углов"
Деловой Центр "Арктика", левый вход, 1 этаж. 
б/платная наземная и подземная парковка в течение 20 минут.
Если входить через центральный вход, необходимо дойти до лестницы на второй этаж, далее повернуть направо.</v>
          </cell>
          <cell r="I752" t="str">
            <v>68.9711726, 33.0767504</v>
          </cell>
          <cell r="J752" t="str">
            <v>Нет</v>
          </cell>
          <cell r="K752" t="str">
            <v>Да</v>
          </cell>
          <cell r="L752" t="str">
            <v>Нет</v>
          </cell>
          <cell r="M752" t="str">
            <v>Да</v>
          </cell>
          <cell r="N752" t="str">
            <v>Нет</v>
          </cell>
          <cell r="O752" t="str">
            <v>Да</v>
          </cell>
          <cell r="P752" t="str">
            <v>До 31 кг  ВхШхД: 120х80х50</v>
          </cell>
          <cell r="Q752" t="str">
            <v>Нет</v>
          </cell>
          <cell r="R752" t="str">
            <v>Да</v>
          </cell>
          <cell r="S752" t="str">
            <v>Нет</v>
          </cell>
          <cell r="T752" t="str">
            <v>Нет</v>
          </cell>
          <cell r="U752">
            <v>4</v>
          </cell>
          <cell r="V752">
            <v>5</v>
          </cell>
        </row>
        <row r="753">
          <cell r="B753" t="str">
            <v>Мурманск Карла Маркса_5101</v>
          </cell>
          <cell r="C753" t="str">
            <v>ПВЗ</v>
          </cell>
          <cell r="D753" t="str">
            <v>Мурманск</v>
          </cell>
          <cell r="E753" t="str">
            <v>183071, Мурманск г, Карла Маркса ул, д.36</v>
          </cell>
          <cell r="F753" t="str">
            <v>пн-пт:09.00-19.00, сб:10.00-14.00</v>
          </cell>
          <cell r="G753" t="str">
            <v>202</v>
          </cell>
          <cell r="H753" t="str">
            <v>Проезд: автобусы - 10, 11, 18, 27, 29, троллейбусы - 10. 
Остановка: "Ул. К. Маркса". 
Вход в отделение находится со стороны дороги, за остановкой (по направлению в сторону Ленинского р-на). 
Ориентиры – магазин “Городские цветы” и “Мадам”,  на ближайшем перекрестке кинотеатр "Мурманск", справа ТЦ "Евророс", напротив через дорогу ТЦ "Центральный", в соседнем доме в отдельной пристройке - отделение Сбербанка.</v>
          </cell>
          <cell r="I753" t="str">
            <v>68.9686817, 33.0990105</v>
          </cell>
          <cell r="J753" t="str">
            <v>Нет</v>
          </cell>
          <cell r="K753" t="str">
            <v>Да</v>
          </cell>
          <cell r="L753" t="str">
            <v>Нет</v>
          </cell>
          <cell r="M753" t="str">
            <v>Да</v>
          </cell>
          <cell r="N753" t="str">
            <v>Да</v>
          </cell>
          <cell r="O753" t="str">
            <v>Да</v>
          </cell>
          <cell r="P753" t="str">
            <v>До 15 кг  ВхШхД: 120х80х50</v>
          </cell>
          <cell r="Q753" t="str">
            <v>Да</v>
          </cell>
          <cell r="R753" t="str">
            <v>Да</v>
          </cell>
          <cell r="S753" t="str">
            <v>Нет</v>
          </cell>
          <cell r="T753" t="str">
            <v>Нет</v>
          </cell>
          <cell r="U753">
            <v>4</v>
          </cell>
          <cell r="V753">
            <v>5</v>
          </cell>
        </row>
        <row r="754">
          <cell r="B754" t="str">
            <v>Муром Московская_5228_С</v>
          </cell>
          <cell r="C754" t="str">
            <v>СПВЗ</v>
          </cell>
          <cell r="D754" t="str">
            <v>Муром</v>
          </cell>
          <cell r="E754" t="str">
            <v>602267, Муром г, Московская ул, д.14</v>
          </cell>
          <cell r="F754" t="str">
            <v>пн-пт:10.00-19.00, сб:10.00-15.00</v>
          </cell>
          <cell r="G754">
            <v>52281</v>
          </cell>
          <cell r="H754" t="str">
            <v>Проезд: автобус №№ - 1, 2, 2-а, 5, 5-а, 6, 6-а, 11, 12, 17, 105.
Остановка: "ТЦ Витязь".
Перейдите дорогу на противоположную сторону и пройти прямо по дороге идущей во двор. Пункт выдачи расположен по ул. Московская дом 14. Вход в 4-ю арку от центра, для ориентира вывеска "Пункт выдачи заказов интернет магазинов".</v>
          </cell>
          <cell r="I754" t="str">
            <v>55.5784317, 42.0499674</v>
          </cell>
          <cell r="J754" t="str">
            <v>Нет</v>
          </cell>
          <cell r="K754" t="str">
            <v>Нет</v>
          </cell>
          <cell r="L754" t="str">
            <v>Нет</v>
          </cell>
          <cell r="M754" t="str">
            <v>Нет</v>
          </cell>
          <cell r="N754" t="str">
            <v>Нет</v>
          </cell>
          <cell r="O754" t="str">
            <v>Нет</v>
          </cell>
          <cell r="P754" t="str">
            <v>До 31 кг  ВхШхД: 120х80х50</v>
          </cell>
          <cell r="Q754" t="str">
            <v>Нет</v>
          </cell>
          <cell r="R754" t="str">
            <v>Да</v>
          </cell>
          <cell r="S754" t="str">
            <v>Нет</v>
          </cell>
          <cell r="T754" t="str">
            <v>Нет</v>
          </cell>
          <cell r="U754">
            <v>5</v>
          </cell>
          <cell r="V754">
            <v>3</v>
          </cell>
        </row>
        <row r="755">
          <cell r="B755" t="str">
            <v>Муслюмово Тукая_1651_С</v>
          </cell>
          <cell r="C755" t="str">
            <v>СПВЗ</v>
          </cell>
          <cell r="D755" t="str">
            <v>Муслюмово</v>
          </cell>
          <cell r="E755" t="str">
            <v>423970, Муслюмово с, Тукая ул, д.16</v>
          </cell>
          <cell r="F755" t="str">
            <v>пн-вс:08.00-19.00</v>
          </cell>
          <cell r="G755">
            <v>16511</v>
          </cell>
          <cell r="H755" t="str">
            <v>Ориентиры, известные места  -  Челны Бройлер, Казначейство, Соцзащита.</v>
          </cell>
          <cell r="I755" t="str">
            <v>55.304129, 53.196336</v>
          </cell>
          <cell r="J755" t="str">
            <v>Нет</v>
          </cell>
          <cell r="K755" t="str">
            <v>Да</v>
          </cell>
          <cell r="L755" t="str">
            <v>Нет</v>
          </cell>
          <cell r="M755" t="str">
            <v>Нет</v>
          </cell>
          <cell r="N755" t="str">
            <v>Нет</v>
          </cell>
          <cell r="O755" t="str">
            <v>Нет</v>
          </cell>
          <cell r="P755" t="str">
            <v>До 15 кг  ВхШхД: 120х80х50</v>
          </cell>
          <cell r="Q755" t="str">
            <v>Да</v>
          </cell>
          <cell r="R755" t="str">
            <v>Да</v>
          </cell>
          <cell r="S755" t="str">
            <v>Нет</v>
          </cell>
          <cell r="T755" t="str">
            <v>Нет</v>
          </cell>
          <cell r="U755">
            <v>10</v>
          </cell>
          <cell r="V755">
            <v>5</v>
          </cell>
        </row>
        <row r="756">
          <cell r="B756" t="str">
            <v>Мытищи Веры Волошиной_5028_С</v>
          </cell>
          <cell r="C756" t="str">
            <v>СПВЗ</v>
          </cell>
          <cell r="D756" t="str">
            <v>Мытищи</v>
          </cell>
          <cell r="E756" t="str">
            <v>141000, Мытищи г, Веры Волошиной ул, д.19, оф. 110</v>
          </cell>
          <cell r="F756" t="str">
            <v>вт-пт:11.00-19.00, сб:11.00-16.00</v>
          </cell>
          <cell r="G756">
            <v>50281</v>
          </cell>
          <cell r="H756" t="str">
            <v>Проезд: автобус № 412 от метро "Медведкого".
От ж/д станции Перловская, Ярославское направление (5-7 мин. Пешком).</v>
          </cell>
          <cell r="I756" t="str">
            <v>55.8938032, 37.7204295</v>
          </cell>
          <cell r="J756" t="str">
            <v>Нет</v>
          </cell>
          <cell r="K756" t="str">
            <v>Нет</v>
          </cell>
          <cell r="L756" t="str">
            <v>Нет</v>
          </cell>
          <cell r="M756" t="str">
            <v>Да</v>
          </cell>
          <cell r="N756" t="str">
            <v>Нет</v>
          </cell>
          <cell r="O756" t="str">
            <v>Да</v>
          </cell>
          <cell r="P756" t="str">
            <v>До 31 кг  ВхШхД: 120х80х50</v>
          </cell>
          <cell r="Q756" t="str">
            <v>Да</v>
          </cell>
          <cell r="R756" t="str">
            <v>Да</v>
          </cell>
          <cell r="S756" t="str">
            <v>Нет</v>
          </cell>
          <cell r="T756" t="str">
            <v>Нет</v>
          </cell>
          <cell r="U756">
            <v>1</v>
          </cell>
          <cell r="V756">
            <v>1</v>
          </cell>
        </row>
        <row r="757">
          <cell r="B757" t="str">
            <v>Мытищи Колонцова_5010_С</v>
          </cell>
          <cell r="C757" t="str">
            <v>СПВЗ</v>
          </cell>
          <cell r="D757" t="str">
            <v>Мытищи</v>
          </cell>
          <cell r="E757" t="str">
            <v>141000, Мытищи г, Колонцова ул, д.5, пав 20</v>
          </cell>
          <cell r="F757" t="str">
            <v>пн-пт:10.00-20.00</v>
          </cell>
          <cell r="G757">
            <v>50101</v>
          </cell>
          <cell r="H757" t="str">
            <v>Ж/д станция "Мытищи". 
Над ст. Мытищи есть крытый пешеходный мост. Если спуститься с него на сторону, противоположную от ТЦ "Красный Кит", попадаем на вокзальную площадь, где паркуются маршрутки с этой стороны рельс. Как спустились с моста, стоим спиной к рельсам, перед глазами (метров 60 от моста) надпись на желто-красном здании "ТЦ Торус". Идем к нему. Но заходить нужно не в "ТЦ Торус", а  в розовое кирпичное здание, которое примыкает к "ТЦ Торус"  вплотную слева - это ТЦ "Горизонт". Заходим, сразу по лестнице на цокольный этаж, налево, потом направо, увидим надпись "Столовая", а напротив столовой вывеска "ФотоЦентр, выдача заказов интернет-магазинов.</v>
          </cell>
          <cell r="I757" t="str">
            <v>55.9147307, 37.7639524</v>
          </cell>
          <cell r="J757" t="str">
            <v>Нет</v>
          </cell>
          <cell r="K757" t="str">
            <v>Да</v>
          </cell>
          <cell r="L757" t="str">
            <v>Нет</v>
          </cell>
          <cell r="M757" t="str">
            <v>Да</v>
          </cell>
          <cell r="N757" t="str">
            <v>Да</v>
          </cell>
          <cell r="O757" t="str">
            <v>Да</v>
          </cell>
          <cell r="P757" t="str">
            <v>До 31 кг  ВхШхД: 120х80х50</v>
          </cell>
          <cell r="Q757" t="str">
            <v>Да</v>
          </cell>
          <cell r="R757" t="str">
            <v>Да</v>
          </cell>
          <cell r="S757" t="str">
            <v>Нет</v>
          </cell>
          <cell r="T757" t="str">
            <v>Нет</v>
          </cell>
          <cell r="U757">
            <v>1</v>
          </cell>
          <cell r="V757">
            <v>1</v>
          </cell>
        </row>
        <row r="758">
          <cell r="B758" t="str">
            <v>Набережные Челны Низаметдинова_1629_С</v>
          </cell>
          <cell r="C758" t="str">
            <v>СПВЗ</v>
          </cell>
          <cell r="D758" t="str">
            <v>Набережные Челны</v>
          </cell>
          <cell r="E758" t="str">
            <v>423806, Набережные Челны г, им Низаметдинова Р.М. ул, д.8, подъезд 3, оф. 108</v>
          </cell>
          <cell r="F758" t="str">
            <v>пн-пт:09.00-18.00, обед:13.00-14.00</v>
          </cell>
          <cell r="G758">
            <v>16291</v>
          </cell>
          <cell r="H758" t="str">
            <v>Проезд: автобус №№ - 12, 26, трамвай №№ - 2, 6, 8, 14, 15.
Остановка: "Эссен", "ЭксПро".
От остановки автобуса пройти до здания автосалона "Татавтогрупп" и магазина автозапчастей "Оригинал", обойти здание с левой стороны до шлагбаума парковки, далее вдоль здания прямо, 3-й подъезд, 1-й этаж, офис 108.
От остановки трамвая пройти вдоль трамвайной линии к зданию магазина "Европа Люкс", повернуть направо и дойти по Ул. Низаметдинова до автобусной остановки "Эссен", повернуть направо к зданию автосалона, обойти здание с левой стороны до шлагбаума парковки, далее вдоль здания прямо, 3-й подъезд, 1-й этаж, офис 108.</v>
          </cell>
          <cell r="I758" t="str">
            <v>55.697869, 52.365664</v>
          </cell>
          <cell r="J758" t="str">
            <v>Нет</v>
          </cell>
          <cell r="K758" t="str">
            <v>Нет</v>
          </cell>
          <cell r="L758" t="str">
            <v>Нет</v>
          </cell>
          <cell r="M758" t="str">
            <v>Нет</v>
          </cell>
          <cell r="N758" t="str">
            <v>Нет</v>
          </cell>
          <cell r="O758" t="str">
            <v>Да</v>
          </cell>
          <cell r="P758" t="str">
            <v>До 15 кг  ВхШхД: 120х80х50</v>
          </cell>
          <cell r="Q758" t="str">
            <v>Нет</v>
          </cell>
          <cell r="R758" t="str">
            <v>Да</v>
          </cell>
          <cell r="S758" t="str">
            <v>Нет</v>
          </cell>
          <cell r="T758" t="str">
            <v>Нет</v>
          </cell>
          <cell r="U758">
            <v>3</v>
          </cell>
          <cell r="V758">
            <v>3</v>
          </cell>
        </row>
        <row r="759">
          <cell r="B759" t="str">
            <v>Набережные Челны Раиса Беляева_1652_С</v>
          </cell>
          <cell r="C759" t="str">
            <v>СПВЗ</v>
          </cell>
          <cell r="D759" t="str">
            <v>Набережные Челны</v>
          </cell>
          <cell r="E759" t="str">
            <v>423809, Набережные Челны г, Раиса Беляева пр-кт, д.12(5/02</v>
          </cell>
          <cell r="F759" t="str">
            <v>пн-пт:10.00-19.00, сб:10.00-15.00</v>
          </cell>
          <cell r="G759">
            <v>16521</v>
          </cell>
          <cell r="H759" t="str">
            <v>Проезд: автобус №№ - 2,7,13,21,22,26, трамваЙ №№ - 9,11,14,15
Остановка: "УВД"
Пройти вдоль фасада здания рынка "Берлога", повернуть налево, еще раз налево, пройти вдоль дебаркадера, вход со строны двора.</v>
          </cell>
          <cell r="I759" t="str">
            <v>55.734035, 52.405001</v>
          </cell>
          <cell r="J759" t="str">
            <v>Нет</v>
          </cell>
          <cell r="K759" t="str">
            <v>Да</v>
          </cell>
          <cell r="L759" t="str">
            <v>Нет</v>
          </cell>
          <cell r="M759" t="str">
            <v>Да</v>
          </cell>
          <cell r="N759" t="str">
            <v>Да</v>
          </cell>
          <cell r="O759" t="str">
            <v>Да</v>
          </cell>
          <cell r="P759" t="str">
            <v>До 15 кг  ВхШхД: 120х80х50</v>
          </cell>
          <cell r="Q759" t="str">
            <v>Да</v>
          </cell>
          <cell r="R759" t="str">
            <v>Да</v>
          </cell>
          <cell r="S759" t="str">
            <v>Нет</v>
          </cell>
          <cell r="T759" t="str">
            <v>Нет</v>
          </cell>
          <cell r="U759">
            <v>3</v>
          </cell>
          <cell r="V759">
            <v>3</v>
          </cell>
        </row>
        <row r="760">
          <cell r="B760" t="str">
            <v>Набережные Челны Академика Рубаненко_1634_С</v>
          </cell>
          <cell r="C760" t="str">
            <v>СПВЗ</v>
          </cell>
          <cell r="D760" t="str">
            <v>Набережные Челны</v>
          </cell>
          <cell r="E760" t="str">
            <v>423810, Набережные Челны г, Академика Рубаненко ул, д.12</v>
          </cell>
          <cell r="F760" t="str">
            <v>пн-пт:08.30-17.30, сб:10.00-13.00, обед:12.00-13.00</v>
          </cell>
          <cell r="G760">
            <v>16341</v>
          </cell>
          <cell r="H760" t="str">
            <v>Проезд: автобус №№ - 3,21,26,55,72/2, маршрут. такси №№ - 7,13,22,206.
Остановка: Театр кукол.
От остановки пройти прямо по улице Академика Рубаненко вдоль здания общежития дома 1/16  до магазина "Галерея сантехники", повернуть налево, отдельный вход компании "Post Мастер".</v>
          </cell>
          <cell r="I760" t="str">
            <v>55.746091, 52.416571</v>
          </cell>
          <cell r="J760" t="str">
            <v>Нет</v>
          </cell>
          <cell r="K760" t="str">
            <v>Нет</v>
          </cell>
          <cell r="L760" t="str">
            <v>Нет</v>
          </cell>
          <cell r="M760" t="str">
            <v>Нет</v>
          </cell>
          <cell r="N760" t="str">
            <v>Нет</v>
          </cell>
          <cell r="O760" t="str">
            <v>Да</v>
          </cell>
          <cell r="P760" t="str">
            <v>До 15 кг  ВхШхД: 120х80х50</v>
          </cell>
          <cell r="Q760" t="str">
            <v>Нет</v>
          </cell>
          <cell r="R760" t="str">
            <v>Да</v>
          </cell>
          <cell r="S760" t="str">
            <v>Нет</v>
          </cell>
          <cell r="T760" t="str">
            <v>Нет</v>
          </cell>
          <cell r="U760">
            <v>3</v>
          </cell>
          <cell r="V760">
            <v>3</v>
          </cell>
        </row>
        <row r="761">
          <cell r="B761" t="str">
            <v>Набережные Челны Набережночелнинский_1626_С</v>
          </cell>
          <cell r="C761" t="str">
            <v>СПВЗ</v>
          </cell>
          <cell r="D761" t="str">
            <v>Набережные Челны</v>
          </cell>
          <cell r="E761" t="str">
            <v>423822, Набережные Челны г, Набережночелнинский пр-кт, д.88, оф. 109</v>
          </cell>
          <cell r="F761" t="str">
            <v>пн-пт:08.00-17.00, обед:12.00-13.00</v>
          </cell>
          <cell r="G761">
            <v>16261</v>
          </cell>
          <cell r="H761" t="str">
            <v>Проезд: автобус №№ 2, 3, 7, 11, 12, 13, 21, 22, 26, 35, 42, 43, трамвай №№ 9, 10, 11, маршрут. такси №№ 109, 209.
Остановка "Электротехников".
От остановки перейти по подземному переходу, пройти вдоль здания жилого дома 62/02 до здания бизнес-центра "Единство".</v>
          </cell>
          <cell r="I761" t="str">
            <v>55.72056, 52.378635</v>
          </cell>
          <cell r="J761" t="str">
            <v>Нет</v>
          </cell>
          <cell r="K761" t="str">
            <v>Нет</v>
          </cell>
          <cell r="L761" t="str">
            <v>Нет</v>
          </cell>
          <cell r="M761" t="str">
            <v>Нет</v>
          </cell>
          <cell r="N761" t="str">
            <v>Нет</v>
          </cell>
          <cell r="O761" t="str">
            <v>Нет</v>
          </cell>
          <cell r="P761" t="str">
            <v>До 15 кг  ВхШхД: 120х80х50</v>
          </cell>
          <cell r="Q761" t="str">
            <v>Да</v>
          </cell>
          <cell r="R761" t="str">
            <v>Да</v>
          </cell>
          <cell r="S761" t="str">
            <v>Нет</v>
          </cell>
          <cell r="T761" t="str">
            <v>Нет</v>
          </cell>
          <cell r="U761">
            <v>3</v>
          </cell>
          <cell r="V761">
            <v>3</v>
          </cell>
        </row>
        <row r="762">
          <cell r="B762" t="str">
            <v>Набережные Челны Сююмбике_1648_С</v>
          </cell>
          <cell r="C762" t="str">
            <v>СПВЗ</v>
          </cell>
          <cell r="D762" t="str">
            <v>Набережные Челны</v>
          </cell>
          <cell r="E762" t="str">
            <v>423823, Набережные Челны г, Сююмбике пр-кт, д.45/16</v>
          </cell>
          <cell r="F762" t="str">
            <v>пн-пт:10.00-20.00, сб:10.00-16.00, вс:10.00-14.00</v>
          </cell>
          <cell r="G762">
            <v>16481</v>
          </cell>
          <cell r="H762" t="str">
            <v>Проезд:
автобус - №№ 10,12,26,27,35,109,209.
трамвай - №№ 9,10,14,15.
Остановка "45-ый комплекс".
От остановки пройти вдоль жилого дома 45/13 по проспекту Сююмбике до здания офисного центра 45/16
От трамвая  -  от остановки пройти через пешеходный переход проспекта Сююмбике, от здания продуктового магазина "Зиз-Зиг" до здания офисного центра 45/16.</v>
          </cell>
          <cell r="I762" t="str">
            <v>55.7522688, 52.4068151</v>
          </cell>
          <cell r="J762" t="str">
            <v>Нет</v>
          </cell>
          <cell r="K762" t="str">
            <v>Да</v>
          </cell>
          <cell r="L762" t="str">
            <v>Нет</v>
          </cell>
          <cell r="M762" t="str">
            <v>Да</v>
          </cell>
          <cell r="N762" t="str">
            <v>Да</v>
          </cell>
          <cell r="O762" t="str">
            <v>Да</v>
          </cell>
          <cell r="P762" t="str">
            <v>До 15 кг  ВхШхД: 120х80х50</v>
          </cell>
          <cell r="Q762" t="str">
            <v>Да</v>
          </cell>
          <cell r="R762" t="str">
            <v>Да</v>
          </cell>
          <cell r="S762" t="str">
            <v>Нет</v>
          </cell>
          <cell r="T762" t="str">
            <v>Нет</v>
          </cell>
          <cell r="U762">
            <v>3</v>
          </cell>
          <cell r="V762">
            <v>3</v>
          </cell>
        </row>
        <row r="763">
          <cell r="B763" t="str">
            <v>Набережные Челны Раиса Беляева_1609_С</v>
          </cell>
          <cell r="C763" t="str">
            <v>СПВЗ</v>
          </cell>
          <cell r="D763" t="str">
            <v>Набережные Челны</v>
          </cell>
          <cell r="E763" t="str">
            <v>423832, Набережные Челны г, Раиса Беляева пр-кт, д.40/15А, оф. 1</v>
          </cell>
          <cell r="F763" t="str">
            <v>пн-пт:09.00-19.00, сб:10.00-15.00</v>
          </cell>
          <cell r="G763">
            <v>16091</v>
          </cell>
          <cell r="H763" t="str">
            <v>Проезд: автобус №№ - 109, 42, 43, 424, 207, трамвай №№ - 9,14,15, марш. такси №№ - 109, 207. 
Остановка: "АТС - 50", "16 комплекс".
Отделение находится в 50 метрах от остановки (пристрой к жилому дому 40/15 "ТК Прибой").
По ул. Р. Беляева к набережной (городской пляж), р. Кама пересекаем улицу Ш. Усманова и двигаемся до пр-та Чулман.</v>
          </cell>
          <cell r="I763" t="str">
            <v>55.739884, 52.380706</v>
          </cell>
          <cell r="J763" t="str">
            <v>Нет</v>
          </cell>
          <cell r="K763" t="str">
            <v>Да</v>
          </cell>
          <cell r="L763" t="str">
            <v>Нет</v>
          </cell>
          <cell r="M763" t="str">
            <v>Да</v>
          </cell>
          <cell r="N763" t="str">
            <v>Да</v>
          </cell>
          <cell r="O763" t="str">
            <v>Да</v>
          </cell>
          <cell r="P763" t="str">
            <v>До 31 кг  ВхШхД: 120х80х50</v>
          </cell>
          <cell r="Q763" t="str">
            <v>Да</v>
          </cell>
          <cell r="R763" t="str">
            <v>Да</v>
          </cell>
          <cell r="S763" t="str">
            <v>Нет</v>
          </cell>
          <cell r="T763" t="str">
            <v>Нет</v>
          </cell>
          <cell r="U763">
            <v>3</v>
          </cell>
          <cell r="V763">
            <v>3</v>
          </cell>
        </row>
        <row r="764">
          <cell r="B764" t="str">
            <v>Назарово Парковая_2436_С</v>
          </cell>
          <cell r="C764" t="str">
            <v>СПВЗ</v>
          </cell>
          <cell r="D764" t="str">
            <v>Назарово</v>
          </cell>
          <cell r="E764" t="str">
            <v>662202, Назарово г, Парковая ул, д.13А</v>
          </cell>
          <cell r="F764" t="str">
            <v>пн-пт:10.00-19.00, сб:10.00-16.00</v>
          </cell>
          <cell r="G764">
            <v>24361</v>
          </cell>
          <cell r="H764" t="str">
            <v>Проезд: автобус №1.
Остановка: "магазин Лагуна".
Если стоять правым плечом к магазину Лагуна, то пройти прямо 160 метров до ул. 30 лет ВЛКСМ, д. 44Б, повернуть направо, пройти 100 м до ул. Парковая д.13"А"
Офисный центр "Сибирь", двухэтажное здание из красного кирпича. можно зайти через центральный вход, и повернуть в левое крыло, либо зайти в здание с торца с отдельного входа.</v>
          </cell>
          <cell r="I764" t="str">
            <v>56.003246, 90.393119</v>
          </cell>
          <cell r="J764" t="str">
            <v>Нет</v>
          </cell>
          <cell r="K764" t="str">
            <v>Нет</v>
          </cell>
          <cell r="L764" t="str">
            <v>Нет</v>
          </cell>
          <cell r="M764" t="str">
            <v>Нет</v>
          </cell>
          <cell r="N764" t="str">
            <v>Нет</v>
          </cell>
          <cell r="O764" t="str">
            <v>Нет</v>
          </cell>
          <cell r="P764" t="str">
            <v>До 15 кг  ВхШхД: 120х80х50</v>
          </cell>
          <cell r="Q764" t="str">
            <v>Нет</v>
          </cell>
          <cell r="R764" t="str">
            <v>Да</v>
          </cell>
          <cell r="S764" t="str">
            <v>Нет</v>
          </cell>
          <cell r="T764" t="str">
            <v>Нет</v>
          </cell>
          <cell r="U764">
            <v>9</v>
          </cell>
          <cell r="V764">
            <v>6</v>
          </cell>
        </row>
        <row r="765">
          <cell r="B765" t="str">
            <v>Назрань Картоева_0601_С</v>
          </cell>
          <cell r="C765" t="str">
            <v>СПВЗ</v>
          </cell>
          <cell r="D765" t="str">
            <v>Назрань</v>
          </cell>
          <cell r="E765" t="str">
            <v>386101, Назрань г, Картоева ул, д.154</v>
          </cell>
          <cell r="F765" t="str">
            <v>пн-вт:09.00-18.00, чт-сб:09.00-18.00</v>
          </cell>
          <cell r="G765">
            <v>6011</v>
          </cell>
          <cell r="H765" t="str">
            <v>Проезд:  маршрут.такси №№ - 7, 9, 6, 13.
Остановка: "ТЦ Ковчег".
Ориентиры  -  ТЦ Ковчег, правое крыло, тупик, 1 подьезд , 2й этаж</v>
          </cell>
          <cell r="I765" t="str">
            <v>43.223331, 44.7495</v>
          </cell>
          <cell r="J765" t="str">
            <v>Да</v>
          </cell>
          <cell r="K765" t="str">
            <v>Нет</v>
          </cell>
          <cell r="L765" t="str">
            <v>Нет</v>
          </cell>
          <cell r="M765" t="str">
            <v>Да</v>
          </cell>
          <cell r="N765" t="str">
            <v>Нет</v>
          </cell>
          <cell r="O765" t="str">
            <v>Да</v>
          </cell>
          <cell r="P765" t="str">
            <v>До 31 кг  ВхШхД: 120х80х50</v>
          </cell>
          <cell r="Q765" t="str">
            <v>Да</v>
          </cell>
          <cell r="R765" t="str">
            <v>Да</v>
          </cell>
          <cell r="S765" t="str">
            <v>Нет</v>
          </cell>
          <cell r="T765" t="str">
            <v>Нет</v>
          </cell>
          <cell r="U765">
            <v>5</v>
          </cell>
          <cell r="V765">
            <v>5</v>
          </cell>
        </row>
        <row r="766">
          <cell r="B766" t="str">
            <v>Нальчик Темрюка Идарова_2609_С</v>
          </cell>
          <cell r="C766" t="str">
            <v>СПВЗ</v>
          </cell>
          <cell r="D766" t="str">
            <v>Нальчик</v>
          </cell>
          <cell r="E766" t="str">
            <v>360000, Нальчик г, Т.Идарова ул, д.192а</v>
          </cell>
          <cell r="F766" t="str">
            <v>пн-сб:10.00-19.00</v>
          </cell>
          <cell r="G766">
            <v>26091</v>
          </cell>
          <cell r="H766" t="str">
            <v>Проезд: маршрут.такси №№ - 9, 19, 21, 24, 1.
Остановка: "Сквер 115-й кавалерийской дивизии", "ТЦ Северный"
Отделение расположено в ТЦ "Северный" (здание с синими стеклами), на 2 этаже, вверх по лестнице, повернуть на право.</v>
          </cell>
          <cell r="I766" t="str">
            <v>43.5184052, 43.6151475</v>
          </cell>
          <cell r="J766" t="str">
            <v>Нет</v>
          </cell>
          <cell r="K766" t="str">
            <v>Нет</v>
          </cell>
          <cell r="L766" t="str">
            <v>Нет</v>
          </cell>
          <cell r="M766" t="str">
            <v>Да</v>
          </cell>
          <cell r="N766" t="str">
            <v>Да</v>
          </cell>
          <cell r="O766" t="str">
            <v>Да</v>
          </cell>
          <cell r="P766" t="str">
            <v>До 31 кг  ВхШхД: 120х80х50</v>
          </cell>
          <cell r="Q766" t="str">
            <v>Да</v>
          </cell>
          <cell r="R766" t="str">
            <v>Да</v>
          </cell>
          <cell r="S766" t="str">
            <v>Нет</v>
          </cell>
          <cell r="T766" t="str">
            <v>Нет</v>
          </cell>
          <cell r="U766">
            <v>4</v>
          </cell>
          <cell r="V766">
            <v>4</v>
          </cell>
        </row>
        <row r="767">
          <cell r="B767" t="str">
            <v>Нальчик Байсултанова_2605_С</v>
          </cell>
          <cell r="C767" t="str">
            <v>СПВЗ</v>
          </cell>
          <cell r="D767" t="str">
            <v>Нальчик</v>
          </cell>
          <cell r="E767" t="str">
            <v>360017, Нальчик г, Байсултанова ул, д.2</v>
          </cell>
          <cell r="F767" t="str">
            <v>пн-пт:09.00-18.00, сб:09.00-17.00</v>
          </cell>
          <cell r="G767">
            <v>26051</v>
          </cell>
          <cell r="H767" t="str">
            <v>Проезд: автобус № - 11, марш. такси №№ 3, 9, 10, 11, 6. 
Остановка: "Ореховая роща". 
Отделение расположено  на первом этаже пятиэтажного здания, сиреневая дверь (вывеска на двери "boxberry")</v>
          </cell>
          <cell r="I767" t="str">
            <v>43.4792143, 43.5862485</v>
          </cell>
          <cell r="J767" t="str">
            <v>Да</v>
          </cell>
          <cell r="K767" t="str">
            <v>Нет</v>
          </cell>
          <cell r="L767" t="str">
            <v>Нет</v>
          </cell>
          <cell r="M767" t="str">
            <v>Да</v>
          </cell>
          <cell r="N767" t="str">
            <v>Да</v>
          </cell>
          <cell r="O767" t="str">
            <v>Да</v>
          </cell>
          <cell r="P767" t="str">
            <v>До 31 кг  ВхШхД: 120х80х50</v>
          </cell>
          <cell r="Q767" t="str">
            <v>Да</v>
          </cell>
          <cell r="R767" t="str">
            <v>Да</v>
          </cell>
          <cell r="S767" t="str">
            <v>Нет</v>
          </cell>
          <cell r="T767" t="str">
            <v>Нет</v>
          </cell>
          <cell r="U767">
            <v>4</v>
          </cell>
          <cell r="V767">
            <v>4</v>
          </cell>
        </row>
        <row r="768">
          <cell r="B768" t="str">
            <v>Нальчик Ленина_2622_С</v>
          </cell>
          <cell r="C768" t="str">
            <v>СПВЗ</v>
          </cell>
          <cell r="D768" t="str">
            <v>Нальчик</v>
          </cell>
          <cell r="E768" t="str">
            <v>360051, Нальчик г, Ленина пр-кт, д.18</v>
          </cell>
          <cell r="F768" t="str">
            <v>пн-вс:09.00-19.00</v>
          </cell>
          <cell r="G768">
            <v>26221</v>
          </cell>
          <cell r="H768" t="str">
            <v>Проезд:
автобус - №№ 2а,17.
троллейбус - №№ 2, 4.
маршрут.такси - №№ 2а, 9, 13, 17, 19, 20, 23, 27.
Остановка "Вавилон", "Вторая школа" или "Главпочтампт".
Перейти пр. Ленина и пройти 50 метров до магазина "МТС" по ул. Кешокова.
От остановки "Вторая школа" или "Главпочтампт" пройти 100 метров по ул. Кешокова до магазина "МТС".</v>
          </cell>
          <cell r="I768" t="str">
            <v>43.481223, 43.602553</v>
          </cell>
          <cell r="J768" t="str">
            <v>Нет</v>
          </cell>
          <cell r="K768" t="str">
            <v>Нет</v>
          </cell>
          <cell r="L768" t="str">
            <v>Нет</v>
          </cell>
          <cell r="M768" t="str">
            <v>Нет</v>
          </cell>
          <cell r="N768" t="str">
            <v>Нет</v>
          </cell>
          <cell r="O768" t="str">
            <v>Нет</v>
          </cell>
          <cell r="P768" t="str">
            <v>До 15 кг  ВхШхД: 120х80х50</v>
          </cell>
          <cell r="Q768" t="str">
            <v>Да</v>
          </cell>
          <cell r="R768" t="str">
            <v>Да</v>
          </cell>
          <cell r="S768" t="str">
            <v>Нет</v>
          </cell>
          <cell r="T768" t="str">
            <v>Нет</v>
          </cell>
          <cell r="U768">
            <v>4</v>
          </cell>
          <cell r="V768">
            <v>4</v>
          </cell>
        </row>
        <row r="769">
          <cell r="B769" t="str">
            <v>Наро-Фоминск Свободы_5090_С</v>
          </cell>
          <cell r="C769" t="str">
            <v>СПВЗ</v>
          </cell>
          <cell r="D769" t="str">
            <v>Наро-Фоминск</v>
          </cell>
          <cell r="E769" t="str">
            <v>143300, Наро-Фоминск г, Свободы пл, д.1А</v>
          </cell>
          <cell r="F769" t="str">
            <v>пн-пт:10.00-20.00, сб-вс:10.00-18.00</v>
          </cell>
          <cell r="G769">
            <v>50901</v>
          </cell>
          <cell r="H769" t="str">
            <v>Проезд: автобус №№ - 3, 4,7,8,9,10,21,23,24,25,28,1023,1037.
Остановка: Площадь Свободы (рынок).
Выйдя на остановке "Площадь Свободы(рынок)" дойти до перекрестка - повернуть во двор, пройти к белому зданию офиса компании СДЭК - 1 этаж - вход с торца здания.</v>
          </cell>
          <cell r="I769" t="str">
            <v>55.386809, 36.736855</v>
          </cell>
          <cell r="J769" t="str">
            <v>Нет</v>
          </cell>
          <cell r="K769" t="str">
            <v>Да</v>
          </cell>
          <cell r="L769" t="str">
            <v>Нет</v>
          </cell>
          <cell r="M769" t="str">
            <v>Да</v>
          </cell>
          <cell r="N769" t="str">
            <v>Да</v>
          </cell>
          <cell r="O769" t="str">
            <v>Да</v>
          </cell>
          <cell r="P769" t="str">
            <v>До 15 кг  ВхШхД: 120х80х50</v>
          </cell>
          <cell r="Q769" t="str">
            <v>Да</v>
          </cell>
          <cell r="R769" t="str">
            <v>Да</v>
          </cell>
          <cell r="S769" t="str">
            <v>Нет</v>
          </cell>
          <cell r="T769" t="str">
            <v>Нет</v>
          </cell>
          <cell r="U769">
            <v>2</v>
          </cell>
          <cell r="V769">
            <v>2</v>
          </cell>
        </row>
        <row r="770">
          <cell r="B770" t="str">
            <v>Нахабино Чкалова_5083_С</v>
          </cell>
          <cell r="C770" t="str">
            <v>СПВЗ</v>
          </cell>
          <cell r="D770" t="str">
            <v>Нахабино</v>
          </cell>
          <cell r="E770" t="str">
            <v>143432, Нахабино рп, Чкалова ул, д.1</v>
          </cell>
          <cell r="F770" t="str">
            <v>пн-вс:09.00-20.30</v>
          </cell>
          <cell r="G770">
            <v>50831</v>
          </cell>
          <cell r="H770" t="str">
            <v>Проезд: автобус №№ 1,20,21,22,38, марш. такси №№ - 1,23,6
Остановка: "Станция Нахабино".
По прямой от Станции "Нахабино" в сторону школы №2 - 150 м. Отдельный вход со двора в здание, с угла со стороны дома №2.
В отделении осуществляется приём наличных и безналичных денежных средств через терминал оплаты. Внимание! Терминал сдачу не выдаёт.</v>
          </cell>
          <cell r="I770" t="str">
            <v>55.839613, 37.183174</v>
          </cell>
          <cell r="J770" t="str">
            <v>Нет</v>
          </cell>
          <cell r="K770" t="str">
            <v>Да</v>
          </cell>
          <cell r="L770" t="str">
            <v>Нет</v>
          </cell>
          <cell r="M770" t="str">
            <v>Да</v>
          </cell>
          <cell r="N770" t="str">
            <v>Да</v>
          </cell>
          <cell r="O770" t="str">
            <v>Да</v>
          </cell>
          <cell r="P770" t="str">
            <v>До 15 кг  ВхШхД: 120х80х50</v>
          </cell>
          <cell r="Q770" t="str">
            <v>Да</v>
          </cell>
          <cell r="R770" t="str">
            <v>Да</v>
          </cell>
          <cell r="S770" t="str">
            <v>Нет</v>
          </cell>
          <cell r="T770" t="str">
            <v>Нет</v>
          </cell>
          <cell r="U770">
            <v>1</v>
          </cell>
          <cell r="V770">
            <v>1</v>
          </cell>
        </row>
        <row r="771">
          <cell r="B771" t="str">
            <v>Находка Находкинский_2503_С</v>
          </cell>
          <cell r="C771" t="str">
            <v>СПВЗ</v>
          </cell>
          <cell r="D771" t="str">
            <v>Находка</v>
          </cell>
          <cell r="E771" t="str">
            <v>692919, Находка г, Находкинский пр-кт, д.7</v>
          </cell>
          <cell r="F771" t="str">
            <v>пн-вс:07.30-19.30</v>
          </cell>
          <cell r="G771">
            <v>25031</v>
          </cell>
          <cell r="H771" t="str">
            <v>Проезд: автобус №№ 214, 16, 17, 19, 2, 20, 26, 3, 31, 33, 33сп, 5, 5Б, 59, 9. 
Остановка: "Автовокзал". 
Отделение находится в здании Автовокзала.</v>
          </cell>
          <cell r="I771" t="str">
            <v>42.8301728, 132.897957</v>
          </cell>
          <cell r="J771" t="str">
            <v>Нет</v>
          </cell>
          <cell r="K771" t="str">
            <v>Да</v>
          </cell>
          <cell r="L771" t="str">
            <v>Нет</v>
          </cell>
          <cell r="M771" t="str">
            <v>Да</v>
          </cell>
          <cell r="N771" t="str">
            <v>Да</v>
          </cell>
          <cell r="O771" t="str">
            <v>Да</v>
          </cell>
          <cell r="P771" t="str">
            <v>До 31 кг  ВхШхД: 120х80х50</v>
          </cell>
          <cell r="Q771" t="str">
            <v>Да</v>
          </cell>
          <cell r="R771" t="str">
            <v>Да</v>
          </cell>
          <cell r="S771" t="str">
            <v>Нет</v>
          </cell>
          <cell r="T771" t="str">
            <v>Нет</v>
          </cell>
          <cell r="U771">
            <v>10</v>
          </cell>
          <cell r="V771">
            <v>7</v>
          </cell>
        </row>
        <row r="772">
          <cell r="B772" t="str">
            <v>Невинномысск Калинина_2613_С</v>
          </cell>
          <cell r="C772" t="str">
            <v>СПВЗ</v>
          </cell>
          <cell r="D772" t="str">
            <v>Невинномысск</v>
          </cell>
          <cell r="E772" t="str">
            <v>357111, Невинномысск г, Калинина ул, д.36</v>
          </cell>
          <cell r="F772" t="str">
            <v>пн-пт:09.00-19.00, сб-вс:09.00-17.00</v>
          </cell>
          <cell r="G772">
            <v>26131</v>
          </cell>
          <cell r="H772" t="str">
            <v>Проезд: автобус №№ - 10, маршрут.такси №№ - 1а, 10, 18.
Остановка: "ЦУМ", "Узел связи", "Почта центральная"
Пройти через пешеходный переход в сторону ЦУМа - повернуть налево, пройти магазин "АРАБЕСКА" , магазин "ЮВЕЛИРНЫХ ИЗДЕЛИЙ", парикмахерскую "АМАЛИЯ" , страховую компанию "Уралсиб" и следующий вход в отделение.</v>
          </cell>
          <cell r="I772" t="str">
            <v>44.6225637, 41.9487184</v>
          </cell>
          <cell r="J772" t="str">
            <v>Да</v>
          </cell>
          <cell r="K772" t="str">
            <v>Да</v>
          </cell>
          <cell r="L772" t="str">
            <v>Нет</v>
          </cell>
          <cell r="M772" t="str">
            <v>Да</v>
          </cell>
          <cell r="N772" t="str">
            <v>Да</v>
          </cell>
          <cell r="O772" t="str">
            <v>Да</v>
          </cell>
          <cell r="P772" t="str">
            <v>До 15 кг  ВхШхД: 120х80х50</v>
          </cell>
          <cell r="Q772" t="str">
            <v>Да</v>
          </cell>
          <cell r="R772" t="str">
            <v>Да</v>
          </cell>
          <cell r="S772" t="str">
            <v>Нет</v>
          </cell>
          <cell r="T772" t="str">
            <v>Нет</v>
          </cell>
          <cell r="U772">
            <v>4</v>
          </cell>
          <cell r="V772">
            <v>6</v>
          </cell>
        </row>
        <row r="773">
          <cell r="B773" t="str">
            <v>Невьянск Октябрьский_6655_С</v>
          </cell>
          <cell r="C773" t="str">
            <v>СПВЗ</v>
          </cell>
          <cell r="D773" t="str">
            <v>Невьянск</v>
          </cell>
          <cell r="E773" t="str">
            <v>624191, Невьянск г, Октябрьский пр-кт, д.9а</v>
          </cell>
          <cell r="F773" t="str">
            <v>вт-пт:10.00-18.00, сб-вс:10.00-16.00</v>
          </cell>
          <cell r="G773">
            <v>66551</v>
          </cell>
          <cell r="H773" t="str">
            <v>Проезд: любой проходящий автобус.
Остановка: "1 школа". 
От остановки пройти на пр-т Октябрьский. Отделение находится напротив супермаркет "Пятерочка".</v>
          </cell>
          <cell r="I773" t="str">
            <v>57.4924337, 60.2202534</v>
          </cell>
          <cell r="J773" t="str">
            <v>Нет</v>
          </cell>
          <cell r="K773" t="str">
            <v>Да</v>
          </cell>
          <cell r="L773" t="str">
            <v>Нет</v>
          </cell>
          <cell r="M773" t="str">
            <v>Нет</v>
          </cell>
          <cell r="N773" t="str">
            <v>Нет</v>
          </cell>
          <cell r="O773" t="str">
            <v>Нет</v>
          </cell>
          <cell r="P773" t="str">
            <v>До 31 кг  ВхШхД: 120х80х50</v>
          </cell>
          <cell r="Q773" t="str">
            <v>Да</v>
          </cell>
          <cell r="R773" t="str">
            <v>Да</v>
          </cell>
          <cell r="S773" t="str">
            <v>Нет</v>
          </cell>
          <cell r="T773" t="str">
            <v>Нет</v>
          </cell>
          <cell r="U773">
            <v>7</v>
          </cell>
          <cell r="V773">
            <v>5</v>
          </cell>
        </row>
        <row r="774">
          <cell r="B774" t="str">
            <v>Нефтекамск Парковая_0210_С</v>
          </cell>
          <cell r="C774" t="str">
            <v>СПВЗ</v>
          </cell>
          <cell r="D774" t="str">
            <v>Нефтекамск</v>
          </cell>
          <cell r="E774" t="str">
            <v>452680, Нефтекамск г, Парковая ул, д.20, оф. 16</v>
          </cell>
          <cell r="F774" t="str">
            <v>пн-пт:09.00-19.00, сб:10.00-13.00, обед:13.00-14.00</v>
          </cell>
          <cell r="G774">
            <v>2101</v>
          </cell>
          <cell r="H774" t="str">
            <v>Проезд: автобус №№ - 1, 1А, 9, 8,10. Остановка: "Больничный городок". От остановки прямо здание ДОСАФ.</v>
          </cell>
          <cell r="I774" t="str">
            <v>56.0871427, 54.2362615</v>
          </cell>
          <cell r="J774" t="str">
            <v>Нет</v>
          </cell>
          <cell r="K774" t="str">
            <v>Нет</v>
          </cell>
          <cell r="L774" t="str">
            <v>Нет</v>
          </cell>
          <cell r="M774" t="str">
            <v>Да</v>
          </cell>
          <cell r="N774" t="str">
            <v>Нет</v>
          </cell>
          <cell r="O774" t="str">
            <v>Нет</v>
          </cell>
          <cell r="P774" t="str">
            <v>До 31 кг  ВхШхД: 120х80х50</v>
          </cell>
          <cell r="Q774" t="str">
            <v>Да</v>
          </cell>
          <cell r="R774" t="str">
            <v>Да</v>
          </cell>
          <cell r="S774" t="str">
            <v>Нет</v>
          </cell>
          <cell r="T774" t="str">
            <v>Нет</v>
          </cell>
          <cell r="U774">
            <v>6</v>
          </cell>
          <cell r="V774">
            <v>5</v>
          </cell>
        </row>
        <row r="775">
          <cell r="B775" t="str">
            <v>Нефтеюганск Мира_8622_С</v>
          </cell>
          <cell r="C775" t="str">
            <v>СПВЗ</v>
          </cell>
          <cell r="D775" t="str">
            <v>Нефтеюганск</v>
          </cell>
          <cell r="E775" t="str">
            <v>628300, Нефтеюганск г, Мира ул, д.9/3</v>
          </cell>
          <cell r="F775" t="str">
            <v>пн-пт:09.00-19.00, сб:10.00-14.00</v>
          </cell>
          <cell r="G775">
            <v>86221</v>
          </cell>
          <cell r="H775" t="str">
            <v>Проезд: автобус №№ - 4,9.
Остановка: Хлебозавод, 5-й микрорайон.
От остановки следуйте в сторону противоположную движению автобуса 50 м. за кафе "Шихан" повернуть налево. Слева ТЦ "Мир Обуви", вход в отделение находится с противоположной стороны от центрального входа. Дверь из металла, за ней по корридору дверь из дерева прямо.</v>
          </cell>
          <cell r="I775" t="str">
            <v>61.097306, 72.605821</v>
          </cell>
          <cell r="J775" t="str">
            <v>Нет</v>
          </cell>
          <cell r="K775" t="str">
            <v>Да</v>
          </cell>
          <cell r="L775" t="str">
            <v>Нет</v>
          </cell>
          <cell r="M775" t="str">
            <v>Да</v>
          </cell>
          <cell r="N775" t="str">
            <v>Нет</v>
          </cell>
          <cell r="O775" t="str">
            <v>Да</v>
          </cell>
          <cell r="P775" t="str">
            <v>До 15 кг  ВхШхД: 120х80х50</v>
          </cell>
          <cell r="Q775" t="str">
            <v>Да</v>
          </cell>
          <cell r="R775" t="str">
            <v>Да</v>
          </cell>
          <cell r="S775" t="str">
            <v>Нет</v>
          </cell>
          <cell r="T775" t="str">
            <v>Нет</v>
          </cell>
          <cell r="U775">
            <v>7</v>
          </cell>
          <cell r="V775">
            <v>7</v>
          </cell>
        </row>
        <row r="776">
          <cell r="B776" t="str">
            <v>Нефтеюганск 6-й мкрорайон_8616_С</v>
          </cell>
          <cell r="C776" t="str">
            <v>СПВЗ</v>
          </cell>
          <cell r="D776" t="str">
            <v>Нефтеюганск</v>
          </cell>
          <cell r="E776" t="str">
            <v>628303, Нефтеюганск г, 6-й мкр, д.56</v>
          </cell>
          <cell r="F776" t="str">
            <v>пн-вс:08.00-20.00, обед:13.00-14.00</v>
          </cell>
          <cell r="G776">
            <v>86161</v>
          </cell>
          <cell r="H776" t="str">
            <v>Проезд: автобус №№ - 1,1а, 1б, 3, 3к, 4, маршрут.такси №№ - 8, 9.
Остановка: "Городской суд".
От остановки  находящейся со стороны 6 мкр. повернуть налево, на перекрестке повернуть направо, 5-й вход (агентство ЮТЕЙР).</v>
          </cell>
          <cell r="I776" t="str">
            <v>61.0936572, 72.6217299</v>
          </cell>
          <cell r="J776" t="str">
            <v>Нет</v>
          </cell>
          <cell r="K776" t="str">
            <v>Нет</v>
          </cell>
          <cell r="L776" t="str">
            <v>Нет</v>
          </cell>
          <cell r="M776" t="str">
            <v>Нет</v>
          </cell>
          <cell r="N776" t="str">
            <v>Нет</v>
          </cell>
          <cell r="O776" t="str">
            <v>Нет</v>
          </cell>
          <cell r="P776" t="str">
            <v>До 15 кг  ВхШхД: 120х80х50</v>
          </cell>
          <cell r="Q776" t="str">
            <v>Нет</v>
          </cell>
          <cell r="R776" t="str">
            <v>Да</v>
          </cell>
          <cell r="S776" t="str">
            <v>Нет</v>
          </cell>
          <cell r="T776" t="str">
            <v>Нет</v>
          </cell>
          <cell r="U776">
            <v>7</v>
          </cell>
          <cell r="V776">
            <v>7</v>
          </cell>
        </row>
        <row r="777">
          <cell r="B777" t="str">
            <v>Нижневартовск Ленина_8603</v>
          </cell>
          <cell r="C777" t="str">
            <v>СПВЗ</v>
          </cell>
          <cell r="D777" t="str">
            <v>Нижневартовск</v>
          </cell>
          <cell r="E777" t="str">
            <v>628611, Нижневартовск г, Ленина ул, д.15</v>
          </cell>
          <cell r="F777" t="str">
            <v>пн-пт:09.00-19.00, сб:10.00-16.00</v>
          </cell>
          <cell r="G777" t="str">
            <v>9</v>
          </cell>
          <cell r="H777" t="str">
            <v>Проезд: автобус  №№ 7, 10, 11, 13, 14, 95, маршрут. такси: 2, 8, 10, 11К, 13, 23, 25, 26, 28.
Остановка: "ТК Империя-Т", "Больничный комплекс". 
Ленина 15, вход со стороны ул. Нефтяников, в конце дома последний офис, рядом находится офис "Адвокат-Нотариус", напротив ТК Империя-Т. Цокольный этаж.</v>
          </cell>
          <cell r="I777" t="str">
            <v>60.9386277, 76.5779375</v>
          </cell>
          <cell r="J777" t="str">
            <v>Да</v>
          </cell>
          <cell r="K777" t="str">
            <v>Да</v>
          </cell>
          <cell r="L777" t="str">
            <v>Нет</v>
          </cell>
          <cell r="M777" t="str">
            <v>Да</v>
          </cell>
          <cell r="N777" t="str">
            <v>Да</v>
          </cell>
          <cell r="O777" t="str">
            <v>Да</v>
          </cell>
          <cell r="P777" t="str">
            <v>До 31 кг  ВхШхД: 120х80х50</v>
          </cell>
          <cell r="Q777" t="str">
            <v>Да</v>
          </cell>
          <cell r="R777" t="str">
            <v>Да</v>
          </cell>
          <cell r="S777" t="str">
            <v>Нет</v>
          </cell>
          <cell r="T777" t="str">
            <v>Нет</v>
          </cell>
          <cell r="U777">
            <v>6</v>
          </cell>
          <cell r="V777">
            <v>7</v>
          </cell>
        </row>
        <row r="778">
          <cell r="B778" t="str">
            <v>Нижневартовск Интернациональная_8614_С</v>
          </cell>
          <cell r="C778" t="str">
            <v>СПВЗ</v>
          </cell>
          <cell r="D778" t="str">
            <v>Нижневартовск</v>
          </cell>
          <cell r="E778" t="str">
            <v>628615, Нижневартовск г, Интернациональная ул, д.39</v>
          </cell>
          <cell r="F778" t="str">
            <v>пн-пт:09.00-19.00, сб:09.00-16.00, обед:16.00-17.00</v>
          </cell>
          <cell r="G778">
            <v>86141</v>
          </cell>
          <cell r="H778" t="str">
            <v>Проезд: автобусо №№ - 6, 7, 13, 15, 16, маршрут.такси №№ - 6, 6к, 13, 16, 317к, 24, 31, 32.
Остановка: "гостиница Венеция".
За остановкой девятиэтажное здание, вход в гостиницу Венеция, агенство Авиа и жд билетов.</v>
          </cell>
          <cell r="I778" t="str">
            <v>60.9491812, 76.5922294</v>
          </cell>
          <cell r="J778" t="str">
            <v>Нет</v>
          </cell>
          <cell r="K778" t="str">
            <v>Нет</v>
          </cell>
          <cell r="L778" t="str">
            <v>Нет</v>
          </cell>
          <cell r="M778" t="str">
            <v>Нет</v>
          </cell>
          <cell r="N778" t="str">
            <v>Нет</v>
          </cell>
          <cell r="O778" t="str">
            <v>Нет</v>
          </cell>
          <cell r="P778" t="str">
            <v>До 15 кг  ВхШхД: 120х80х50</v>
          </cell>
          <cell r="Q778" t="str">
            <v>Нет</v>
          </cell>
          <cell r="R778" t="str">
            <v>Да</v>
          </cell>
          <cell r="S778" t="str">
            <v>Нет</v>
          </cell>
          <cell r="T778" t="str">
            <v>Нет</v>
          </cell>
          <cell r="U778">
            <v>6</v>
          </cell>
          <cell r="V778">
            <v>7</v>
          </cell>
        </row>
        <row r="779">
          <cell r="B779" t="str">
            <v>Нижневартовск Ленина_8609_С</v>
          </cell>
          <cell r="C779" t="str">
            <v>СПВЗ</v>
          </cell>
          <cell r="D779" t="str">
            <v>Нижневартовск</v>
          </cell>
          <cell r="E779" t="str">
            <v>628616, Нижневартовск г, Ленина ул, д.4П, строение 12, оф. 12</v>
          </cell>
          <cell r="F779" t="str">
            <v>пн-пт:10.00-18.00, сб:10.00-15.00, обед:13.00-14.00</v>
          </cell>
          <cell r="G779">
            <v>86091</v>
          </cell>
          <cell r="H779" t="str">
            <v>Проезд: автобус №№ -  6, 9, 13, маршрут.такси  -  2, 6, 8, 13, 22, 25, 28.
Остановка: "АСУ Нефть", "ТК Славтек". 
От остановки пройти вдоль ул. Ленина мимо ТЦ Славтек, ТЦ УЮТ, затем налево мимо ЮУТа.
При входе пройти до конца направо, до кассы ЖД билетов.</v>
          </cell>
          <cell r="I779" t="str">
            <v>60.9371287, 76.5396604</v>
          </cell>
          <cell r="J779" t="str">
            <v>Нет</v>
          </cell>
          <cell r="K779" t="str">
            <v>Нет</v>
          </cell>
          <cell r="L779" t="str">
            <v>Нет</v>
          </cell>
          <cell r="M779" t="str">
            <v>Нет</v>
          </cell>
          <cell r="N779" t="str">
            <v>Нет</v>
          </cell>
          <cell r="O779" t="str">
            <v>Нет</v>
          </cell>
          <cell r="P779" t="str">
            <v>До 31 кг  ВхШхД: 120х80х50</v>
          </cell>
          <cell r="Q779" t="str">
            <v>Да</v>
          </cell>
          <cell r="R779" t="str">
            <v>Да</v>
          </cell>
          <cell r="S779" t="str">
            <v>Да</v>
          </cell>
          <cell r="T779" t="str">
            <v>Нет</v>
          </cell>
          <cell r="U779">
            <v>6</v>
          </cell>
          <cell r="V779">
            <v>7</v>
          </cell>
        </row>
        <row r="780">
          <cell r="B780" t="str">
            <v>Нижневартовск Чапаева_8619_С</v>
          </cell>
          <cell r="C780" t="str">
            <v>СПВЗ</v>
          </cell>
          <cell r="D780" t="str">
            <v>Нижневартовск</v>
          </cell>
          <cell r="E780" t="str">
            <v>628617, Нижневартовск г, Чапаева ул, д.49Б</v>
          </cell>
          <cell r="F780" t="str">
            <v>пн-вс:08.00-21.00</v>
          </cell>
          <cell r="G780">
            <v>86191</v>
          </cell>
          <cell r="H780" t="str">
            <v>Проезд: автобус №№ - 7, 12, 14, 16, 17, 30, маршрут.такси №№ - 1, 16, 17К, 20, 24, 29, 31.
Остановка: "СК Олимпия", "Городская телефонная сеть".
От остановки "Городская телефонная сеть" пройти мимо МФК "Европа Сити" до ул. Спортивной, далее направо до Регистрационной палаты. Слева пятиэтажное здание, с торца здания Боксберри. 
От остановки "СК Олимпия" перейти дорогу (ул.Спортивная) возле магазина "Иляна" повернуть направо, пройти торец дома ул. Чапаева, 49.</v>
          </cell>
          <cell r="I780" t="str">
            <v>60.940538, 76.60027</v>
          </cell>
          <cell r="J780" t="str">
            <v>Нет</v>
          </cell>
          <cell r="K780" t="str">
            <v>Нет</v>
          </cell>
          <cell r="L780" t="str">
            <v>Нет</v>
          </cell>
          <cell r="M780" t="str">
            <v>Нет</v>
          </cell>
          <cell r="N780" t="str">
            <v>Нет</v>
          </cell>
          <cell r="O780" t="str">
            <v>Нет</v>
          </cell>
          <cell r="P780" t="str">
            <v>До 15 кг  ВхШхД: 120х80х50</v>
          </cell>
          <cell r="Q780" t="str">
            <v>Нет</v>
          </cell>
          <cell r="R780" t="str">
            <v>Да</v>
          </cell>
          <cell r="S780" t="str">
            <v>Нет</v>
          </cell>
          <cell r="T780" t="str">
            <v>Нет</v>
          </cell>
          <cell r="U780">
            <v>6</v>
          </cell>
          <cell r="V780">
            <v>7</v>
          </cell>
        </row>
        <row r="781">
          <cell r="B781" t="str">
            <v>Нижневартовск Ханты-Мансийская_8624_С</v>
          </cell>
          <cell r="C781" t="str">
            <v>СПВЗ</v>
          </cell>
          <cell r="D781" t="str">
            <v>Нижневартовск</v>
          </cell>
          <cell r="E781" t="str">
            <v>628624, Нижневартовск г, Ханты-Мансийская ул, д.25</v>
          </cell>
          <cell r="F781" t="str">
            <v>пн-пт:10.00-18.00, сб:10.00-13.00, обед:12.00-13.00</v>
          </cell>
          <cell r="G781">
            <v>86241</v>
          </cell>
          <cell r="H781" t="str">
            <v>Проезд: автобус №№ - 21, 32, 2, маршрут.такси №№ - 32, 2
Остановка: Нижневартовская окружная больница №2.
За остановкой находится 9ти этажный жилой дом с офисными помещениями со стороны улицы Ханты-Мансийская. 
Вход слева от Кафе Vincenzo.</v>
          </cell>
          <cell r="I781" t="str">
            <v>60.931547, 76.608220</v>
          </cell>
          <cell r="J781" t="str">
            <v>Нет</v>
          </cell>
          <cell r="K781" t="str">
            <v>Да</v>
          </cell>
          <cell r="L781" t="str">
            <v>Нет</v>
          </cell>
          <cell r="M781" t="str">
            <v>Да</v>
          </cell>
          <cell r="N781" t="str">
            <v>Нет</v>
          </cell>
          <cell r="O781" t="str">
            <v>Да</v>
          </cell>
          <cell r="P781" t="str">
            <v>До 15 кг  ВхШхД: 120х80х50</v>
          </cell>
          <cell r="Q781" t="str">
            <v>Да</v>
          </cell>
          <cell r="R781" t="str">
            <v>Да</v>
          </cell>
          <cell r="S781" t="str">
            <v>Нет</v>
          </cell>
          <cell r="T781" t="str">
            <v>Нет</v>
          </cell>
          <cell r="U781">
            <v>6</v>
          </cell>
          <cell r="V781">
            <v>7</v>
          </cell>
        </row>
        <row r="782">
          <cell r="B782" t="str">
            <v>Нижнекамск Мира_1638_С</v>
          </cell>
          <cell r="C782" t="str">
            <v>СПВЗ</v>
          </cell>
          <cell r="D782" t="str">
            <v>Нижнекамск</v>
          </cell>
          <cell r="E782" t="str">
            <v>423570, Нижнекамск г, Мира пр-кт, д.59</v>
          </cell>
          <cell r="F782" t="str">
            <v>пн-вс:09.00-20.00</v>
          </cell>
          <cell r="G782">
            <v>16381</v>
          </cell>
          <cell r="H782" t="str">
            <v>Проезд: автобус №№ - 25, 56, 59.
Остановка: "Молодёжная".
От остановки пройти прямо мимо цветочного киоска и магазина мясных продуктов до здания ТК "Шатлык".
От входа с пр-та Мира пройти прямо до конца коридора салон"Фото-дизайн".</v>
          </cell>
          <cell r="I782" t="str">
            <v>55.646365, 51.808358</v>
          </cell>
          <cell r="J782" t="str">
            <v>Нет</v>
          </cell>
          <cell r="K782" t="str">
            <v>Да</v>
          </cell>
          <cell r="L782" t="str">
            <v>Нет</v>
          </cell>
          <cell r="M782" t="str">
            <v>Нет</v>
          </cell>
          <cell r="N782" t="str">
            <v>Нет</v>
          </cell>
          <cell r="O782" t="str">
            <v>Да</v>
          </cell>
          <cell r="P782" t="str">
            <v>До 15 кг  ВхШхД: 120х80х50</v>
          </cell>
          <cell r="Q782" t="str">
            <v>Нет</v>
          </cell>
          <cell r="R782" t="str">
            <v>Да</v>
          </cell>
          <cell r="S782" t="str">
            <v>Нет</v>
          </cell>
          <cell r="T782" t="str">
            <v>Нет</v>
          </cell>
          <cell r="U782">
            <v>4</v>
          </cell>
          <cell r="V782">
            <v>4</v>
          </cell>
        </row>
        <row r="783">
          <cell r="B783" t="str">
            <v>Нижнекамск Юности_1606_С</v>
          </cell>
          <cell r="C783" t="str">
            <v>СПВЗ</v>
          </cell>
          <cell r="D783" t="str">
            <v>Нижнекамск</v>
          </cell>
          <cell r="E783" t="str">
            <v>423570, Нижнекамск г, Юности ул, д.1</v>
          </cell>
          <cell r="F783" t="str">
            <v>пн-пт:08.00-19.00, обед:13.00-14.00</v>
          </cell>
          <cell r="G783">
            <v>16061</v>
          </cell>
          <cell r="H783" t="str">
            <v>Проезд: автобус №№ 1, 5, 5а, 10, 11, 25, 57, 59, трамва1 №№ 1, 2, 3, 5, 6, 7, 8. 
Остановка: "Гостиница Кама". 
От остановки пройти 100 м. по ул. Юности в направлении ул. Тукая. С левой стороны будет первый дом - в нем расположено Отделение.</v>
          </cell>
          <cell r="I783" t="str">
            <v>55.6303497, 51.8131905</v>
          </cell>
          <cell r="J783" t="str">
            <v>Да</v>
          </cell>
          <cell r="K783" t="str">
            <v>Нет</v>
          </cell>
          <cell r="L783" t="str">
            <v>Нет</v>
          </cell>
          <cell r="M783" t="str">
            <v>Да</v>
          </cell>
          <cell r="N783" t="str">
            <v>Нет</v>
          </cell>
          <cell r="O783" t="str">
            <v>Да</v>
          </cell>
          <cell r="P783" t="str">
            <v>До 31 кг  ВхШхД: 120х80х50</v>
          </cell>
          <cell r="Q783" t="str">
            <v>Да</v>
          </cell>
          <cell r="R783" t="str">
            <v>Да</v>
          </cell>
          <cell r="S783" t="str">
            <v>Нет</v>
          </cell>
          <cell r="T783" t="str">
            <v>Нет</v>
          </cell>
          <cell r="U783">
            <v>4</v>
          </cell>
          <cell r="V783">
            <v>4</v>
          </cell>
        </row>
        <row r="784">
          <cell r="B784" t="str">
            <v>Нижнекамск Шинников_1635_С</v>
          </cell>
          <cell r="C784" t="str">
            <v>СПВЗ</v>
          </cell>
          <cell r="D784" t="str">
            <v>Нижнекамск</v>
          </cell>
          <cell r="E784" t="str">
            <v>423584, Нижнекамск г, Шинников пр-кт, д.41</v>
          </cell>
          <cell r="F784" t="str">
            <v>пн-вс:09.00-20.00</v>
          </cell>
          <cell r="G784">
            <v>16351</v>
          </cell>
          <cell r="H784" t="str">
            <v>Проезд: автобус №№ - 55, трамвай №№ - 2, 8.
Остановка: проспект Шинников.
От остановки перейти дорогу и пройти до здания ТЦ "Березка".
От входа с ул. Менделеева павильон №7 напротив эскалатора салон"Фото-дизайн".</v>
          </cell>
          <cell r="I784" t="str">
            <v>55.653355, 51.826818</v>
          </cell>
          <cell r="J784" t="str">
            <v>Нет</v>
          </cell>
          <cell r="K784" t="str">
            <v>Да</v>
          </cell>
          <cell r="L784" t="str">
            <v>Нет</v>
          </cell>
          <cell r="M784" t="str">
            <v>Нет</v>
          </cell>
          <cell r="N784" t="str">
            <v>Нет</v>
          </cell>
          <cell r="O784" t="str">
            <v>Да</v>
          </cell>
          <cell r="P784" t="str">
            <v>До 15 кг  ВхШхД: 120х80х50</v>
          </cell>
          <cell r="Q784" t="str">
            <v>Нет</v>
          </cell>
          <cell r="R784" t="str">
            <v>Да</v>
          </cell>
          <cell r="S784" t="str">
            <v>Нет</v>
          </cell>
          <cell r="T784" t="str">
            <v>Нет</v>
          </cell>
          <cell r="U784">
            <v>4</v>
          </cell>
          <cell r="V784">
            <v>4</v>
          </cell>
        </row>
        <row r="785">
          <cell r="B785" t="str">
            <v>Нижний Новгород Ленина_5216_С</v>
          </cell>
          <cell r="C785" t="str">
            <v>СПВЗ</v>
          </cell>
          <cell r="D785" t="str">
            <v>Нижний Новгород</v>
          </cell>
          <cell r="E785" t="str">
            <v>603000, Нижний Новгород г, Ленина пр-кт, д.41, корпус 2</v>
          </cell>
          <cell r="F785" t="str">
            <v>пн-пт:12.00-20.00, сб-вс:11.00-18.00</v>
          </cell>
          <cell r="G785">
            <v>52161</v>
          </cell>
          <cell r="H785" t="str">
            <v>Проезд: автобус №№ - 40, 56, 58, 66, маршрут.такси №№ - 10, 23, 37, 40, 42, 46, 55, 59, 66, 67, 69, 76, 81, 83, 85, 98, 113, 117, 138.
Остановка: "Метро Заречная".
Двигаться по ул. Дружбы вдоль Заречного рынка 200 метров, поворот налево во дворы между домами 58 и 60 по ул. Дружбы.</v>
          </cell>
          <cell r="I785" t="str">
            <v>56.2839542, 43.9225594</v>
          </cell>
          <cell r="J785" t="str">
            <v>Нет</v>
          </cell>
          <cell r="K785" t="str">
            <v>Нет</v>
          </cell>
          <cell r="L785" t="str">
            <v>Нет</v>
          </cell>
          <cell r="M785" t="str">
            <v>Нет</v>
          </cell>
          <cell r="N785" t="str">
            <v>Нет</v>
          </cell>
          <cell r="O785" t="str">
            <v>Нет</v>
          </cell>
          <cell r="P785" t="str">
            <v>До 15 кг  ВхШхД: 120х80х50</v>
          </cell>
          <cell r="Q785" t="str">
            <v>Да</v>
          </cell>
          <cell r="R785" t="str">
            <v>Да</v>
          </cell>
          <cell r="S785" t="str">
            <v>Нет</v>
          </cell>
          <cell r="T785" t="str">
            <v>Нет</v>
          </cell>
          <cell r="U785">
            <v>1</v>
          </cell>
          <cell r="V785">
            <v>2</v>
          </cell>
        </row>
        <row r="786">
          <cell r="B786" t="str">
            <v>Нижний Новгород Славянская_5240_С</v>
          </cell>
          <cell r="C786" t="str">
            <v>СПВЗ</v>
          </cell>
          <cell r="D786" t="str">
            <v>Нижний Новгород</v>
          </cell>
          <cell r="E786" t="str">
            <v>603000, Нижний Новгород г, Славянская ул, д.1а</v>
          </cell>
          <cell r="F786" t="str">
            <v>пн-пт:10.00-19.00</v>
          </cell>
          <cell r="G786">
            <v>52401</v>
          </cell>
          <cell r="H786" t="str">
            <v>Проезд: автобус №№ - 2,27,28,58 Остановка: "Студеная", автобус №№ - 1,16,40,41,64,68 Остановка: "Метро Горьковская".
троллейбус № - 31, трамвай №№ - 2,18,27, 
маршрут. такси №№ - 10,17,46,83,78 Остановка: "Студеная", маршрут. такси №№ - 4,47,55,57,60,68,69,85,97,98 Остановка: "Метро Горьковская".
От остановки "Студеная" по ул. Новой, до перекрестка с ул. Короленко, у дома №19 (здание АКБ Российский капитал) повернуть направо, до здания Храма Святителей Московских, вход за шлагбаум.
От остановки "Метро Горьковская" - по ходу движения, вдоль здания ГУ МВД, дойти до конца здания, повернуть направо, обойти здание, мимо здания Храма Святителей Московских, вход за шлагбаум.</v>
          </cell>
          <cell r="I786" t="str">
            <v>56.312300, 43.997156</v>
          </cell>
          <cell r="J786" t="str">
            <v>Нет</v>
          </cell>
          <cell r="K786" t="str">
            <v>Нет</v>
          </cell>
          <cell r="L786" t="str">
            <v>Нет</v>
          </cell>
          <cell r="M786" t="str">
            <v>Да</v>
          </cell>
          <cell r="N786" t="str">
            <v>Да</v>
          </cell>
          <cell r="O786" t="str">
            <v>Да</v>
          </cell>
          <cell r="P786" t="str">
            <v>До 15 кг  ВхШхД: 120х80х50</v>
          </cell>
          <cell r="Q786" t="str">
            <v>Нет</v>
          </cell>
          <cell r="R786" t="str">
            <v>Да</v>
          </cell>
          <cell r="S786" t="str">
            <v>Нет</v>
          </cell>
          <cell r="T786" t="str">
            <v>Нет</v>
          </cell>
          <cell r="U786">
            <v>1</v>
          </cell>
          <cell r="V786">
            <v>2</v>
          </cell>
        </row>
        <row r="787">
          <cell r="B787" t="str">
            <v>Нижний Новгород Сормовское_5224_С</v>
          </cell>
          <cell r="C787" t="str">
            <v>СПВЗ</v>
          </cell>
          <cell r="D787" t="str">
            <v>Нижний Новгород</v>
          </cell>
          <cell r="E787" t="str">
            <v>603000, Нижний Новгород г, Сормовское ш, д.13</v>
          </cell>
          <cell r="F787" t="str">
            <v>пн-пт:12.00-20.00, сб-вс:11.00-18.00</v>
          </cell>
          <cell r="G787">
            <v>52241</v>
          </cell>
          <cell r="H787" t="str">
            <v>Проезд: автобус №№ - 3, 17, 22, 45, 48, 57, 69, 90, 95, 201, троллейбус №№ - 10, 15, 25. маршрут.такси №№ - 6, 9, 19, 20, 21, 33, 41, 45, 47, 48, 49, 57, 71, 72, 90, 319, 324, 401.
Остановка: "Сормовский поворот". 
Метро: "Канавинская".
Идти по ходу движения до магазина "Шестеренка".
В помещении Центра раздач совместной покупки. На цокольном этаже.
Вывеска расположена при спуске в цоколь.</v>
          </cell>
          <cell r="I787" t="str">
            <v>56.3216757, 43.9249315</v>
          </cell>
          <cell r="J787" t="str">
            <v>Нет</v>
          </cell>
          <cell r="K787" t="str">
            <v>Нет</v>
          </cell>
          <cell r="L787" t="str">
            <v>Нет</v>
          </cell>
          <cell r="M787" t="str">
            <v>Нет</v>
          </cell>
          <cell r="N787" t="str">
            <v>Нет</v>
          </cell>
          <cell r="O787" t="str">
            <v>Нет</v>
          </cell>
          <cell r="P787" t="str">
            <v>До 15 кг  ВхШхД: 120х80х50</v>
          </cell>
          <cell r="Q787" t="str">
            <v>Да</v>
          </cell>
          <cell r="R787" t="str">
            <v>Да</v>
          </cell>
          <cell r="S787" t="str">
            <v>Нет</v>
          </cell>
          <cell r="T787" t="str">
            <v>Нет</v>
          </cell>
          <cell r="U787">
            <v>1</v>
          </cell>
          <cell r="V787">
            <v>2</v>
          </cell>
        </row>
        <row r="788">
          <cell r="B788" t="str">
            <v>Нижний Новгород Рождественская_5230_С</v>
          </cell>
          <cell r="C788" t="str">
            <v>СПВЗ</v>
          </cell>
          <cell r="D788" t="str">
            <v>Нижний Новгород</v>
          </cell>
          <cell r="E788" t="str">
            <v>603001, Нижний Новгород г, Рождественская ул, д.44</v>
          </cell>
          <cell r="F788" t="str">
            <v>пн-пт:10.00-19.00, сб:10.00-17.00, вс:12.00-17.00</v>
          </cell>
          <cell r="G788">
            <v>52301</v>
          </cell>
          <cell r="H788" t="str">
            <v>Проезд: автобус №№ - 3, 4, 5, 19, 38, 45, 52, 61, 90, 26, 41, 43, маршрут.такси №№ -  5, 18, 19, 33, 37, 44, 57, 2, 6, 7, 24, 34, 40, 41, 42, 45, 47, 51, 71, 72, 90, 117, 304.
Остановка: "Благовещенская площадь" , "Нижневолжская набережная".
От остановки "Нижневолжской набережной" пройти мимо ресторана "Плакучая Ива" до клуба "Crazy Bison", перейти через дорогу до ул. Рождественской.
От остановки "Благовещенской площади"  спуститься до ул. Рождественской, второй дом от конца улицы по четной стороне.</v>
          </cell>
          <cell r="I788" t="str">
            <v>56.3259882, 43.9810314</v>
          </cell>
          <cell r="J788" t="str">
            <v>Нет</v>
          </cell>
          <cell r="K788" t="str">
            <v>Да</v>
          </cell>
          <cell r="L788" t="str">
            <v>Нет</v>
          </cell>
          <cell r="M788" t="str">
            <v>Да</v>
          </cell>
          <cell r="N788" t="str">
            <v>Да</v>
          </cell>
          <cell r="O788" t="str">
            <v>Да</v>
          </cell>
          <cell r="P788" t="str">
            <v>До 31 кг  ВхШхД: 120х80х50</v>
          </cell>
          <cell r="Q788" t="str">
            <v>Нет</v>
          </cell>
          <cell r="R788" t="str">
            <v>Да</v>
          </cell>
          <cell r="S788" t="str">
            <v>Нет</v>
          </cell>
          <cell r="T788" t="str">
            <v>Нет</v>
          </cell>
          <cell r="U788">
            <v>1</v>
          </cell>
          <cell r="V788">
            <v>2</v>
          </cell>
        </row>
        <row r="789">
          <cell r="B789" t="str">
            <v>Нижний Новгород Вокзальная_5241_С</v>
          </cell>
          <cell r="C789" t="str">
            <v>СПВЗ</v>
          </cell>
          <cell r="D789" t="str">
            <v>Нижний Новгород</v>
          </cell>
          <cell r="E789" t="str">
            <v>603002, Нижний Новгород г, Вокзальная ул, д.20/11</v>
          </cell>
          <cell r="F789" t="str">
            <v>пн-пт:09.00-18.30, сб-вс:10.00-16.00</v>
          </cell>
          <cell r="G789">
            <v>52411</v>
          </cell>
          <cell r="H789" t="str">
            <v>Проезд: автобус №№ - 4,7,17,19,22,26,43,48,61,66,80,95, трамвай №№ - 1,3,27,417, маршрут. такси №№ - 2,3,5,21,23,34,37,40,42,48,66,67,113,117,138.
Остановка: пл. Революции (Московский вокзал).
Метро: Московская.
Пройти по ул. Вокзальной до перекрестка с улицей Алеши Пешкова.</v>
          </cell>
          <cell r="I789" t="str">
            <v>56.320687, 43.951315</v>
          </cell>
          <cell r="J789" t="str">
            <v>Нет</v>
          </cell>
          <cell r="K789" t="str">
            <v>Нет</v>
          </cell>
          <cell r="L789" t="str">
            <v>Нет</v>
          </cell>
          <cell r="M789" t="str">
            <v>Нет</v>
          </cell>
          <cell r="N789" t="str">
            <v>Нет</v>
          </cell>
          <cell r="O789" t="str">
            <v>Нет</v>
          </cell>
          <cell r="P789" t="str">
            <v>До 15 кг  ВхШхД: 120х80х50</v>
          </cell>
          <cell r="Q789" t="str">
            <v>Нет</v>
          </cell>
          <cell r="R789" t="str">
            <v>Да</v>
          </cell>
          <cell r="S789" t="str">
            <v>Нет</v>
          </cell>
          <cell r="T789" t="str">
            <v>Нет</v>
          </cell>
          <cell r="U789">
            <v>1</v>
          </cell>
          <cell r="V789">
            <v>2</v>
          </cell>
        </row>
        <row r="790">
          <cell r="B790" t="str">
            <v>Нижний Новгород Васенко_5225_С</v>
          </cell>
          <cell r="C790" t="str">
            <v>СПВЗ</v>
          </cell>
          <cell r="D790" t="str">
            <v>Нижний Новгород</v>
          </cell>
          <cell r="E790" t="str">
            <v>603003, Нижний Новгород г, Васенко ул, д.2</v>
          </cell>
          <cell r="F790" t="str">
            <v>пн-пт:11.00-20.00, сб-вс:11.00-18.00</v>
          </cell>
          <cell r="G790">
            <v>52251</v>
          </cell>
          <cell r="H790" t="str">
            <v>Проезд: автобус №№ - 3, 6, 8, 10, 25, 35, 51, 56, 90, 95, 203, троллейбус №№ - 5, 8, трамвай №№ - 6, 7, маршрут.такси №№ - 9, 19, 24, 52, 57, 59, 71, 72, 78, 90, 319, 324.
Остановка: "Центр Сормова".
Выйдя на остановке нужно зайти за длинный дом в котором ТЦ "ЛУЧ" и пройти вглубь двора. 
Ориентир - "Каскад house".</v>
          </cell>
          <cell r="I790" t="str">
            <v>56.3493897, 43.8704934</v>
          </cell>
          <cell r="J790" t="str">
            <v>Нет</v>
          </cell>
          <cell r="K790" t="str">
            <v>Нет</v>
          </cell>
          <cell r="L790" t="str">
            <v>Нет</v>
          </cell>
          <cell r="M790" t="str">
            <v>Нет</v>
          </cell>
          <cell r="N790" t="str">
            <v>Нет</v>
          </cell>
          <cell r="O790" t="str">
            <v>Нет</v>
          </cell>
          <cell r="P790" t="str">
            <v>До 15 кг  ВхШхД: 120х80х50</v>
          </cell>
          <cell r="Q790" t="str">
            <v>Нет</v>
          </cell>
          <cell r="R790" t="str">
            <v>Да</v>
          </cell>
          <cell r="S790" t="str">
            <v>Нет</v>
          </cell>
          <cell r="T790" t="str">
            <v>Нет</v>
          </cell>
          <cell r="U790">
            <v>1</v>
          </cell>
          <cell r="V790">
            <v>2</v>
          </cell>
        </row>
        <row r="791">
          <cell r="B791" t="str">
            <v>Нижний Новгород Октября_5223_С</v>
          </cell>
          <cell r="C791" t="str">
            <v>СПВЗ</v>
          </cell>
          <cell r="D791" t="str">
            <v>Нижний Новгород</v>
          </cell>
          <cell r="E791" t="str">
            <v>603004, Нижний Новгород г, Октября пр-кт, д.4а</v>
          </cell>
          <cell r="F791" t="str">
            <v>пн-пт:11.00-20.00, сб-вс:11.00-18.00</v>
          </cell>
          <cell r="G791">
            <v>52231</v>
          </cell>
          <cell r="H791" t="str">
            <v>Проезд: автобус №№ - 11,32,69,15,54,56,77,202, троллейбус №№ - 4,11,14, маршрут. такси №№ - 14,29,38,49,115,15,59.
Остановка: "Проспект Ильича".
Пройти мимо дома №4, повернуть направо, далее около парковки до дома №4а.
Ориентиры, известные места  -  Дворец спорта им. Коноваленко, Баня.</v>
          </cell>
          <cell r="I791" t="str">
            <v>56.246431, 43.866137</v>
          </cell>
          <cell r="J791" t="str">
            <v>Нет</v>
          </cell>
          <cell r="K791" t="str">
            <v>Нет</v>
          </cell>
          <cell r="L791" t="str">
            <v>Нет</v>
          </cell>
          <cell r="M791" t="str">
            <v>Нет</v>
          </cell>
          <cell r="N791" t="str">
            <v>Нет</v>
          </cell>
          <cell r="O791" t="str">
            <v>Нет</v>
          </cell>
          <cell r="P791" t="str">
            <v>До 15 кг  ВхШхД: 120х80х50</v>
          </cell>
          <cell r="Q791" t="str">
            <v>Да</v>
          </cell>
          <cell r="R791" t="str">
            <v>Да</v>
          </cell>
          <cell r="S791" t="str">
            <v>Нет</v>
          </cell>
          <cell r="T791" t="str">
            <v>Нет</v>
          </cell>
          <cell r="U791">
            <v>1</v>
          </cell>
          <cell r="V791">
            <v>2</v>
          </cell>
        </row>
        <row r="792">
          <cell r="B792" t="str">
            <v>Нижний Новгород Алексеевская_5233_С</v>
          </cell>
          <cell r="C792" t="str">
            <v>СПВЗ</v>
          </cell>
          <cell r="D792" t="str">
            <v>Нижний Новгород</v>
          </cell>
          <cell r="E792" t="str">
            <v>603005, Нижний Новгород г, Алексеевская ул, д.8/1</v>
          </cell>
          <cell r="F792" t="str">
            <v>пн-сб:10.00-19.30, вс:10.00-17.00</v>
          </cell>
          <cell r="G792">
            <v>52331</v>
          </cell>
          <cell r="H792" t="str">
            <v>Проезд: трамвай №№ - 1,2,11,21,27, маршрут.такси все, что следуют до площади Минина.
Остановка: "Черный Пруд", "площадь Минина".
Перейти площадь Минина, по ул. Алексеевской пройти 2 квартала.
ТЦ Алексеевский Пассаж, 4 этаж</v>
          </cell>
          <cell r="I792" t="str">
            <v>56.323812, 44.005322</v>
          </cell>
          <cell r="J792" t="str">
            <v>Нет</v>
          </cell>
          <cell r="K792" t="str">
            <v>Нет</v>
          </cell>
          <cell r="L792" t="str">
            <v>Нет</v>
          </cell>
          <cell r="M792" t="str">
            <v>Нет</v>
          </cell>
          <cell r="N792" t="str">
            <v>Нет</v>
          </cell>
          <cell r="O792" t="str">
            <v>Нет</v>
          </cell>
          <cell r="P792" t="str">
            <v>До 15 кг  ВхШхД: 120х80х50</v>
          </cell>
          <cell r="Q792" t="str">
            <v>Нет</v>
          </cell>
          <cell r="R792" t="str">
            <v>Да</v>
          </cell>
          <cell r="S792" t="str">
            <v>Нет</v>
          </cell>
          <cell r="T792" t="str">
            <v>Нет</v>
          </cell>
          <cell r="U792">
            <v>1</v>
          </cell>
          <cell r="V792">
            <v>2</v>
          </cell>
        </row>
        <row r="793">
          <cell r="B793" t="str">
            <v>Нижний Новгород Рубо_5208_С</v>
          </cell>
          <cell r="C793" t="str">
            <v>СПВЗ</v>
          </cell>
          <cell r="D793" t="str">
            <v>Нижний Новгород</v>
          </cell>
          <cell r="E793" t="str">
            <v>603011, Нижний Новгород г, Рубо ул, д.7, оф. 1</v>
          </cell>
          <cell r="F793" t="str">
            <v>пн-пт:09.00-19.00, сб:10.00-14.00, обед:14.00-15.00</v>
          </cell>
          <cell r="G793">
            <v>52081</v>
          </cell>
          <cell r="H793" t="str">
            <v>Проезд автобусами №№ 7, 19, 66, трамвай №№ 1, 3, 27, марш. такси №№ 21, 23, 37, 40, 42, 66, 67, 113, 117, 138. 
Остановка: "Метро Ленинская". 
Нужно пройти по ул. Рубо, мимо станции Скорой помощи, пройти дома по Рубо №№ 1, 3, повернуть налево между домами №7 и №9. 
С торца дома №7 будет крыльцо и вход в Отделение. Цокольный этаж.</v>
          </cell>
          <cell r="I793" t="str">
            <v>56.2986417, 43.9337975</v>
          </cell>
          <cell r="J793" t="str">
            <v>Нет</v>
          </cell>
          <cell r="K793" t="str">
            <v>Да</v>
          </cell>
          <cell r="L793" t="str">
            <v>Нет</v>
          </cell>
          <cell r="M793" t="str">
            <v>Да</v>
          </cell>
          <cell r="N793" t="str">
            <v>Да</v>
          </cell>
          <cell r="O793" t="str">
            <v>Да</v>
          </cell>
          <cell r="P793" t="str">
            <v>До 31 кг  ВхШхД: 120х80х50</v>
          </cell>
          <cell r="Q793" t="str">
            <v>Да</v>
          </cell>
          <cell r="R793" t="str">
            <v>Да</v>
          </cell>
          <cell r="S793" t="str">
            <v>Нет</v>
          </cell>
          <cell r="T793" t="str">
            <v>Нет</v>
          </cell>
          <cell r="U793">
            <v>1</v>
          </cell>
          <cell r="V793">
            <v>2</v>
          </cell>
        </row>
        <row r="794">
          <cell r="B794" t="str">
            <v>Нижний Новгород Гагарина_5235_С</v>
          </cell>
          <cell r="C794" t="str">
            <v>СПВЗ</v>
          </cell>
          <cell r="D794" t="str">
            <v>Нижний Новгород</v>
          </cell>
          <cell r="E794" t="str">
            <v>603022, Нижний Новгород г, Гагарина пр-кт, д.5</v>
          </cell>
          <cell r="F794" t="str">
            <v>пн-пт:10.30-19.30, сб:11.00-16.00</v>
          </cell>
          <cell r="G794">
            <v>52351</v>
          </cell>
          <cell r="H794" t="str">
            <v>Проезд: автобус №№ - 1,2,12,26,27,28,30,43,51,68,80, троллейбус № - 31, маршрут.такси №№ - 3,4,5,17,18,19,33,44,47,52,68,81,97. Остановка: "Студенческая". От остановки пройти назад до торца здания, к магазину "Скрепка".</v>
          </cell>
          <cell r="I794" t="str">
            <v>56.305634, 43.984418</v>
          </cell>
          <cell r="J794" t="str">
            <v>Нет</v>
          </cell>
          <cell r="K794" t="str">
            <v>Нет</v>
          </cell>
          <cell r="L794" t="str">
            <v>Нет</v>
          </cell>
          <cell r="M794" t="str">
            <v>Да</v>
          </cell>
          <cell r="N794" t="str">
            <v>Да</v>
          </cell>
          <cell r="O794" t="str">
            <v>Да</v>
          </cell>
          <cell r="P794" t="str">
            <v>До 15 кг  ВхШхД: 120х80х50</v>
          </cell>
          <cell r="Q794" t="str">
            <v>Нет</v>
          </cell>
          <cell r="R794" t="str">
            <v>Да</v>
          </cell>
          <cell r="S794" t="str">
            <v>Нет</v>
          </cell>
          <cell r="T794" t="str">
            <v>Нет</v>
          </cell>
          <cell r="U794">
            <v>1</v>
          </cell>
          <cell r="V794">
            <v>2</v>
          </cell>
        </row>
        <row r="795">
          <cell r="B795" t="str">
            <v>Нижний Новгород Невзоровых_5245_С</v>
          </cell>
          <cell r="C795" t="str">
            <v>СПВЗ</v>
          </cell>
          <cell r="D795" t="str">
            <v>Нижний Новгород</v>
          </cell>
          <cell r="E795" t="str">
            <v>603024, Нижний Новгород г, Невзоровых ул, д.53</v>
          </cell>
          <cell r="F795" t="str">
            <v>пн-пт:11.00-20.00, сб-вс:11.00-18.00</v>
          </cell>
          <cell r="G795">
            <v>52451</v>
          </cell>
          <cell r="H795" t="str">
            <v>Проезд: автобус №№ - 19, 27, 2, 16, 28, 62, трамвай № - 2, маршрут. такси №№ - 69, 17, 31, 46, 57, 62, 78, 83.
Остановка: "ул. Полтавская".
От остановке пройти по улице Полтавская (перпендикулярно ул. Белинского) до следующего перекрестка. На противоположной стороне от магазина "Петерочка".
Вход со стороны ул. Полтавской, оформлено вывеской "Центр Раздач совместных покупок на www.nn.ru".</v>
          </cell>
          <cell r="I795" t="str">
            <v>56.316344, 44.023674</v>
          </cell>
          <cell r="J795" t="str">
            <v>Нет</v>
          </cell>
          <cell r="K795" t="str">
            <v>Нет</v>
          </cell>
          <cell r="L795" t="str">
            <v>Нет</v>
          </cell>
          <cell r="M795" t="str">
            <v>Нет</v>
          </cell>
          <cell r="N795" t="str">
            <v>Нет</v>
          </cell>
          <cell r="O795" t="str">
            <v>Нет</v>
          </cell>
          <cell r="P795" t="str">
            <v>До 15 кг  ВхШхД: 120х80х50</v>
          </cell>
          <cell r="Q795" t="str">
            <v>Да</v>
          </cell>
          <cell r="R795" t="str">
            <v>Да</v>
          </cell>
          <cell r="S795" t="str">
            <v>Нет</v>
          </cell>
          <cell r="T795" t="str">
            <v>Нет</v>
          </cell>
          <cell r="U795">
            <v>1</v>
          </cell>
          <cell r="V795">
            <v>2</v>
          </cell>
        </row>
        <row r="796">
          <cell r="B796" t="str">
            <v>Нижний Новгород Невзоровых_5201</v>
          </cell>
          <cell r="C796" t="str">
            <v>ПВЗ</v>
          </cell>
          <cell r="D796" t="str">
            <v>Нижний Новгород</v>
          </cell>
          <cell r="E796" t="str">
            <v>603024, Нижний Новгород г, Невзоровых ул, д.89, оф. 15</v>
          </cell>
          <cell r="F796" t="str">
            <v>пн:09.00-17.00, вт-пт:10.00-19.00, сб:10.00-14.00</v>
          </cell>
          <cell r="G796" t="str">
            <v>150</v>
          </cell>
          <cell r="H796" t="str">
            <v>Проезд: автобус №№ - 2, 19, 28, 62, маршрут. такси №№ - 17, 31, 46, 57, 62, 69, 78, 83.
Остановка: "Белинского".
Напротив ТЦ «Шоколад» (ул.Белинского), правее от аптеки красный кирпичный дом с аркой. 
Войти в арку и пройти прямо вдоль дома. 
В поле зрения появятся новые кирпичные дома, серо-желтого цвета. 
Пункт выдачи находится в крайнем левом доме. Вход в офис со стороны шлагбаума (рядом офис "Нижегородгоргаз").</v>
          </cell>
          <cell r="I796" t="str">
            <v>56.317245, 44.028807</v>
          </cell>
          <cell r="J796" t="str">
            <v>Да</v>
          </cell>
          <cell r="K796" t="str">
            <v>Да</v>
          </cell>
          <cell r="L796" t="str">
            <v>Нет</v>
          </cell>
          <cell r="M796" t="str">
            <v>Да</v>
          </cell>
          <cell r="N796" t="str">
            <v>Да</v>
          </cell>
          <cell r="O796" t="str">
            <v>Да</v>
          </cell>
          <cell r="P796" t="str">
            <v>До 31 кг  ВхШхД: 120х80х50</v>
          </cell>
          <cell r="Q796" t="str">
            <v>Да</v>
          </cell>
          <cell r="R796" t="str">
            <v>Да</v>
          </cell>
          <cell r="S796" t="str">
            <v>Нет</v>
          </cell>
          <cell r="T796" t="str">
            <v>Нет</v>
          </cell>
          <cell r="U796">
            <v>1</v>
          </cell>
          <cell r="V796">
            <v>2</v>
          </cell>
        </row>
        <row r="797">
          <cell r="B797" t="str">
            <v>Нижний Новгород Василия Иванова_5243_С</v>
          </cell>
          <cell r="C797" t="str">
            <v>СПВЗ</v>
          </cell>
          <cell r="D797" t="str">
            <v>Нижний Новгород</v>
          </cell>
          <cell r="E797" t="str">
            <v>603050, Нижний Новгород г, Василия Иванова ул, д.14, корпус 9</v>
          </cell>
          <cell r="F797" t="str">
            <v>пн-пт:11.00-20.00, сб-вс:11.00-18.00</v>
          </cell>
          <cell r="G797">
            <v>52431</v>
          </cell>
          <cell r="H797" t="str">
            <v>Проезд: автобус №№ - 8, 12, 35, 45, 57, 65, маршрут. такси №№ - 21, 33, 41, 45, 65, 76.
Остановка: "ТЦ "Сормовский Привоз".
От остановки идти в сторону ТЦ "Сормовский Привоз", вход со стороны проспекта 70 лет Октября.
Отделение находится на 1-ом этаже ТЦ "Сормовский Привоз", в магазине "Пятёрочка", вход между отделами "фрукты" и "заморозка".</v>
          </cell>
          <cell r="I797" t="str">
            <v>56.360367, 43.825901</v>
          </cell>
          <cell r="J797" t="str">
            <v>Нет</v>
          </cell>
          <cell r="K797" t="str">
            <v>Нет</v>
          </cell>
          <cell r="L797" t="str">
            <v>Нет</v>
          </cell>
          <cell r="M797" t="str">
            <v>Нет</v>
          </cell>
          <cell r="N797" t="str">
            <v>Нет</v>
          </cell>
          <cell r="O797" t="str">
            <v>Нет</v>
          </cell>
          <cell r="P797" t="str">
            <v>До 15 кг  ВхШхД: 120х80х50</v>
          </cell>
          <cell r="Q797" t="str">
            <v>Да</v>
          </cell>
          <cell r="R797" t="str">
            <v>Да</v>
          </cell>
          <cell r="S797" t="str">
            <v>Нет</v>
          </cell>
          <cell r="T797" t="str">
            <v>Нет</v>
          </cell>
          <cell r="U797">
            <v>1</v>
          </cell>
          <cell r="V797">
            <v>2</v>
          </cell>
        </row>
        <row r="798">
          <cell r="B798" t="str">
            <v>Нижний Новгород Бекетова_5215_С</v>
          </cell>
          <cell r="C798" t="str">
            <v>СПВЗ</v>
          </cell>
          <cell r="D798" t="str">
            <v>Нижний Новгород</v>
          </cell>
          <cell r="E798" t="str">
            <v>603057, Нижний Новгород г, Бекетова ул, д.8, оф. 10</v>
          </cell>
          <cell r="F798" t="str">
            <v>пн-пт:10.00-19.00, сб:10.00-16.00</v>
          </cell>
          <cell r="G798">
            <v>52151</v>
          </cell>
          <cell r="H798" t="str">
            <v>Проезд: автобус №№ - 26, 28, 37, 51, 72, 80, 85, троллейбус №№ - 13, 16, 21, трамвай №№ - 5, 18, 19, марш. такси №№ - 5, 18, 51, 52, 81 . 
Остановка: "Музыкальное училище", "ул. Нартова". 
Здание (Общежитие) находится за/напротив остановкой/и.
От остановки "ул. Нартова", необходимо пройти в сторону Дворца спорта примерно 400 метров. Здание находится по правую руку.</v>
          </cell>
          <cell r="I798" t="str">
            <v>56.2913487, 43.9903374</v>
          </cell>
          <cell r="J798" t="str">
            <v>Нет</v>
          </cell>
          <cell r="K798" t="str">
            <v>Нет</v>
          </cell>
          <cell r="L798" t="str">
            <v>Нет</v>
          </cell>
          <cell r="M798" t="str">
            <v>Нет</v>
          </cell>
          <cell r="N798" t="str">
            <v>Нет</v>
          </cell>
          <cell r="O798" t="str">
            <v>Нет</v>
          </cell>
          <cell r="P798" t="str">
            <v>До 31 кг  ВхШхД: 120х80х50</v>
          </cell>
          <cell r="Q798" t="str">
            <v>Нет</v>
          </cell>
          <cell r="R798" t="str">
            <v>Да</v>
          </cell>
          <cell r="S798" t="str">
            <v>Нет</v>
          </cell>
          <cell r="T798" t="str">
            <v>Нет</v>
          </cell>
          <cell r="U798">
            <v>1</v>
          </cell>
          <cell r="V798">
            <v>2</v>
          </cell>
        </row>
        <row r="799">
          <cell r="B799" t="str">
            <v>Нижний Новгород Ленина_5250_С</v>
          </cell>
          <cell r="C799" t="str">
            <v>СПВЗ</v>
          </cell>
          <cell r="D799" t="str">
            <v>Нижний Новгород</v>
          </cell>
          <cell r="E799" t="str">
            <v>603064, Нижний Новгород г, Ленина пр-кт, д.77</v>
          </cell>
          <cell r="F799" t="str">
            <v>пн-пт:09.00-20.00, сб:10.00-16.00, вс:10.00-14.00</v>
          </cell>
          <cell r="G799">
            <v>52501</v>
          </cell>
          <cell r="H799" t="str">
            <v>Проезд:
автобус - №№ 31,40,56,68,77 - до остановки "М. Пролетарская"; №№ 58,64,65,69,73,85 - до остановка "Теплообменник".
троллейбус - №№ 2,11,12.
трамвай - №№ 8,417.
маршрут.такси - №№ 10,35,40,42,46,55,59,60,67,68,69,81,97,300,370,372 - до остановки "М. Пролетарская", 25,37,49,65,83,85,98,113,117,138 - до остановка "Теплообменник".
От остановки пройти в обратном направлении в сторону виадука вдоль дома 77, вход с торца здания.</v>
          </cell>
          <cell r="I799" t="str">
            <v>56.266327, 43.912472</v>
          </cell>
          <cell r="J799" t="str">
            <v>Нет</v>
          </cell>
          <cell r="K799" t="str">
            <v>Да</v>
          </cell>
          <cell r="L799" t="str">
            <v>Нет</v>
          </cell>
          <cell r="M799" t="str">
            <v>Нет</v>
          </cell>
          <cell r="N799" t="str">
            <v>Нет</v>
          </cell>
          <cell r="O799" t="str">
            <v>Нет</v>
          </cell>
          <cell r="P799" t="str">
            <v>До 15 кг  ВхШхД: 120х80х50</v>
          </cell>
          <cell r="Q799" t="str">
            <v>Нет</v>
          </cell>
          <cell r="R799" t="str">
            <v>Да</v>
          </cell>
          <cell r="S799" t="str">
            <v>Нет</v>
          </cell>
          <cell r="T799" t="str">
            <v>Нет</v>
          </cell>
          <cell r="U799">
            <v>1</v>
          </cell>
          <cell r="V799">
            <v>2</v>
          </cell>
        </row>
        <row r="800">
          <cell r="B800" t="str">
            <v>Нижний Новгород Медицинская_5234_С</v>
          </cell>
          <cell r="C800" t="str">
            <v>СПВЗ</v>
          </cell>
          <cell r="D800" t="str">
            <v>Нижний Новгород</v>
          </cell>
          <cell r="E800" t="str">
            <v>603104, Нижний Новгород г, Медицинская ул, д.1А</v>
          </cell>
          <cell r="F800" t="str">
            <v>пн-вс:10.00-20.00</v>
          </cell>
          <cell r="G800">
            <v>52341</v>
          </cell>
          <cell r="H800" t="str">
            <v>Проезд: автобус №№ - 1,2,12,30,37,43,68,72,85, троллейбус №№ - 13,16,31, маршрут.такси №№ - 3,4,17,19,33,44,51,68,97.
Остановка: "Медицинский институт".
Пройти 70м до поворота на ул. Медицинскую, пройти мимо общежития, следующий жилой дом с административными помещениями, до подъезда №1.</v>
          </cell>
          <cell r="I800" t="str">
            <v>56.281716, 43.982504</v>
          </cell>
          <cell r="J800" t="str">
            <v>Нет</v>
          </cell>
          <cell r="K800" t="str">
            <v>Да</v>
          </cell>
          <cell r="L800" t="str">
            <v>Нет</v>
          </cell>
          <cell r="M800" t="str">
            <v>Да</v>
          </cell>
          <cell r="N800" t="str">
            <v>Да</v>
          </cell>
          <cell r="O800" t="str">
            <v>Да</v>
          </cell>
          <cell r="P800" t="str">
            <v>До 15 кг  ВхШхД: 120х80х50</v>
          </cell>
          <cell r="Q800" t="str">
            <v>Нет</v>
          </cell>
          <cell r="R800" t="str">
            <v>Да</v>
          </cell>
          <cell r="S800" t="str">
            <v>Нет</v>
          </cell>
          <cell r="T800" t="str">
            <v>Нет</v>
          </cell>
          <cell r="U800">
            <v>1</v>
          </cell>
          <cell r="V800">
            <v>2</v>
          </cell>
        </row>
        <row r="801">
          <cell r="B801" t="str">
            <v>Нижний Новгород Ванеева_5217_С</v>
          </cell>
          <cell r="C801" t="str">
            <v>СПВЗ</v>
          </cell>
          <cell r="D801" t="str">
            <v>Нижний Новгород</v>
          </cell>
          <cell r="E801" t="str">
            <v>603105, Нижний Новгород г, Ванеева ул, д.34, оф. 109</v>
          </cell>
          <cell r="F801" t="str">
            <v>пн-пт:10.00-19.00</v>
          </cell>
          <cell r="G801">
            <v>52171</v>
          </cell>
          <cell r="H801" t="str">
            <v>Проезд: автобус №№ - 38, 41, 61, 62 , троллейбус №№ - 9, 13, 17, трамвай №№ - 18, 27, марш. такси №№ - 7, 10, 34, 41, 51, 55, 62.
Остановка: "Республиканская", "ул. Бориса Панина". 
Здание находится в 100 метрах от остановки по левую сторону ул. Ванеева в направлении от площади Свободы к площади Советской.
От остановки "Республиканская", пройти по ул. Респубиканская до пересечения с ул. Ванеева (паралельная улица) перейти дорогу и повернуть направо. 
Пройти примерно 500 метров в сторону площади Советской.</v>
          </cell>
          <cell r="I801" t="str">
            <v>56.3077412, 44.0244194</v>
          </cell>
          <cell r="J801" t="str">
            <v>Нет</v>
          </cell>
          <cell r="K801" t="str">
            <v>Нет</v>
          </cell>
          <cell r="L801" t="str">
            <v>Нет</v>
          </cell>
          <cell r="M801" t="str">
            <v>Нет</v>
          </cell>
          <cell r="N801" t="str">
            <v>Нет</v>
          </cell>
          <cell r="O801" t="str">
            <v>Нет</v>
          </cell>
          <cell r="P801" t="str">
            <v>До 31 кг  ВхШхД: 120х80х50</v>
          </cell>
          <cell r="Q801" t="str">
            <v>Нет</v>
          </cell>
          <cell r="R801" t="str">
            <v>Да</v>
          </cell>
          <cell r="S801" t="str">
            <v>Нет</v>
          </cell>
          <cell r="T801" t="str">
            <v>Нет</v>
          </cell>
          <cell r="U801">
            <v>1</v>
          </cell>
          <cell r="V801">
            <v>2</v>
          </cell>
        </row>
        <row r="802">
          <cell r="B802" t="str">
            <v>Нижний Новгород Советская_5244_С</v>
          </cell>
          <cell r="C802" t="str">
            <v>СПВЗ</v>
          </cell>
          <cell r="D802" t="str">
            <v>Нижний Новгород</v>
          </cell>
          <cell r="E802" t="str">
            <v>603106, Нижний Новгород г, Советская пл, д.3</v>
          </cell>
          <cell r="F802" t="str">
            <v>пн-пт:11.00-20.00, сб-вс:11.00-18.00</v>
          </cell>
          <cell r="G802">
            <v>52441</v>
          </cell>
          <cell r="H802" t="str">
            <v>Проезд: автобус №№ - 16, 38, 41, 72, 62, 37, 51, 80, 85, троллейбус №№ - 9, 13, 16, 17, маршрут. такси №№ - 5, 7, 18, 31, 46, 51, 52, 62, 72, 81, 90.
Остановка: "пл. Советская".
От остановки пройти за здание Администрации Советского района. Универсам "Нагорный". Вход в отделение через кафе Универсама на 1-м этаже.</v>
          </cell>
          <cell r="I802" t="str">
            <v>56.296189, 44.038119</v>
          </cell>
          <cell r="J802" t="str">
            <v>Нет</v>
          </cell>
          <cell r="K802" t="str">
            <v>Нет</v>
          </cell>
          <cell r="L802" t="str">
            <v>Нет</v>
          </cell>
          <cell r="M802" t="str">
            <v>Нет</v>
          </cell>
          <cell r="N802" t="str">
            <v>Нет</v>
          </cell>
          <cell r="O802" t="str">
            <v>Нет</v>
          </cell>
          <cell r="P802" t="str">
            <v>До 15 кг  ВхШхД: 120х80х50</v>
          </cell>
          <cell r="Q802" t="str">
            <v>Да</v>
          </cell>
          <cell r="R802" t="str">
            <v>Да</v>
          </cell>
          <cell r="S802" t="str">
            <v>Нет</v>
          </cell>
          <cell r="T802" t="str">
            <v>Нет</v>
          </cell>
          <cell r="U802">
            <v>1</v>
          </cell>
          <cell r="V802">
            <v>2</v>
          </cell>
        </row>
        <row r="803">
          <cell r="B803" t="str">
            <v>Нижний Новгород Гордеевская_5205_С</v>
          </cell>
          <cell r="C803" t="str">
            <v>СПВЗ</v>
          </cell>
          <cell r="D803" t="str">
            <v>Нижний Новгород</v>
          </cell>
          <cell r="E803" t="str">
            <v>603116, Нижний Новгород г, Гордеевская ул, д.97А</v>
          </cell>
          <cell r="F803" t="str">
            <v>пн-пт:08.00-19.00</v>
          </cell>
          <cell r="G803">
            <v>52051</v>
          </cell>
          <cell r="H803" t="str">
            <v>Проезд: автобус №№ 3, 17, 22, 45, 48, 57, 69, 90, 95, 201, троллейбус №№ 10, 15, 25, трамвай №№ 6, 7, марш. такси №№ 6, 9, 19, 20, 21, 33, 41, 45, 47, 48, 49, 57, 71, 72, 90, 319, 401.
Остановка: "Тоннель Московский вокзал", "Смоленская церковь". 
От остановки идти в сторону Гордеевского Универмага, после Универмага повернуть направо, доходим до упора и поворачиваем после шиномонтажа и мойки налево – видим серые большие металлические ворота, на них написано "Мебель", "Обои", "Центр доставки". 
Заходим на территорию и сразу слева видим ворота и дверь с вывеской "Центр доставки".</v>
          </cell>
          <cell r="I803" t="str">
            <v>56.3287237, 43.9425475</v>
          </cell>
          <cell r="J803" t="str">
            <v>Нет</v>
          </cell>
          <cell r="K803" t="str">
            <v>Да</v>
          </cell>
          <cell r="L803" t="str">
            <v>Нет</v>
          </cell>
          <cell r="M803" t="str">
            <v>Да</v>
          </cell>
          <cell r="N803" t="str">
            <v>Да</v>
          </cell>
          <cell r="O803" t="str">
            <v>Да</v>
          </cell>
          <cell r="P803" t="str">
            <v>До 31 кг  ВхШхД: 120х80х50</v>
          </cell>
          <cell r="Q803" t="str">
            <v>Да</v>
          </cell>
          <cell r="R803" t="str">
            <v>Да</v>
          </cell>
          <cell r="S803" t="str">
            <v>Нет</v>
          </cell>
          <cell r="T803" t="str">
            <v>Нет</v>
          </cell>
          <cell r="U803">
            <v>1</v>
          </cell>
          <cell r="V803">
            <v>2</v>
          </cell>
        </row>
        <row r="804">
          <cell r="B804" t="str">
            <v>Нижний Новгород Южное шоссе_5249_С</v>
          </cell>
          <cell r="C804" t="str">
            <v>СПВЗ</v>
          </cell>
          <cell r="D804" t="str">
            <v>Нижний Новгород</v>
          </cell>
          <cell r="E804" t="str">
            <v>603123, Нижний Новгород г, Южное ш, д.2Г</v>
          </cell>
          <cell r="F804" t="str">
            <v>пн-вс:10.00-21.00</v>
          </cell>
          <cell r="G804">
            <v>52491</v>
          </cell>
          <cell r="H804" t="str">
            <v>Проезд:
автобус - №№ 11, 20, 31, 40, 69, 202, 232.
троллейбус - №№ 12, 14.
маршрут.такси - №№ 10, 14, 29, 35, 40, 42, 49, 60, 81, 97, 307, 372.
Остановка "Янки Купалы".
От остановки 300 метров до ТЦ "Крым". Отделение расположено на 3-ем этаже.</v>
          </cell>
          <cell r="I804" t="str">
            <v>56.222055, 43.853857</v>
          </cell>
          <cell r="J804" t="str">
            <v>Нет</v>
          </cell>
          <cell r="K804" t="str">
            <v>Нет</v>
          </cell>
          <cell r="L804" t="str">
            <v>Нет</v>
          </cell>
          <cell r="M804" t="str">
            <v>Да</v>
          </cell>
          <cell r="N804" t="str">
            <v>Да</v>
          </cell>
          <cell r="O804" t="str">
            <v>Да</v>
          </cell>
          <cell r="P804" t="str">
            <v>До 15 кг  ВхШхД: 120х80х50</v>
          </cell>
          <cell r="Q804" t="str">
            <v>Нет</v>
          </cell>
          <cell r="R804" t="str">
            <v>Да</v>
          </cell>
          <cell r="S804" t="str">
            <v>Нет</v>
          </cell>
          <cell r="T804" t="str">
            <v>Нет</v>
          </cell>
          <cell r="U804">
            <v>1</v>
          </cell>
          <cell r="V804">
            <v>2</v>
          </cell>
        </row>
        <row r="805">
          <cell r="B805" t="str">
            <v>Нижний Новгород Ленина_5218_С</v>
          </cell>
          <cell r="C805" t="str">
            <v>СПВЗ</v>
          </cell>
          <cell r="D805" t="str">
            <v>Нижний Новгород</v>
          </cell>
          <cell r="E805" t="str">
            <v>603132, Нижний Новгород г, Ленина пр-кт, д.11</v>
          </cell>
          <cell r="F805" t="str">
            <v>пн-пт:10.00-19.00, сб:10.00-16.00</v>
          </cell>
          <cell r="G805">
            <v>52181</v>
          </cell>
          <cell r="H805" t="str">
            <v>Проезд: автобус №№ - 19, 40, 56, 58, 66 , марш. такси №№ - 10, 37, 40, 42, 46, 59, 66, 67, 69, 76, 81, 83, 85, 98, 113, 117, 138. 
Остановка: "Железнодорожная больница".
От остановки  пройти в сторону Управления железной дороги до транспортной развязки, дом № 11 расположен с правой стороны, последний дом перед развязкой, вход в Отделение находится с левой стороны дома.</v>
          </cell>
          <cell r="I805" t="str">
            <v>56.2954597, 43.9343725</v>
          </cell>
          <cell r="J805" t="str">
            <v>Нет</v>
          </cell>
          <cell r="K805" t="str">
            <v>Нет</v>
          </cell>
          <cell r="L805" t="str">
            <v>Нет</v>
          </cell>
          <cell r="M805" t="str">
            <v>Нет</v>
          </cell>
          <cell r="N805" t="str">
            <v>Нет</v>
          </cell>
          <cell r="O805" t="str">
            <v>Нет</v>
          </cell>
          <cell r="P805" t="str">
            <v>До 31 кг  ВхШхД: 120х80х50</v>
          </cell>
          <cell r="Q805" t="str">
            <v>Нет</v>
          </cell>
          <cell r="R805" t="str">
            <v>Да</v>
          </cell>
          <cell r="S805" t="str">
            <v>Нет</v>
          </cell>
          <cell r="T805" t="str">
            <v>Нет</v>
          </cell>
          <cell r="U805">
            <v>1</v>
          </cell>
          <cell r="V805">
            <v>2</v>
          </cell>
        </row>
        <row r="806">
          <cell r="B806" t="str">
            <v>Нижний Новгород Маршала Рокоссовского_5248_С</v>
          </cell>
          <cell r="C806" t="str">
            <v>СПВЗ</v>
          </cell>
          <cell r="D806" t="str">
            <v>Нижний Новгород</v>
          </cell>
          <cell r="E806" t="str">
            <v>603136, Нижний Новгород г, имени Маршала Рокоссовского К.К. ул, д.15</v>
          </cell>
          <cell r="F806" t="str">
            <v>пн-пт:10.00-21.00, сб-вс:10.00-19.00</v>
          </cell>
          <cell r="G806">
            <v>52481</v>
          </cell>
          <cell r="H806" t="str">
            <v>Проезд: автобус №№ - 16, 51, 80, троллейбус №№ - 9,16,17, маршрут.такси №№ - 5,7,31,46,52,81,90.
Остановка: Аллея Памяти и Славы.
Отделение расположено около остановки.
Ориентиры, известные места - Детская областная больница, школа олимпийского резерва.</v>
          </cell>
          <cell r="I806" t="str">
            <v>56.283989, 44.043249</v>
          </cell>
          <cell r="J806" t="str">
            <v>Нет</v>
          </cell>
          <cell r="K806" t="str">
            <v>Да</v>
          </cell>
          <cell r="L806" t="str">
            <v>Нет</v>
          </cell>
          <cell r="M806" t="str">
            <v>Да</v>
          </cell>
          <cell r="N806" t="str">
            <v>Да</v>
          </cell>
          <cell r="O806" t="str">
            <v>Да</v>
          </cell>
          <cell r="P806" t="str">
            <v>До 15 кг  ВхШхД: 120х80х50</v>
          </cell>
          <cell r="Q806" t="str">
            <v>Да</v>
          </cell>
          <cell r="R806" t="str">
            <v>Да</v>
          </cell>
          <cell r="S806" t="str">
            <v>Нет</v>
          </cell>
          <cell r="T806" t="str">
            <v>Нет</v>
          </cell>
          <cell r="U806">
            <v>1</v>
          </cell>
          <cell r="V806">
            <v>2</v>
          </cell>
        </row>
        <row r="807">
          <cell r="B807" t="str">
            <v>Нижний Новгород Гагарина_5229_С</v>
          </cell>
          <cell r="C807" t="str">
            <v>СПВЗ</v>
          </cell>
          <cell r="D807" t="str">
            <v>Нижний Новгород</v>
          </cell>
          <cell r="E807" t="str">
            <v>603137, Нижний Новгород г, Гагарина пр-кт, д.115а</v>
          </cell>
          <cell r="F807" t="str">
            <v>пн-сб:10.00-19.00</v>
          </cell>
          <cell r="G807">
            <v>52291</v>
          </cell>
          <cell r="H807" t="str">
            <v>Проезд: автобус №№ - 1,2,12,43,53,62,66,72,77,206Б, 216, троллейбус №№ - 13,16,31, маршрут. такси №№ - 3,4,17,19,25,31,33,35,44,62,66,76,322.
Остановка: Микрорайон Щербинки-2
Пройти 100 метров в обратном направлении, в здании где SPAR.
ТЦ Проспект, 2 этаж</v>
          </cell>
          <cell r="I807" t="str">
            <v>56.231213, 43.945512</v>
          </cell>
          <cell r="J807" t="str">
            <v>Да</v>
          </cell>
          <cell r="K807" t="str">
            <v>Нет</v>
          </cell>
          <cell r="L807" t="str">
            <v>Нет</v>
          </cell>
          <cell r="M807" t="str">
            <v>Да</v>
          </cell>
          <cell r="N807" t="str">
            <v>Да</v>
          </cell>
          <cell r="O807" t="str">
            <v>Да</v>
          </cell>
          <cell r="P807" t="str">
            <v>До 31 кг  ВхШхД: 120х80х50</v>
          </cell>
          <cell r="Q807" t="str">
            <v>Нет</v>
          </cell>
          <cell r="R807" t="str">
            <v>Да</v>
          </cell>
          <cell r="S807" t="str">
            <v>Нет</v>
          </cell>
          <cell r="T807" t="str">
            <v>Нет</v>
          </cell>
          <cell r="U807">
            <v>1</v>
          </cell>
          <cell r="V807">
            <v>2</v>
          </cell>
        </row>
        <row r="808">
          <cell r="B808" t="str">
            <v>Нижний Новгород Карла Маркса_5227_С</v>
          </cell>
          <cell r="C808" t="str">
            <v>СПВЗ</v>
          </cell>
          <cell r="D808" t="str">
            <v>Нижний Новгород</v>
          </cell>
          <cell r="E808" t="str">
            <v>603159, Нижний Новгород г, Карла Маркса ул, д.46</v>
          </cell>
          <cell r="F808" t="str">
            <v>пн-пт:11.00-20.00, сб-вс:11.00-18.00</v>
          </cell>
          <cell r="G808">
            <v>52271</v>
          </cell>
          <cell r="H808" t="str">
            <v>Проезд: маршрут.такси №№ - 7, 9, 18, 20, 24, 44, 49, 67, 138.
Остановка: ТРЦ "Седьмое Небо".
От ТРЦ "Седьмое Небо" по ул. Карла Маркса, мимо домов 60, 52, 48, за домом №44 (детский центр Сказочное детство) повернуть направо.
Вход с обратной стороны от подъездов.</v>
          </cell>
          <cell r="I808" t="str">
            <v>56.3413432, 43.9490604</v>
          </cell>
          <cell r="J808" t="str">
            <v>Нет</v>
          </cell>
          <cell r="K808" t="str">
            <v>Нет</v>
          </cell>
          <cell r="L808" t="str">
            <v>Нет</v>
          </cell>
          <cell r="M808" t="str">
            <v>Нет</v>
          </cell>
          <cell r="N808" t="str">
            <v>Нет</v>
          </cell>
          <cell r="O808" t="str">
            <v>Нет</v>
          </cell>
          <cell r="P808" t="str">
            <v>До 15 кг  ВхШхД: 120х80х50</v>
          </cell>
          <cell r="Q808" t="str">
            <v>Нет</v>
          </cell>
          <cell r="R808" t="str">
            <v>Да</v>
          </cell>
          <cell r="S808" t="str">
            <v>Нет</v>
          </cell>
          <cell r="T808" t="str">
            <v>Нет</v>
          </cell>
          <cell r="U808">
            <v>1</v>
          </cell>
          <cell r="V808">
            <v>2</v>
          </cell>
        </row>
        <row r="809">
          <cell r="B809" t="str">
            <v>Нижний Новгород Композитора Касьянова_5226_С</v>
          </cell>
          <cell r="C809" t="str">
            <v>СПВЗ</v>
          </cell>
          <cell r="D809" t="str">
            <v>Нижний Новгород</v>
          </cell>
          <cell r="E809" t="str">
            <v>603162, Нижний Новгород г, Композитора Касьянова ул, д.5 А</v>
          </cell>
          <cell r="F809" t="str">
            <v>пн-пт:11.00-20.00, сб-вс:11.00-18.00</v>
          </cell>
          <cell r="G809">
            <v>52261</v>
          </cell>
          <cell r="H809" t="str">
            <v>Проезд: автобус №№ - 2, 4, 40, 45, 52, 58, 61, 72, 85, 90, 204,225, маршрут.такси №№ - 10, 17, 24, 34, 41, 83, 302, 304,371.
Остановка: "ул.  композитора Касьянова".
Пройти ТРЦ "Индиго" оставив его по правую руку, на перекрестке повернуть направо и пройти до длинного дома.
Вход со стороны ТЦ "Индиго", слева от магазина "Красное и Белое".</v>
          </cell>
          <cell r="I809" t="str">
            <v>56.2892607, 44.0720394</v>
          </cell>
          <cell r="J809" t="str">
            <v>Нет</v>
          </cell>
          <cell r="K809" t="str">
            <v>Нет</v>
          </cell>
          <cell r="L809" t="str">
            <v>Нет</v>
          </cell>
          <cell r="M809" t="str">
            <v>Нет</v>
          </cell>
          <cell r="N809" t="str">
            <v>Да</v>
          </cell>
          <cell r="O809" t="str">
            <v>Нет</v>
          </cell>
          <cell r="P809" t="str">
            <v>До 15 кг  ВхШхД: 120х80х50</v>
          </cell>
          <cell r="Q809" t="str">
            <v>Нет</v>
          </cell>
          <cell r="R809" t="str">
            <v>Нет</v>
          </cell>
          <cell r="S809" t="str">
            <v>Нет</v>
          </cell>
          <cell r="T809" t="str">
            <v>Нет</v>
          </cell>
          <cell r="U809">
            <v>1</v>
          </cell>
          <cell r="V809">
            <v>2</v>
          </cell>
        </row>
        <row r="810">
          <cell r="B810" t="str">
            <v>Нижний Тагил Зари_6636_С</v>
          </cell>
          <cell r="C810" t="str">
            <v>СПВЗ</v>
          </cell>
          <cell r="D810" t="str">
            <v>Нижний Тагил</v>
          </cell>
          <cell r="E810" t="str">
            <v>622000, Нижний Тагил г, Зари ул, д.21-А, оф. 106</v>
          </cell>
          <cell r="F810" t="str">
            <v>вт-пт:10.00-18.00, сб-вс:10.00-17.00</v>
          </cell>
          <cell r="G810">
            <v>66361</v>
          </cell>
          <cell r="H810" t="str">
            <v>Проезд: трамвай №№ - 12, 15, марш. такси №№ - 9, 10, 16, 65. 
Остановка: "Пихтовые горы".
 От остановки в сторону Пихтовых гор, в зоне прямой видимости 2-х этажное красное кирпичное здание. ТК "Коммерсант", 2 этаж, павильон 106.</v>
          </cell>
          <cell r="I810" t="str">
            <v>57.9150252, 60.1387224</v>
          </cell>
          <cell r="J810" t="str">
            <v>Нет</v>
          </cell>
          <cell r="K810" t="str">
            <v>Нет</v>
          </cell>
          <cell r="L810" t="str">
            <v>Нет</v>
          </cell>
          <cell r="M810" t="str">
            <v>Нет</v>
          </cell>
          <cell r="N810" t="str">
            <v>Нет</v>
          </cell>
          <cell r="O810" t="str">
            <v>Да</v>
          </cell>
          <cell r="P810" t="str">
            <v>До 31 кг  ВхШхД: 120х80х50</v>
          </cell>
          <cell r="Q810" t="str">
            <v>Да</v>
          </cell>
          <cell r="R810" t="str">
            <v>Да</v>
          </cell>
          <cell r="S810" t="str">
            <v>Нет</v>
          </cell>
          <cell r="T810" t="str">
            <v>Нет</v>
          </cell>
          <cell r="U810">
            <v>4</v>
          </cell>
          <cell r="V810">
            <v>6</v>
          </cell>
        </row>
        <row r="811">
          <cell r="B811" t="str">
            <v>Нижний Тагил Черных_6635_С</v>
          </cell>
          <cell r="C811" t="str">
            <v>СПВЗ</v>
          </cell>
          <cell r="D811" t="str">
            <v>Нижний Тагил</v>
          </cell>
          <cell r="E811" t="str">
            <v>622002, Нижний Тагил г, Черных ул, д.21</v>
          </cell>
          <cell r="F811" t="str">
            <v>пн-вс:10.00-19.00</v>
          </cell>
          <cell r="G811">
            <v>66351</v>
          </cell>
          <cell r="H811" t="str">
            <v>Проезд: автобус №№ - 7, 15, 19, трамвай № 3, марш. такси №№ - 11, 14, 20, 21, 25, 33, 37, 35, 51, 60. 
Остановка: "Рудоуправление". 
От Мемориала повернуть на ГГМ по ул. Черных, второй дом.</v>
          </cell>
          <cell r="I811" t="str">
            <v>57.9171812, 59.9408414</v>
          </cell>
          <cell r="J811" t="str">
            <v>Нет</v>
          </cell>
          <cell r="K811" t="str">
            <v>Нет</v>
          </cell>
          <cell r="L811" t="str">
            <v>Нет</v>
          </cell>
          <cell r="M811" t="str">
            <v>Нет</v>
          </cell>
          <cell r="N811" t="str">
            <v>Нет</v>
          </cell>
          <cell r="O811" t="str">
            <v>Да</v>
          </cell>
          <cell r="P811" t="str">
            <v>До 31 кг  ВхШхД: 120х80х50</v>
          </cell>
          <cell r="Q811" t="str">
            <v>Да</v>
          </cell>
          <cell r="R811" t="str">
            <v>Да</v>
          </cell>
          <cell r="S811" t="str">
            <v>Нет</v>
          </cell>
          <cell r="T811" t="str">
            <v>Нет</v>
          </cell>
          <cell r="U811">
            <v>4</v>
          </cell>
          <cell r="V811">
            <v>6</v>
          </cell>
        </row>
        <row r="812">
          <cell r="B812" t="str">
            <v>Нижний Тагил Юности_6692_С</v>
          </cell>
          <cell r="C812" t="str">
            <v>СПВЗ</v>
          </cell>
          <cell r="D812" t="str">
            <v>Нижний Тагил</v>
          </cell>
          <cell r="E812" t="str">
            <v>622004, Нижний Тагил г, Юности ул, д.20</v>
          </cell>
          <cell r="F812" t="str">
            <v>пн-пт:09.00-19.00, сб-вс:10.00-18.00</v>
          </cell>
          <cell r="G812">
            <v>66921</v>
          </cell>
          <cell r="H812" t="str">
            <v>Проезд: автобус № - 22, трамвай №№ - 10,11,12, маршрут. такси №№ - 10к, 39,53,55,56,59,62,65,77.
Остановка: Спортивная.
Двигатся в сторону ТЦ Стрельца, пройти следующий дом Юности, д. 20, от угла здания метров 15, зайти в фотосалон Konica.</v>
          </cell>
          <cell r="I812" t="str">
            <v>57.908844, 60.094921</v>
          </cell>
          <cell r="J812" t="str">
            <v>Нет</v>
          </cell>
          <cell r="K812" t="str">
            <v>Нет</v>
          </cell>
          <cell r="L812" t="str">
            <v>Нет</v>
          </cell>
          <cell r="M812" t="str">
            <v>Да</v>
          </cell>
          <cell r="N812" t="str">
            <v>Нет</v>
          </cell>
          <cell r="O812" t="str">
            <v>Да</v>
          </cell>
          <cell r="P812" t="str">
            <v>До 15 кг  ВхШхД: 120х80х50</v>
          </cell>
          <cell r="Q812" t="str">
            <v>Нет</v>
          </cell>
          <cell r="R812" t="str">
            <v>Да</v>
          </cell>
          <cell r="S812" t="str">
            <v>Нет</v>
          </cell>
          <cell r="T812" t="str">
            <v>Нет</v>
          </cell>
          <cell r="U812">
            <v>4</v>
          </cell>
          <cell r="V812">
            <v>6</v>
          </cell>
        </row>
        <row r="813">
          <cell r="B813" t="str">
            <v>Нижний Тагил Металлургов_6680_С</v>
          </cell>
          <cell r="C813" t="str">
            <v>СПВЗ</v>
          </cell>
          <cell r="D813" t="str">
            <v>Нижний Тагил</v>
          </cell>
          <cell r="E813" t="str">
            <v>622005, Нижний Тагил г, Металлургов ул, д.58А, пав. 13</v>
          </cell>
          <cell r="F813" t="str">
            <v>пн-пт:10.00-19.00, сб-вс:10.00-18.00</v>
          </cell>
          <cell r="G813">
            <v>66801</v>
          </cell>
          <cell r="H813" t="str">
            <v>Проезд: маршрут.такси №№ - 1, 10, 23, 25, 34, 35, 37, 38, 41, 47, трамвай № - 4А.
Остановка: "Тагилстрой", "Металлургов" (конечная).
От остановки "Тагилстрой" перейти дорогу по регулируемому пешеходному переходу, повернуть налево по ул. Металлургов в сторону Смычки, по правой стороне пройти ТК "Тагилстроевский" (рынок).</v>
          </cell>
          <cell r="I813" t="str">
            <v>57.940072, 59.997427</v>
          </cell>
          <cell r="J813" t="str">
            <v>Нет</v>
          </cell>
          <cell r="K813" t="str">
            <v>Да</v>
          </cell>
          <cell r="L813" t="str">
            <v>Нет</v>
          </cell>
          <cell r="M813" t="str">
            <v>Нет</v>
          </cell>
          <cell r="N813" t="str">
            <v>Нет</v>
          </cell>
          <cell r="O813" t="str">
            <v>Нет</v>
          </cell>
          <cell r="P813" t="str">
            <v>До 15 кг  ВхШхД: 120х80х50</v>
          </cell>
          <cell r="Q813" t="str">
            <v>Нет</v>
          </cell>
          <cell r="R813" t="str">
            <v>Да</v>
          </cell>
          <cell r="S813" t="str">
            <v>Нет</v>
          </cell>
          <cell r="T813" t="str">
            <v>Нет</v>
          </cell>
          <cell r="U813">
            <v>4</v>
          </cell>
          <cell r="V813">
            <v>6</v>
          </cell>
        </row>
        <row r="814">
          <cell r="B814" t="str">
            <v>Нижний Тагил Строителей_6606</v>
          </cell>
          <cell r="C814" t="str">
            <v>СПВЗ</v>
          </cell>
          <cell r="D814" t="str">
            <v>Нижний Тагил</v>
          </cell>
          <cell r="E814" t="str">
            <v>622034, Нижний Тагил г, Строителей пр-кт, д.10</v>
          </cell>
          <cell r="F814" t="str">
            <v>пн-пт:08.00-19.00, сб:10.00-15.00</v>
          </cell>
          <cell r="G814" t="str">
            <v>3</v>
          </cell>
          <cell r="H814" t="str">
            <v>Проезд: автобус №№ - ,3,5,7,8, трамвай №№ - 3,8,15,1,17, маршрут.такси №№ - 1,4,14,20,21,26,34,30,45,46,60.
Остановка:  пр-т Ленина, пр-т Мира.
Двигаться по улице Мира до перекрестка с пр.Строителей, здание угловое, вход в Боксберри между Инвитро и Тагильской недвижимостью.</v>
          </cell>
          <cell r="I814" t="str">
            <v>57.908743, 59.981796</v>
          </cell>
          <cell r="J814" t="str">
            <v>Да</v>
          </cell>
          <cell r="K814" t="str">
            <v>Да</v>
          </cell>
          <cell r="L814" t="str">
            <v>Да</v>
          </cell>
          <cell r="M814" t="str">
            <v>Да</v>
          </cell>
          <cell r="N814" t="str">
            <v>Да</v>
          </cell>
          <cell r="O814" t="str">
            <v>Да</v>
          </cell>
          <cell r="P814" t="str">
            <v>До 31 кг  ВхШхД: 120х80х50</v>
          </cell>
          <cell r="Q814" t="str">
            <v>Да</v>
          </cell>
          <cell r="R814" t="str">
            <v>Да</v>
          </cell>
          <cell r="S814" t="str">
            <v>Нет</v>
          </cell>
          <cell r="T814" t="str">
            <v>Нет</v>
          </cell>
          <cell r="U814">
            <v>4</v>
          </cell>
          <cell r="V814">
            <v>6</v>
          </cell>
        </row>
        <row r="815">
          <cell r="B815" t="str">
            <v>Нижний Тагил Карла Либкнехта_6696_С</v>
          </cell>
          <cell r="C815" t="str">
            <v>СПВЗ</v>
          </cell>
          <cell r="D815" t="str">
            <v>Нижний Тагил</v>
          </cell>
          <cell r="E815" t="str">
            <v>622042, Нижний Тагил г, Карла Либкнехта ул, д.17</v>
          </cell>
          <cell r="F815" t="str">
            <v>пн-вс:10.00-20.00, обед:13.00-13.30</v>
          </cell>
          <cell r="G815">
            <v>66961</v>
          </cell>
          <cell r="H815" t="str">
            <v>Проезд: трамвай №№ - 8,3,4, маршрут.такси №№ - 4,20, 21, 25,30,33,36,37,38,41.
Остановка: "Магазин Уют".
От остановки "магазин Уют" двигаться в сторону супермаркета "Купеческий", отделение находится в супермаркете "Купеческий".</v>
          </cell>
          <cell r="I815" t="str">
            <v>57.928084, 59.963147</v>
          </cell>
          <cell r="J815" t="str">
            <v>Нет</v>
          </cell>
          <cell r="K815" t="str">
            <v>Да</v>
          </cell>
          <cell r="L815" t="str">
            <v>Нет</v>
          </cell>
          <cell r="M815" t="str">
            <v>Да</v>
          </cell>
          <cell r="N815" t="str">
            <v>Нет</v>
          </cell>
          <cell r="O815" t="str">
            <v>Да</v>
          </cell>
          <cell r="P815" t="str">
            <v>До 15 кг  ВхШхД: 120х80х50</v>
          </cell>
          <cell r="Q815" t="str">
            <v>Нет</v>
          </cell>
          <cell r="R815" t="str">
            <v>Да</v>
          </cell>
          <cell r="S815" t="str">
            <v>Нет</v>
          </cell>
          <cell r="T815" t="str">
            <v>Нет</v>
          </cell>
          <cell r="U815">
            <v>4</v>
          </cell>
          <cell r="V815">
            <v>6</v>
          </cell>
        </row>
        <row r="816">
          <cell r="B816" t="str">
            <v>Нижний Тагил Тагилстроевская_6688_С</v>
          </cell>
          <cell r="C816" t="str">
            <v>СПВЗ</v>
          </cell>
          <cell r="D816" t="str">
            <v>Нижний Тагил</v>
          </cell>
          <cell r="E816" t="str">
            <v>622049, Нижний Тагил г, Тагилстроевская ул, д.6, эт 2</v>
          </cell>
          <cell r="F816" t="str">
            <v>пн-пт:10.00-18.00, сб:11.00-16.00</v>
          </cell>
          <cell r="G816">
            <v>66881</v>
          </cell>
          <cell r="H816" t="str">
            <v>Проезд: маршрут.такси №№ - 49, 25, 26, 27, 32, 33, 34, 41, 43, 5, 25, 26, 27, 32, 33, 34, 41, 43. 
Остановка: "Детская городская поликлиника № 5", "Универсам".  
От остановки "Детская городская поликлиника № 5", перейти через дорогу, с правой стороны будет Детская городская поликлиника № 5 с левой ТЦ "Карусель". 
От остановки "Универсам", пройти прямо к парку "Победы", с левой стороны  пройти дом № 7/4, школу №80, перейти не регулируемый перекресток, по левой стороне будет ТЦ "Карусель".</v>
          </cell>
          <cell r="I816" t="str">
            <v>57.877597, 59.948163</v>
          </cell>
          <cell r="J816" t="str">
            <v>Нет</v>
          </cell>
          <cell r="K816" t="str">
            <v>Нет</v>
          </cell>
          <cell r="L816" t="str">
            <v>Нет</v>
          </cell>
          <cell r="M816" t="str">
            <v>Нет</v>
          </cell>
          <cell r="N816" t="str">
            <v>Нет</v>
          </cell>
          <cell r="O816" t="str">
            <v>Да</v>
          </cell>
          <cell r="P816" t="str">
            <v>До 15 кг  ВхШхД: 120х80х50</v>
          </cell>
          <cell r="Q816" t="str">
            <v>Нет</v>
          </cell>
          <cell r="R816" t="str">
            <v>Да</v>
          </cell>
          <cell r="S816" t="str">
            <v>Нет</v>
          </cell>
          <cell r="T816" t="str">
            <v>Нет</v>
          </cell>
          <cell r="U816">
            <v>4</v>
          </cell>
          <cell r="V816">
            <v>6</v>
          </cell>
        </row>
        <row r="817">
          <cell r="B817" t="str">
            <v>Нижняя Тура Декабристов_9601_С</v>
          </cell>
          <cell r="C817" t="str">
            <v>СПВЗ</v>
          </cell>
          <cell r="D817" t="str">
            <v>Нижняя Тура</v>
          </cell>
          <cell r="E817" t="str">
            <v>624221, Нижняя Тура г, Декабристов ул, д.2К</v>
          </cell>
          <cell r="F817" t="str">
            <v>пн-сб:10.00-19.00, вс:10.00-18.00</v>
          </cell>
          <cell r="G817">
            <v>96011</v>
          </cell>
          <cell r="H817" t="str">
            <v>Проезд: автобус № 3.
Остановка: "м-н Молодежный".
От остановки "м-н Молодежный" пройти через пешеходный переход налево 100 метров.</v>
          </cell>
          <cell r="I817" t="str">
            <v>58.623323, 59.858889</v>
          </cell>
          <cell r="J817" t="str">
            <v>Нет</v>
          </cell>
          <cell r="K817" t="str">
            <v>Да</v>
          </cell>
          <cell r="L817" t="str">
            <v>Нет</v>
          </cell>
          <cell r="M817" t="str">
            <v>Нет</v>
          </cell>
          <cell r="N817" t="str">
            <v>Нет</v>
          </cell>
          <cell r="O817" t="str">
            <v>Да</v>
          </cell>
          <cell r="P817" t="str">
            <v>До 15 кг  ВхШхД: 120х80х50</v>
          </cell>
          <cell r="Q817" t="str">
            <v>Нет</v>
          </cell>
          <cell r="R817" t="str">
            <v>Да</v>
          </cell>
          <cell r="S817" t="str">
            <v>Нет</v>
          </cell>
          <cell r="T817" t="str">
            <v>Нет</v>
          </cell>
          <cell r="U817">
            <v>6</v>
          </cell>
          <cell r="V817">
            <v>5</v>
          </cell>
        </row>
        <row r="818">
          <cell r="B818" t="str">
            <v>Новоалтайск 22 Партсъезда_2203_С</v>
          </cell>
          <cell r="C818" t="str">
            <v>СПВЗ</v>
          </cell>
          <cell r="D818" t="str">
            <v>Новоалтайск</v>
          </cell>
          <cell r="E818" t="str">
            <v>658087, Новоалтайск г, 22 Партсъезда ул, д.1</v>
          </cell>
          <cell r="F818" t="str">
            <v>пн-пт:09.30-18.30, сб-вс:09.30-18.00</v>
          </cell>
          <cell r="G818">
            <v>22031</v>
          </cell>
          <cell r="H818" t="str">
            <v>Проезд: автобус №№ 2, 4, 5, 7, 8, 9, 11, 11к, 14, 15, 25, 26а, 26б, 30, 134, 213, марш. такси №№ 34, 99, 110, 111, 112, 120, 125, 205, 251. 
Остановка: "Лицей №8", "Вокзал", "Женечка". 
От остановки "Лицей №8" пройти до пересечения с ул. 22 Партсъезда (не переходя через дорогу), свернуть на ул. 22 Партсъезда, вдоль здания 22 Партсъезда 1, последняя дверь направо. 
От остановки "Женечка"  пройти до пересечения с ул. 22 Партсъезда, перейти ул. 22 Партсъезда по светофору, свернуть на ул. 22 Партсъезда, вдоль здания 22 Партсъезда 1, последняя дверь направо. 
От остановки "Вокзал"  пройти по привокзальной улице до ул. Октябрьская, по ул. Октябрьская перейти по светофору на ул. 22 Партсъезда, вдоль здания 22 Партсъезда 1, последняя дверь направо.</v>
          </cell>
          <cell r="I818" t="str">
            <v>53.3916202, 83.9349060</v>
          </cell>
          <cell r="J818" t="str">
            <v>Нет</v>
          </cell>
          <cell r="K818" t="str">
            <v>Да</v>
          </cell>
          <cell r="L818" t="str">
            <v>Нет</v>
          </cell>
          <cell r="M818" t="str">
            <v>Да</v>
          </cell>
          <cell r="N818" t="str">
            <v>Да</v>
          </cell>
          <cell r="O818" t="str">
            <v>Да</v>
          </cell>
          <cell r="P818" t="str">
            <v>До 31 кг  ВхШхД: 120х80х50</v>
          </cell>
          <cell r="Q818" t="str">
            <v>Да</v>
          </cell>
          <cell r="R818" t="str">
            <v>Да</v>
          </cell>
          <cell r="S818" t="str">
            <v>Нет</v>
          </cell>
          <cell r="T818" t="str">
            <v>Нет</v>
          </cell>
          <cell r="U818">
            <v>7</v>
          </cell>
          <cell r="V818">
            <v>7</v>
          </cell>
        </row>
        <row r="819">
          <cell r="B819" t="str">
            <v>Новодвинск 50-летия Октября_2912_С</v>
          </cell>
          <cell r="C819" t="str">
            <v>СПВЗ</v>
          </cell>
          <cell r="D819" t="str">
            <v>Новодвинск</v>
          </cell>
          <cell r="E819" t="str">
            <v>164902, Новодвинск г, 50-летия Октября ул, д.33</v>
          </cell>
          <cell r="F819" t="str">
            <v>пн-пт:11.00-19.00, сб:11.00-16.00</v>
          </cell>
          <cell r="G819">
            <v>29121</v>
          </cell>
          <cell r="H819" t="str">
            <v>Проезд: автобус №№ - 144,146,145,130,644,267.
Остановка: "Больница", "Школа".
Выйдя из автобуса, перейти дорогу и по ул. Ломоносова дойти до перекрестка с ул. 50-летия Октября. Отдельный вход справа со стороны ул.50-летия Октября, 1 этаж.</v>
          </cell>
          <cell r="I819" t="str">
            <v>64.416740, 40.811254</v>
          </cell>
          <cell r="J819" t="str">
            <v>Нет</v>
          </cell>
          <cell r="K819" t="str">
            <v>Да</v>
          </cell>
          <cell r="L819" t="str">
            <v>Нет</v>
          </cell>
          <cell r="M819" t="str">
            <v>Да</v>
          </cell>
          <cell r="N819" t="str">
            <v>Да</v>
          </cell>
          <cell r="O819" t="str">
            <v>Да</v>
          </cell>
          <cell r="P819" t="str">
            <v>До 15 кг  ВхШхД: 120х80х50</v>
          </cell>
          <cell r="Q819" t="str">
            <v>Да</v>
          </cell>
          <cell r="R819" t="str">
            <v>Да</v>
          </cell>
          <cell r="S819" t="str">
            <v>Нет</v>
          </cell>
          <cell r="T819" t="str">
            <v>Нет</v>
          </cell>
          <cell r="U819">
            <v>4</v>
          </cell>
          <cell r="V819">
            <v>6</v>
          </cell>
        </row>
        <row r="820">
          <cell r="B820" t="str">
            <v>Новокузнецк Ушинского_4231_С</v>
          </cell>
          <cell r="C820" t="str">
            <v>СПВЗ</v>
          </cell>
          <cell r="D820" t="str">
            <v>Новокузнецк</v>
          </cell>
          <cell r="E820" t="str">
            <v>654005, Новокузнецк г, Ушинского ул, д.7</v>
          </cell>
          <cell r="F820" t="str">
            <v>пн-пт:10.00-19.30, сб:10.00-16.00, вс:10.00-14.00</v>
          </cell>
          <cell r="G820">
            <v>42311</v>
          </cell>
          <cell r="H820" t="str">
            <v>Проезд: автобус №№ - 7, 80а, 81, троллейбус №№ - 1, 6, маршрут.такси №№ - 15, 16, 35, 35а, 47, 47а, 88, 90, 94, 345.
Остановка: "площадь Маяковского".
Вдоль пр.Металлургов в сторону Дворца спорта до первого перекрестка (меньше 3 минут) свернуть налево на Ушинского, пройти около 100 метров.</v>
          </cell>
          <cell r="I820" t="str">
            <v>53.765691, 87.116281</v>
          </cell>
          <cell r="J820" t="str">
            <v>Нет</v>
          </cell>
          <cell r="K820" t="str">
            <v>Да</v>
          </cell>
          <cell r="L820" t="str">
            <v>Нет</v>
          </cell>
          <cell r="M820" t="str">
            <v>Да</v>
          </cell>
          <cell r="N820" t="str">
            <v>Нет</v>
          </cell>
          <cell r="O820" t="str">
            <v>Нет</v>
          </cell>
          <cell r="P820" t="str">
            <v>До 15 кг  ВхШхД: 120х80х50</v>
          </cell>
          <cell r="Q820" t="str">
            <v>Да</v>
          </cell>
          <cell r="R820" t="str">
            <v>Да</v>
          </cell>
          <cell r="S820" t="str">
            <v>Нет</v>
          </cell>
          <cell r="T820" t="str">
            <v>Нет</v>
          </cell>
          <cell r="U820">
            <v>6</v>
          </cell>
          <cell r="V820">
            <v>6</v>
          </cell>
        </row>
        <row r="821">
          <cell r="B821" t="str">
            <v>Новокузнецк Металлургов_4232_С</v>
          </cell>
          <cell r="C821" t="str">
            <v>СПВЗ</v>
          </cell>
          <cell r="D821" t="str">
            <v>Новокузнецк</v>
          </cell>
          <cell r="E821" t="str">
            <v>654007, Новокузнецк г, Металлургов пр-кт, д.20, оф. 15</v>
          </cell>
          <cell r="F821" t="str">
            <v>пн-пт:09.00-19.30, сб:10.00-13.00</v>
          </cell>
          <cell r="G821">
            <v>42321</v>
          </cell>
          <cell r="H821" t="str">
            <v>Проезд: автобус №№ - 5, 7, 53, 55, 57, 61а, 80а, 81, 105, троллейбус №№ - 1, 3, 6а, трамвай №№ - 5, 6, 8, маршрут.такси №№ - 15, 26, 35, 35а, 47, 47а, 55, 61, 62, 62а, 88, 94, 345.
Остановка: "Драмтеатр".
Справа от Драмтеатра, от остановки менее 100 метров, в здании ДК КМК отделение, центральный вход, 1 этаж налево по коридору, до конца
Центральный вход, правая дверь ВХОД, левая- ВЫХОД (при выходе нажать на кнопку)</v>
          </cell>
          <cell r="I821" t="str">
            <v>53.756658, 87.119631</v>
          </cell>
          <cell r="J821" t="str">
            <v>Нет</v>
          </cell>
          <cell r="K821" t="str">
            <v>Да</v>
          </cell>
          <cell r="L821" t="str">
            <v>Нет</v>
          </cell>
          <cell r="M821" t="str">
            <v>Да</v>
          </cell>
          <cell r="N821" t="str">
            <v>Нет</v>
          </cell>
          <cell r="O821" t="str">
            <v>Нет</v>
          </cell>
          <cell r="P821" t="str">
            <v>До 15 кг  ВхШхД: 120х80х50</v>
          </cell>
          <cell r="Q821" t="str">
            <v>Да</v>
          </cell>
          <cell r="R821" t="str">
            <v>Да</v>
          </cell>
          <cell r="S821" t="str">
            <v>Нет</v>
          </cell>
          <cell r="T821" t="str">
            <v>Нет</v>
          </cell>
          <cell r="U821">
            <v>6</v>
          </cell>
          <cell r="V821">
            <v>6</v>
          </cell>
        </row>
        <row r="822">
          <cell r="B822" t="str">
            <v>Новокузнецк Ермакова_4220_С</v>
          </cell>
          <cell r="C822" t="str">
            <v>СПВЗ</v>
          </cell>
          <cell r="D822" t="str">
            <v>Новокузнецк</v>
          </cell>
          <cell r="E822" t="str">
            <v>654007, Новокузнецк г, Н.С.Ермакова пр-кт, д.9</v>
          </cell>
          <cell r="F822" t="str">
            <v>пн-пт:10.00-19.00, сб:10.00-16.00</v>
          </cell>
          <cell r="G822">
            <v>42201</v>
          </cell>
          <cell r="H822" t="str">
            <v>Проезд: автобус №№ - 71, 80, 87, 94а, 102, троллейбус №№ - 5, 6, 6а, маршрут.такси №№ - 16, 47, 47а, 58а, 94.
Остановка: "Ника", "Павловского", "ГТС".
Пройти в сторону БЦ "Сити", справа от БЦ (если стоять лицом к центральному входу) пройти 14-ти этажное здание с офисами "ЭТАЖИ" и диагностическим центром "KDL" (это Ермакова, 11), далее 9-ти этажное здание из красного кирпича, в центре здания крыльцо с вывеской "агентство туризма ВОКРУГ СВЕТА" и логотипом Boxberry на оконном стекле (4-6 минут пешком).</v>
          </cell>
          <cell r="I822" t="str">
            <v>53.7671232, 87.1332224</v>
          </cell>
          <cell r="J822" t="str">
            <v>Нет</v>
          </cell>
          <cell r="K822" t="str">
            <v>Да</v>
          </cell>
          <cell r="L822" t="str">
            <v>Нет</v>
          </cell>
          <cell r="M822" t="str">
            <v>Да</v>
          </cell>
          <cell r="N822" t="str">
            <v>Нет</v>
          </cell>
          <cell r="O822" t="str">
            <v>Нет</v>
          </cell>
          <cell r="P822" t="str">
            <v>До 15 кг  ВхШхД: 120х80х50</v>
          </cell>
          <cell r="Q822" t="str">
            <v>Да</v>
          </cell>
          <cell r="R822" t="str">
            <v>Да</v>
          </cell>
          <cell r="S822" t="str">
            <v>Нет</v>
          </cell>
          <cell r="T822" t="str">
            <v>Нет</v>
          </cell>
          <cell r="U822">
            <v>6</v>
          </cell>
          <cell r="V822">
            <v>6</v>
          </cell>
        </row>
        <row r="823">
          <cell r="B823" t="str">
            <v>Новокузнецк Кутузова_4218_С</v>
          </cell>
          <cell r="C823" t="str">
            <v>СПВЗ</v>
          </cell>
          <cell r="D823" t="str">
            <v>Новокузнецк</v>
          </cell>
          <cell r="E823" t="str">
            <v>654027, Новокузнецк г, Кутузова ул, д.3</v>
          </cell>
          <cell r="F823" t="str">
            <v>пн-пт:11.00-19.00, сб:11.00-18.00</v>
          </cell>
          <cell r="G823">
            <v>42181</v>
          </cell>
          <cell r="H823" t="str">
            <v>Проезд: автобус №№ - 27, 52а, 53, 55, 57, 57а, 66, 81, 86, 159, 161, 165. 5, 7, 54, 61, троллейбус №№ - 7, 1, 3, 6, трамвай №№ - 5, 6, 8, марш. такси №№ - 29, 51, 52, 60, 64а, 69, 70, 15, 35, 62, 88, 90, 94.
Остановка: "Аптека", "Главпочтамт" (кинотеатр Коммунар). 
От остановки "Аптека" на пр. Курако свернуть на ул. Кутузова и 160 метров по тротуару вдоль дороги (менее 4 минут), над входной дверью вывеска "НК-МАМА магазин для мам и детей ", на колоннах указатели Boxberry.
От остановки "Главпочтамт" на пр. Металлургов 120 метров (2мин) вдоль Металлургов  в строну вокзала, свернуть направо на ул. Кутузова и еще 250 метров (4-5 мин) по тротуару вдоль дороги, над входной дверью вывеска "НК-МАМА магазин для мам и детей", на колоннах наши указатели Boxberry.</v>
          </cell>
          <cell r="I823" t="str">
            <v>53.7522927, 87.1140615</v>
          </cell>
          <cell r="J823" t="str">
            <v>Нет</v>
          </cell>
          <cell r="K823" t="str">
            <v>Нет</v>
          </cell>
          <cell r="L823" t="str">
            <v>Нет</v>
          </cell>
          <cell r="M823" t="str">
            <v>Нет</v>
          </cell>
          <cell r="N823" t="str">
            <v>Нет</v>
          </cell>
          <cell r="O823" t="str">
            <v>Нет</v>
          </cell>
          <cell r="P823" t="str">
            <v>До 15 кг  ВхШхД: 120х80х50</v>
          </cell>
          <cell r="Q823" t="str">
            <v>Да</v>
          </cell>
          <cell r="R823" t="str">
            <v>Да</v>
          </cell>
          <cell r="S823" t="str">
            <v>Нет</v>
          </cell>
          <cell r="T823" t="str">
            <v>Нет</v>
          </cell>
          <cell r="U823">
            <v>6</v>
          </cell>
          <cell r="V823">
            <v>6</v>
          </cell>
        </row>
        <row r="824">
          <cell r="B824" t="str">
            <v>Новокузнецк Бардина_4202</v>
          </cell>
          <cell r="C824" t="str">
            <v>ПВЗ</v>
          </cell>
          <cell r="D824" t="str">
            <v>Новокузнецк</v>
          </cell>
          <cell r="E824" t="str">
            <v>654041, Новокузнецк г, Бардина пр-кт, д.42</v>
          </cell>
          <cell r="F824" t="str">
            <v>пн-пт:10.00-19.00, сб:10.00-17.00</v>
          </cell>
          <cell r="G824" t="str">
            <v>81</v>
          </cell>
          <cell r="H824" t="str">
            <v>Проезд: автобус №№ 5, 21, 55, 56, 61а, 71, 80, 104, 108, 152, 155, 163, 164,168; троллейбус №№ 1, 3, 6, 6а; трамвай №№ 2, 5, 9; маршр. такси: 5, 35, 35а, 61, 70, 88, 94.
Остановка: "Универбыт".
Отделение расположено в торгово-офисном центре "Универбыт "(Дом быта), правое крыло, 4 этаж,  в здании есть пассажирский лифт.</v>
          </cell>
          <cell r="I824" t="str">
            <v>53.756477, 87.136044</v>
          </cell>
          <cell r="J824" t="str">
            <v>Да</v>
          </cell>
          <cell r="K824" t="str">
            <v>Да</v>
          </cell>
          <cell r="L824" t="str">
            <v>Нет</v>
          </cell>
          <cell r="M824" t="str">
            <v>Да</v>
          </cell>
          <cell r="N824" t="str">
            <v>Да</v>
          </cell>
          <cell r="O824" t="str">
            <v>Да</v>
          </cell>
          <cell r="P824" t="str">
            <v>До 31 кг  ВхШхД: 120х80х50</v>
          </cell>
          <cell r="Q824" t="str">
            <v>Да</v>
          </cell>
          <cell r="R824" t="str">
            <v>Да</v>
          </cell>
          <cell r="S824" t="str">
            <v>Нет</v>
          </cell>
          <cell r="T824" t="str">
            <v>Нет</v>
          </cell>
          <cell r="U824">
            <v>6</v>
          </cell>
          <cell r="V824">
            <v>6</v>
          </cell>
        </row>
        <row r="825">
          <cell r="B825" t="str">
            <v>Новокузнецк Кутузова_4226_С</v>
          </cell>
          <cell r="C825" t="str">
            <v>СПВЗ</v>
          </cell>
          <cell r="D825" t="str">
            <v>Новокузнецк</v>
          </cell>
          <cell r="E825" t="str">
            <v>654041, Новокузнецк г, Кутузова ул, д.41</v>
          </cell>
          <cell r="F825" t="str">
            <v>пн-пт:07.00-15.00</v>
          </cell>
          <cell r="G825">
            <v>42261</v>
          </cell>
          <cell r="H825" t="str">
            <v>Проезд: автобус №№ - 52а, 60, трамвай №№ - 5, 5а, 6, 8, маршрут.такси №№ - 29, 60, 62, 62а.
Остановка: "Космос".
От остановки 200 метров вдоль дороги, центральный вход "СОЮЗПЕЧАТЬ".</v>
          </cell>
          <cell r="I825" t="str">
            <v>53.744588, 87.136062</v>
          </cell>
          <cell r="J825" t="str">
            <v>Нет</v>
          </cell>
          <cell r="K825" t="str">
            <v>Нет</v>
          </cell>
          <cell r="L825" t="str">
            <v>Нет</v>
          </cell>
          <cell r="M825" t="str">
            <v>Нет</v>
          </cell>
          <cell r="N825" t="str">
            <v>Нет</v>
          </cell>
          <cell r="O825" t="str">
            <v>Нет</v>
          </cell>
          <cell r="P825" t="str">
            <v>До 15 кг  ВхШхД: 120х80х50</v>
          </cell>
          <cell r="Q825" t="str">
            <v>Нет</v>
          </cell>
          <cell r="R825" t="str">
            <v>Да</v>
          </cell>
          <cell r="S825" t="str">
            <v>Нет</v>
          </cell>
          <cell r="T825" t="str">
            <v>Нет</v>
          </cell>
          <cell r="U825">
            <v>6</v>
          </cell>
          <cell r="V825">
            <v>6</v>
          </cell>
        </row>
        <row r="826">
          <cell r="B826" t="str">
            <v>Новокузнецк Металлургов_4239_С</v>
          </cell>
          <cell r="C826" t="str">
            <v>СПВЗ</v>
          </cell>
          <cell r="D826" t="str">
            <v>Новокузнецк</v>
          </cell>
          <cell r="E826" t="str">
            <v>654041, Новокузнецк г, Металлургов пр-кт, д.4</v>
          </cell>
          <cell r="F826" t="str">
            <v>пн-вс:09.00-20.00</v>
          </cell>
          <cell r="G826">
            <v>42391</v>
          </cell>
          <cell r="H826" t="str">
            <v>Проезд:
автобус - №№ 5, 35, 35а, 54, 55, 56, 64а, 61, 70, 88, 94.
троллейбус - №№ 1, 3, 6а, 7.
Остановка "Ж/д вокзал". 
От остановки перейти на пр. Металлургов, сразу за аптекой "ВЕКО", менее чем в 100 метрах, находится отделение - первая входная дверь со стороны ж/д вокзала, рядом с крыльцом магазина "Монро".</v>
          </cell>
          <cell r="I826" t="str">
            <v>53.749088, 87.118571</v>
          </cell>
          <cell r="J826" t="str">
            <v>Нет</v>
          </cell>
          <cell r="K826" t="str">
            <v>Да</v>
          </cell>
          <cell r="L826" t="str">
            <v>Нет</v>
          </cell>
          <cell r="M826" t="str">
            <v>Да</v>
          </cell>
          <cell r="N826" t="str">
            <v>Да</v>
          </cell>
          <cell r="O826" t="str">
            <v>Да</v>
          </cell>
          <cell r="P826" t="str">
            <v>До 15 кг  ВхШхД: 120х80х50</v>
          </cell>
          <cell r="Q826" t="str">
            <v>Да</v>
          </cell>
          <cell r="R826" t="str">
            <v>Да</v>
          </cell>
          <cell r="S826" t="str">
            <v>Нет</v>
          </cell>
          <cell r="T826" t="str">
            <v>Нет</v>
          </cell>
          <cell r="U826">
            <v>6</v>
          </cell>
          <cell r="V826">
            <v>6</v>
          </cell>
        </row>
        <row r="827">
          <cell r="B827" t="str">
            <v>Новокузнецк 40 лет ВЛКСМ_4212_С</v>
          </cell>
          <cell r="C827" t="str">
            <v>СПВЗ</v>
          </cell>
          <cell r="D827" t="str">
            <v>Новокузнецк</v>
          </cell>
          <cell r="E827" t="str">
            <v>654059, Новокузнецк г, 40 лет ВЛКСМ ул, д.72</v>
          </cell>
          <cell r="F827" t="str">
            <v>пн-пт:10.00-19.00, обед:12.00-13.00</v>
          </cell>
          <cell r="G827">
            <v>42121</v>
          </cell>
          <cell r="H827" t="str">
            <v>Проезд: автобус №№ - 7, 10, 11, 71, 89, 101, 102, 103, 105, 106, 109, 111, троллейбус № 1, марш. такси №№ - 9, 14, 15, 16, 35, 47, 91, 345. 
Остановка: "Стадион". 
Перейти ж/д пути,  вниз по пешеходной дорожке дойти до ул. 40 лет ВЛКСМ (примерно 2 минуты ходьбы), с левой стороны, мимо небольшого транспортного кольца в сторону магазина "МАГНИТ" , слева от входа в пункт выдачи растяжка "травы Алтая" и вывеска "Boxberry".</v>
          </cell>
          <cell r="I827" t="str">
            <v>53.8252217, 87.1705924</v>
          </cell>
          <cell r="J827" t="str">
            <v>Нет</v>
          </cell>
          <cell r="K827" t="str">
            <v>Да</v>
          </cell>
          <cell r="L827" t="str">
            <v>Нет</v>
          </cell>
          <cell r="M827" t="str">
            <v>Нет</v>
          </cell>
          <cell r="N827" t="str">
            <v>Нет</v>
          </cell>
          <cell r="O827" t="str">
            <v>Нет</v>
          </cell>
          <cell r="P827" t="str">
            <v>До 15 кг  ВхШхД: 120х80х50</v>
          </cell>
          <cell r="Q827" t="str">
            <v>Нет</v>
          </cell>
          <cell r="R827" t="str">
            <v>Да</v>
          </cell>
          <cell r="S827" t="str">
            <v>Нет</v>
          </cell>
          <cell r="T827" t="str">
            <v>Нет</v>
          </cell>
          <cell r="U827">
            <v>6</v>
          </cell>
          <cell r="V827">
            <v>6</v>
          </cell>
        </row>
        <row r="828">
          <cell r="B828" t="str">
            <v>Новокузнецк Карла Маркса_4247_С</v>
          </cell>
          <cell r="C828" t="str">
            <v>СПВЗ</v>
          </cell>
          <cell r="D828" t="str">
            <v>Новокузнецк</v>
          </cell>
          <cell r="E828" t="str">
            <v>654063, Новокузнецк г, Карла Маркса ул, д.2а</v>
          </cell>
          <cell r="F828" t="str">
            <v>пн-пт:10.00-18.00</v>
          </cell>
          <cell r="G828">
            <v>42471</v>
          </cell>
          <cell r="H828" t="str">
            <v>Проезд:
автобусов - №№ 57, 16, 26, 70.
Остановка "Трест".
Напротив остановки трехэтажное коммерческое здание, цвет синий на 1-ом этаже и  бежевый/песочный 2-3 этажи. Рядом большая автостоянка. Обойти стоянку справа во двор, по высокому металлическому крыльцу подняться в здание. На втором этаже повернуть налево, Отделение с вывеской "Boxberry"  и "Сибирское здоровье".</v>
          </cell>
          <cell r="I828" t="str">
            <v>53.749200, 87.061394</v>
          </cell>
          <cell r="J828" t="str">
            <v>Нет</v>
          </cell>
          <cell r="K828" t="str">
            <v>Да</v>
          </cell>
          <cell r="L828" t="str">
            <v>Нет</v>
          </cell>
          <cell r="M828" t="str">
            <v>Нет</v>
          </cell>
          <cell r="N828" t="str">
            <v>Нет</v>
          </cell>
          <cell r="O828" t="str">
            <v>Нет</v>
          </cell>
          <cell r="P828" t="str">
            <v>До 15 кг  ВхШхД: 120х80х50</v>
          </cell>
          <cell r="Q828" t="str">
            <v>Да</v>
          </cell>
          <cell r="R828" t="str">
            <v>Да</v>
          </cell>
          <cell r="S828" t="str">
            <v>Нет</v>
          </cell>
          <cell r="T828" t="str">
            <v>Нет</v>
          </cell>
          <cell r="U828">
            <v>6</v>
          </cell>
          <cell r="V828">
            <v>6</v>
          </cell>
        </row>
        <row r="829">
          <cell r="B829" t="str">
            <v>Новокузнецк Франкфурта_4237_С</v>
          </cell>
          <cell r="C829" t="str">
            <v>СПВЗ</v>
          </cell>
          <cell r="D829" t="str">
            <v>Новокузнецк</v>
          </cell>
          <cell r="E829" t="str">
            <v>654080, Новокузнецк г, Франкфурта ул, д.9</v>
          </cell>
          <cell r="F829" t="str">
            <v>пн-пт:09.00-18.00, сб:10.00-14.00</v>
          </cell>
          <cell r="G829">
            <v>42371</v>
          </cell>
          <cell r="H829" t="str">
            <v>Проезд: автобус №№ - 94 а, 58 а, 87, 87 а, троллейбус №№ - 5, 6.
Остановка: "Администрация города".
С  ул.Тольятти свернуть на ул.Франкфурта, пройти 250-300 метров мимо суши-бара "Аригато", слева три похожих трехэтажных административных здания, отделанных сайдингом бордового и белого цвета, Пункт выдачи расположен в здании посередине.</v>
          </cell>
          <cell r="I829" t="str">
            <v>53.760576, 87.154145</v>
          </cell>
          <cell r="J829" t="str">
            <v>Нет</v>
          </cell>
          <cell r="K829" t="str">
            <v>Нет</v>
          </cell>
          <cell r="L829" t="str">
            <v>Нет</v>
          </cell>
          <cell r="M829" t="str">
            <v>Нет</v>
          </cell>
          <cell r="N829" t="str">
            <v>Нет</v>
          </cell>
          <cell r="O829" t="str">
            <v>Нет</v>
          </cell>
          <cell r="P829" t="str">
            <v>До 15 кг  ВхШхД: 120х80х50</v>
          </cell>
          <cell r="Q829" t="str">
            <v>Нет</v>
          </cell>
          <cell r="R829" t="str">
            <v>Да</v>
          </cell>
          <cell r="S829" t="str">
            <v>Нет</v>
          </cell>
          <cell r="T829" t="str">
            <v>Нет</v>
          </cell>
          <cell r="U829">
            <v>6</v>
          </cell>
          <cell r="V829">
            <v>6</v>
          </cell>
        </row>
        <row r="830">
          <cell r="B830" t="str">
            <v>Новокузнецк Шахтеров_4245_С</v>
          </cell>
          <cell r="C830" t="str">
            <v>СПВЗ</v>
          </cell>
          <cell r="D830" t="str">
            <v>Новокузнецк</v>
          </cell>
          <cell r="E830" t="str">
            <v>654084, Новокузнецк г, Шахтеров пр-кт, д.19а</v>
          </cell>
          <cell r="F830" t="str">
            <v>пн-вс:11.00-19.30</v>
          </cell>
          <cell r="G830">
            <v>42451</v>
          </cell>
          <cell r="H830" t="str">
            <v>Проезд:
автобус - №№ 3, 13, 20, 26, 27, 29, 47, 47а, 56, 60, 61а, 87, 87а.
трамвай - №№ 2, 6, 8, 9.
Остановка для автобусов "Проспект Шахтёров".
Остановка для трамваев "Томусинская".
От остановки пройти 120 метров до ТРЦ "Полёт", вход с любой стороны ТРЦ. На эскалаторе или по лестнице подняться на третий этаж, в центре этажа "островок" с синими витринами "Silver Shine" (ювелирные изделия) и "Boxberry".</v>
          </cell>
          <cell r="I830" t="str">
            <v>53.780831, 87.288209</v>
          </cell>
          <cell r="J830" t="str">
            <v>Нет</v>
          </cell>
          <cell r="K830" t="str">
            <v>Нет</v>
          </cell>
          <cell r="L830" t="str">
            <v>Нет</v>
          </cell>
          <cell r="M830" t="str">
            <v>Нет</v>
          </cell>
          <cell r="N830" t="str">
            <v>Нет</v>
          </cell>
          <cell r="O830" t="str">
            <v>Нет</v>
          </cell>
          <cell r="P830" t="str">
            <v>До 15 кг  ВхШхД: 120х80х50</v>
          </cell>
          <cell r="Q830" t="str">
            <v>Нет</v>
          </cell>
          <cell r="R830" t="str">
            <v>Да</v>
          </cell>
          <cell r="S830" t="str">
            <v>Нет</v>
          </cell>
          <cell r="T830" t="str">
            <v>Нет</v>
          </cell>
          <cell r="U830">
            <v>6</v>
          </cell>
          <cell r="V830">
            <v>6</v>
          </cell>
        </row>
        <row r="831">
          <cell r="B831" t="str">
            <v>Новокуйбышевск Молодежная_6307_С</v>
          </cell>
          <cell r="C831" t="str">
            <v>СПВЗ</v>
          </cell>
          <cell r="D831" t="str">
            <v>Новокуйбышевск</v>
          </cell>
          <cell r="E831" t="str">
            <v>446213, Новокуйбышевск г, Молодежная ул, д.5</v>
          </cell>
          <cell r="F831" t="str">
            <v>пн-пт:09.00-19.00, сб:10.00-18.00</v>
          </cell>
          <cell r="G831">
            <v>63071</v>
          </cell>
          <cell r="H831" t="str">
            <v>Проезд: автобус №№ 3, 24 ,28, троллейбус №№ 1, 5, 7, 15, 3, марш. такси №№ 30, 12. 
Остановка: "Сателлит", "Рынок", "ТЦ", "Магнит". 
Идти по улице Дзержинского вниз по направлению к зданию Сбербанка до пересечения с ул. Молодежной, далее по направлению к ул. Киевской не доходя до мечети. 
Отделение находится в здании с крупной вывеской "Интегра-М".</v>
          </cell>
          <cell r="I831" t="str">
            <v>53.0883567, 49.9638380</v>
          </cell>
          <cell r="J831" t="str">
            <v>Да</v>
          </cell>
          <cell r="K831" t="str">
            <v>Нет</v>
          </cell>
          <cell r="L831" t="str">
            <v>Нет</v>
          </cell>
          <cell r="M831" t="str">
            <v>Нет</v>
          </cell>
          <cell r="N831" t="str">
            <v>Нет</v>
          </cell>
          <cell r="O831" t="str">
            <v>Да</v>
          </cell>
          <cell r="P831" t="str">
            <v>До 31 кг  ВхШхД: 120х80х50</v>
          </cell>
          <cell r="Q831" t="str">
            <v>Да</v>
          </cell>
          <cell r="R831" t="str">
            <v>Да</v>
          </cell>
          <cell r="S831" t="str">
            <v>Нет</v>
          </cell>
          <cell r="T831" t="str">
            <v>Нет</v>
          </cell>
          <cell r="U831">
            <v>5</v>
          </cell>
          <cell r="V831">
            <v>4</v>
          </cell>
        </row>
        <row r="832">
          <cell r="B832" t="str">
            <v>Новомосковск Московская_7121_С</v>
          </cell>
          <cell r="C832" t="str">
            <v>СПВЗ</v>
          </cell>
          <cell r="D832" t="str">
            <v>Новомосковск</v>
          </cell>
          <cell r="E832" t="str">
            <v>301650, Новомосковск г, Московская ул, д.15</v>
          </cell>
          <cell r="F832" t="str">
            <v>пн-сб:10.00-19.00, вс:10.00-18.00</v>
          </cell>
          <cell r="G832">
            <v>71211</v>
          </cell>
          <cell r="H832" t="str">
            <v>Проезд: автобус № - 131, маршрут. такси №№ - 2, 6, 29, 125, 15, 155. 
Остановка: "ДК Строителей".
Доехать до остановки "ДК Строителей", если двигаться в сторону ул. Шахтеров, то Отделение будет в 30 м. от остановки, в магазине "Мой компьютер".</v>
          </cell>
          <cell r="I832" t="str">
            <v>54.0103422, 38.2954144</v>
          </cell>
          <cell r="J832" t="str">
            <v>Нет</v>
          </cell>
          <cell r="K832" t="str">
            <v>Нет</v>
          </cell>
          <cell r="L832" t="str">
            <v>Нет</v>
          </cell>
          <cell r="M832" t="str">
            <v>Да</v>
          </cell>
          <cell r="N832" t="str">
            <v>Нет</v>
          </cell>
          <cell r="O832" t="str">
            <v>Да</v>
          </cell>
          <cell r="P832" t="str">
            <v>До 15 кг  ВхШхД: 120х80х50</v>
          </cell>
          <cell r="Q832" t="str">
            <v>Нет</v>
          </cell>
          <cell r="R832" t="str">
            <v>Да</v>
          </cell>
          <cell r="S832" t="str">
            <v>Нет</v>
          </cell>
          <cell r="T832" t="str">
            <v>Нет</v>
          </cell>
          <cell r="U832">
            <v>2</v>
          </cell>
          <cell r="V832">
            <v>3</v>
          </cell>
        </row>
        <row r="833">
          <cell r="B833" t="str">
            <v>Новомосковск Трудовые Резервы_7136_С</v>
          </cell>
          <cell r="C833" t="str">
            <v>СПВЗ</v>
          </cell>
          <cell r="D833" t="str">
            <v>Новомосковск</v>
          </cell>
          <cell r="E833" t="str">
            <v>301650, Новомосковск г, Трудовые Резервы ул, д.48/11</v>
          </cell>
          <cell r="F833" t="str">
            <v>пн-пт:10.00-19.00, сб-вс:10.00-17.00</v>
          </cell>
          <cell r="G833">
            <v>71361</v>
          </cell>
          <cell r="H833" t="str">
            <v>Проезд: автобус №№ - 4,126,131,132,134,143,145,171, маршрут.такси №№ - 2,6,12,18,21,24,26,29,124К,125,132К,134К,140К,150,154,155,171К,174.
Остановка: "Центральный рынок".
От остановки вернуться назад около 20 м. перейти через ул. Трудовые Резервы, в здании на углу перекрестка, в салоне "Цифровая точка" расположено отделение.</v>
          </cell>
          <cell r="I833" t="str">
            <v>54.016750, 38.287778</v>
          </cell>
          <cell r="J833" t="str">
            <v>Нет</v>
          </cell>
          <cell r="K833" t="str">
            <v>Нет</v>
          </cell>
          <cell r="L833" t="str">
            <v>Нет</v>
          </cell>
          <cell r="M833" t="str">
            <v>Да</v>
          </cell>
          <cell r="N833" t="str">
            <v>Да</v>
          </cell>
          <cell r="O833" t="str">
            <v>Да</v>
          </cell>
          <cell r="P833" t="str">
            <v>До 15 кг  ВхШхД: 120х80х50</v>
          </cell>
          <cell r="Q833" t="str">
            <v>Нет</v>
          </cell>
          <cell r="R833" t="str">
            <v>Да</v>
          </cell>
          <cell r="S833" t="str">
            <v>Нет</v>
          </cell>
          <cell r="T833" t="str">
            <v>Нет</v>
          </cell>
          <cell r="U833">
            <v>2</v>
          </cell>
          <cell r="V833">
            <v>3</v>
          </cell>
        </row>
        <row r="834">
          <cell r="B834" t="str">
            <v>Новомосковск Мира_7135_С</v>
          </cell>
          <cell r="C834" t="str">
            <v>СПВЗ</v>
          </cell>
          <cell r="D834" t="str">
            <v>Новомосковск</v>
          </cell>
          <cell r="E834" t="str">
            <v>301654, Новомосковск г, Мира ул, д.3Ж</v>
          </cell>
          <cell r="F834" t="str">
            <v>пн-сб:10.00-19.00, вс:10.00-18.00</v>
          </cell>
          <cell r="G834">
            <v>71351</v>
          </cell>
          <cell r="H834" t="str">
            <v>Проезд: автобус №№ - 4,7,127,128,133,144, маршрут. такси №№ - 1,12,24,150,155,179.
Остановка: "Аэропорт".
70 м. от остановки отдельностоящее здание - магазин "Семь огней".</v>
          </cell>
          <cell r="I834" t="str">
            <v>54.022029, 38.260667</v>
          </cell>
          <cell r="J834" t="str">
            <v>Нет</v>
          </cell>
          <cell r="K834" t="str">
            <v>Нет</v>
          </cell>
          <cell r="L834" t="str">
            <v>Нет</v>
          </cell>
          <cell r="M834" t="str">
            <v>Да</v>
          </cell>
          <cell r="N834" t="str">
            <v>Да</v>
          </cell>
          <cell r="O834" t="str">
            <v>Нет</v>
          </cell>
          <cell r="P834" t="str">
            <v>До 15 кг  ВхШхД: 120х80х50</v>
          </cell>
          <cell r="Q834" t="str">
            <v>Нет</v>
          </cell>
          <cell r="R834" t="str">
            <v>Да</v>
          </cell>
          <cell r="S834" t="str">
            <v>Нет</v>
          </cell>
          <cell r="T834" t="str">
            <v>Нет</v>
          </cell>
          <cell r="U834">
            <v>2</v>
          </cell>
          <cell r="V834">
            <v>3</v>
          </cell>
        </row>
        <row r="835">
          <cell r="B835" t="str">
            <v>Новомосковск Комсомольская_7130_С</v>
          </cell>
          <cell r="C835" t="str">
            <v>СПВЗ</v>
          </cell>
          <cell r="D835" t="str">
            <v>Новомосковск</v>
          </cell>
          <cell r="E835" t="str">
            <v>301662, Новомосковск г, Комсомольская ул, д.1</v>
          </cell>
          <cell r="F835" t="str">
            <v>пн-сб:09.00-20.00, вс:09.00-19.00</v>
          </cell>
          <cell r="G835">
            <v>71301</v>
          </cell>
          <cell r="H835" t="str">
            <v>Проезд: автобус №№ - 4,131,132,171, маршрут. такси №№ - 1,2,6,12,18,21,24,26,124К,125,132К,140К,150,154,155,171К,173,174,179.
Остановка: "Вокзал".
Здание за остановкой, на первом этаже, салон Билайн, 50 м.</v>
          </cell>
          <cell r="I835" t="str">
            <v>54.011395, 38.274600</v>
          </cell>
          <cell r="J835" t="str">
            <v>Нет</v>
          </cell>
          <cell r="K835" t="str">
            <v>Нет</v>
          </cell>
          <cell r="L835" t="str">
            <v>Нет</v>
          </cell>
          <cell r="M835" t="str">
            <v>Нет</v>
          </cell>
          <cell r="N835" t="str">
            <v>Нет</v>
          </cell>
          <cell r="O835" t="str">
            <v>Нет</v>
          </cell>
          <cell r="P835" t="str">
            <v>До 15 кг  ВхШхД: 120х80х50</v>
          </cell>
          <cell r="Q835" t="str">
            <v>Нет</v>
          </cell>
          <cell r="R835" t="str">
            <v>Да</v>
          </cell>
          <cell r="S835" t="str">
            <v>Да</v>
          </cell>
          <cell r="T835" t="str">
            <v>Нет</v>
          </cell>
          <cell r="U835">
            <v>2</v>
          </cell>
          <cell r="V835">
            <v>3</v>
          </cell>
        </row>
        <row r="836">
          <cell r="B836" t="str">
            <v>Новороссийск Чайковского_2302</v>
          </cell>
          <cell r="C836" t="str">
            <v>СПВЗ</v>
          </cell>
          <cell r="D836" t="str">
            <v>Новороссийск</v>
          </cell>
          <cell r="E836" t="str">
            <v>353900, Новороссийск г, Чайковского ул, д.10</v>
          </cell>
          <cell r="F836" t="str">
            <v>пн-пт:08.00-19.00, сб:10.00-15.00</v>
          </cell>
          <cell r="G836" t="str">
            <v>41</v>
          </cell>
          <cell r="H836" t="str">
            <v>За зданием автовокзала "Новороссийск" здание художественных мастерских, 1-й этаж.</v>
          </cell>
          <cell r="I836" t="str">
            <v>44.720789, 37.76244</v>
          </cell>
          <cell r="J836" t="str">
            <v>Да</v>
          </cell>
          <cell r="K836" t="str">
            <v>Да</v>
          </cell>
          <cell r="L836" t="str">
            <v>Нет</v>
          </cell>
          <cell r="M836" t="str">
            <v>Да</v>
          </cell>
          <cell r="N836" t="str">
            <v>Да</v>
          </cell>
          <cell r="O836" t="str">
            <v>Да</v>
          </cell>
          <cell r="P836" t="str">
            <v>До 31 кг  ВхШхД: 120х80х50</v>
          </cell>
          <cell r="Q836" t="str">
            <v>Да</v>
          </cell>
          <cell r="R836" t="str">
            <v>Да</v>
          </cell>
          <cell r="S836" t="str">
            <v>Нет</v>
          </cell>
          <cell r="T836" t="str">
            <v>Нет</v>
          </cell>
          <cell r="U836">
            <v>3</v>
          </cell>
          <cell r="V836">
            <v>3</v>
          </cell>
        </row>
        <row r="837">
          <cell r="B837" t="str">
            <v>Новороссийск Ленина_2341_С</v>
          </cell>
          <cell r="C837" t="str">
            <v>СПВЗ</v>
          </cell>
          <cell r="D837" t="str">
            <v>Новороссийск</v>
          </cell>
          <cell r="E837" t="str">
            <v>353910, Новороссийск г, Ленина пр-кт, д.75</v>
          </cell>
          <cell r="F837" t="str">
            <v>пн-пт:09.00-19.00, сб-вс:10.00-17.00</v>
          </cell>
          <cell r="G837">
            <v>23411</v>
          </cell>
          <cell r="H837" t="str">
            <v>Проезд: автобус № 1, троллейбус № 7, маршр. такси № 21.
Остановка: "Гипермаркет "Магнит".
Если двигаться в сторону центра: перейти дорогу, пройти вперёд 20 метров. 
Если двигаться из центра: от остановки пройти вперёд 10 метров, повернуть направо.</v>
          </cell>
          <cell r="I837" t="str">
            <v>44.690548, 37.788728</v>
          </cell>
          <cell r="J837" t="str">
            <v>Нет</v>
          </cell>
          <cell r="K837" t="str">
            <v>Да</v>
          </cell>
          <cell r="L837" t="str">
            <v>Нет</v>
          </cell>
          <cell r="M837" t="str">
            <v>Да</v>
          </cell>
          <cell r="N837" t="str">
            <v>Нет</v>
          </cell>
          <cell r="O837" t="str">
            <v>Да</v>
          </cell>
          <cell r="P837" t="str">
            <v>До 15 кг  ВхШхД: 120х80х50</v>
          </cell>
          <cell r="Q837" t="str">
            <v>Нет</v>
          </cell>
          <cell r="R837" t="str">
            <v>Да</v>
          </cell>
          <cell r="S837" t="str">
            <v>Нет</v>
          </cell>
          <cell r="T837" t="str">
            <v>Нет</v>
          </cell>
          <cell r="U837">
            <v>3</v>
          </cell>
          <cell r="V837">
            <v>3</v>
          </cell>
        </row>
        <row r="838">
          <cell r="B838" t="str">
            <v>Новосибирск Иванова_5406_С</v>
          </cell>
          <cell r="C838" t="str">
            <v>СПВЗ</v>
          </cell>
          <cell r="D838" t="str">
            <v>Новосибирск</v>
          </cell>
          <cell r="E838" t="str">
            <v>630000, Новосибирск г, Иванова ул, д.4, оф. 208</v>
          </cell>
          <cell r="F838" t="str">
            <v>пн-пт:10.00-19.00, сб-вс:11.00-16.00, обед:14.30-15.00</v>
          </cell>
          <cell r="G838">
            <v>54061</v>
          </cell>
          <cell r="H838" t="str">
            <v>Проезд: автобус №№ 7, 11, 38, 48, 109, 139, 172, марш. такси №№ 7, 43, 86, 88, 91, 338, 339, 380. 
Остановка: "Дом быта". 
За магазином  "Халидей", по улице Иванова (слева здание №3) через 100 метров длинное 2-х этажное здание (вывеска "Торговый ряд"), до конца здания, предпоследний вход.</v>
          </cell>
          <cell r="I838" t="str">
            <v>54.8658652, 83.0827375</v>
          </cell>
          <cell r="J838" t="str">
            <v>Нет</v>
          </cell>
          <cell r="K838" t="str">
            <v>Нет</v>
          </cell>
          <cell r="L838" t="str">
            <v>Нет</v>
          </cell>
          <cell r="M838" t="str">
            <v>Нет</v>
          </cell>
          <cell r="N838" t="str">
            <v>Нет</v>
          </cell>
          <cell r="O838" t="str">
            <v>Нет</v>
          </cell>
          <cell r="P838" t="str">
            <v>До 31 кг  ВхШхД: 120х80х50</v>
          </cell>
          <cell r="Q838" t="str">
            <v>Да</v>
          </cell>
          <cell r="R838" t="str">
            <v>Да</v>
          </cell>
          <cell r="S838" t="str">
            <v>Нет</v>
          </cell>
          <cell r="T838" t="str">
            <v>Нет</v>
          </cell>
          <cell r="U838">
            <v>5</v>
          </cell>
          <cell r="V838">
            <v>6</v>
          </cell>
        </row>
        <row r="839">
          <cell r="B839" t="str">
            <v>Новосибирск Красный_5404_С</v>
          </cell>
          <cell r="C839" t="str">
            <v>СПВЗ</v>
          </cell>
          <cell r="D839" t="str">
            <v>Новосибирск</v>
          </cell>
          <cell r="E839" t="str">
            <v>630000, Новосибирск г, Красный пр-кт, д.153, оф. 106</v>
          </cell>
          <cell r="F839" t="str">
            <v>вт-сб:11.00-20.00, обед:15.00-16.00</v>
          </cell>
          <cell r="G839">
            <v>54041</v>
          </cell>
          <cell r="H839" t="str">
            <v>Проезд: автобус №№ - 5, 13, 15, 28, 95, 97, 98, троллейбус №№ - 1, 5, 29, 36.
Остановка: "Метро Заельцовская".
200 метров от метро "Заельцовская". 
Выйти из метро и идти по правой стороне ул. Красный проспект в направлении ТЦ "Роял Парк". 
Рядом с отделением ориентир - магазин текстиля "ЛОГОС".</v>
          </cell>
          <cell r="I839" t="str">
            <v>55.0571357, 82.9117605</v>
          </cell>
          <cell r="J839" t="str">
            <v>Нет</v>
          </cell>
          <cell r="K839" t="str">
            <v>Нет</v>
          </cell>
          <cell r="L839" t="str">
            <v>Нет</v>
          </cell>
          <cell r="M839" t="str">
            <v>Нет</v>
          </cell>
          <cell r="N839" t="str">
            <v>Нет</v>
          </cell>
          <cell r="O839" t="str">
            <v>Нет</v>
          </cell>
          <cell r="P839" t="str">
            <v>До 15 кг  ВхШхД: 120х80х50</v>
          </cell>
          <cell r="Q839" t="str">
            <v>Да</v>
          </cell>
          <cell r="R839" t="str">
            <v>Нет</v>
          </cell>
          <cell r="S839" t="str">
            <v>Да</v>
          </cell>
          <cell r="T839" t="str">
            <v>Нет</v>
          </cell>
          <cell r="U839">
            <v>5</v>
          </cell>
          <cell r="V839">
            <v>6</v>
          </cell>
        </row>
        <row r="840">
          <cell r="B840" t="str">
            <v>Новосибирск Красный_5416_С</v>
          </cell>
          <cell r="C840" t="str">
            <v>СПВЗ</v>
          </cell>
          <cell r="D840" t="str">
            <v>Новосибирск</v>
          </cell>
          <cell r="E840" t="str">
            <v>630000, Новосибирск г, Красный пр-кт, д.157/1, оф. 206</v>
          </cell>
          <cell r="F840" t="str">
            <v>пн-пт:10.00-19.00, сб:10.00-16.00</v>
          </cell>
          <cell r="G840">
            <v>54161</v>
          </cell>
          <cell r="H840" t="str">
            <v>Проезд: автобус №№ - 1204, 1034, 1064, 1095, 1150, 1113, 1215, троллейбус №№ -  24, 1, 5, 29, 36, трамвай № - 11, марш. такси №№ -1009,19, 1125, 1130, 1234, 45, 1016, 1073, 1047, 1117, 1125, 1028, 65, 1202, 311, 347, 353, 399, 1053, 328.
Остановка: "пл.Калинина/маг.Чемпион".
Метро: "Заельцовская".
Вход в здание под арку между "Вилка-Ложка" и "Кузина". Войти в центральный вход здания, подняться на  2 этаж (лифт №2 или по лестнице напротив лифта), зайти на этаж, далее повернуть налево по указателю.</v>
          </cell>
          <cell r="I840" t="str">
            <v>55.0593322, 82.9100094</v>
          </cell>
          <cell r="J840" t="str">
            <v>Нет</v>
          </cell>
          <cell r="K840" t="str">
            <v>Нет</v>
          </cell>
          <cell r="L840" t="str">
            <v>Нет</v>
          </cell>
          <cell r="M840" t="str">
            <v>Да</v>
          </cell>
          <cell r="N840" t="str">
            <v>Нет</v>
          </cell>
          <cell r="O840" t="str">
            <v>Да</v>
          </cell>
          <cell r="P840" t="str">
            <v>До 31 кг  ВхШхД: 120х80х50</v>
          </cell>
          <cell r="Q840" t="str">
            <v>Нет</v>
          </cell>
          <cell r="R840" t="str">
            <v>Да</v>
          </cell>
          <cell r="S840" t="str">
            <v>Нет</v>
          </cell>
          <cell r="T840" t="str">
            <v>Нет</v>
          </cell>
          <cell r="U840">
            <v>5</v>
          </cell>
          <cell r="V840">
            <v>6</v>
          </cell>
        </row>
        <row r="841">
          <cell r="B841" t="str">
            <v>Новосибирск Вокзальная_5418_С</v>
          </cell>
          <cell r="C841" t="str">
            <v>СПВЗ</v>
          </cell>
          <cell r="D841" t="str">
            <v>Новосибирск</v>
          </cell>
          <cell r="E841" t="str">
            <v>630004, Новосибирск г, Вокзальная магистраль ул, д.2</v>
          </cell>
          <cell r="F841" t="str">
            <v>пн-пт:09.00-18.00</v>
          </cell>
          <cell r="G841">
            <v>54181</v>
          </cell>
          <cell r="H841" t="str">
            <v>Проезд: автобус №№ - 3, 8, 14 (1204), 015 (1215), 21, 31 (1131), 32 (1232), 34 (1034), 35 (1135) 54, 55, 64 (1064), 75, 79 (11799) 96 (1096), 111э, 122, 258ж, троллейбус №№ - 2, 23, 24, маршрут.такси №№ - 1, 2, 4, 8(1118), 12(1012), 32(1212),  34 (1234), 44, 44а, 45, 51 (1251), 312, 30 (1130).
Остановка: "Вокзал-главный".
Метро: "Гарина-Михайловского".
От остановки если стоять лицом к ж/д вокзалу, по левую сторону будут пригородные кассы, возле них ступеньки вниз на ул. Дм. Шамшурина (есть вывески: "Тэйва", "Аптека"), спускаетесь и на левой стороне будет вывеска "Пресса" далее "МВЕ Центр бизнес-услуг".</v>
          </cell>
          <cell r="I841" t="str">
            <v>55.0343942, 82.8992114</v>
          </cell>
          <cell r="J841" t="str">
            <v>Нет</v>
          </cell>
          <cell r="K841" t="str">
            <v>Да</v>
          </cell>
          <cell r="L841" t="str">
            <v>Нет</v>
          </cell>
          <cell r="M841" t="str">
            <v>Да</v>
          </cell>
          <cell r="N841" t="str">
            <v>Да</v>
          </cell>
          <cell r="O841" t="str">
            <v>Да</v>
          </cell>
          <cell r="P841" t="str">
            <v>До 15 кг  ВхШхД: 120х80х50</v>
          </cell>
          <cell r="Q841" t="str">
            <v>Да</v>
          </cell>
          <cell r="R841" t="str">
            <v>Да</v>
          </cell>
          <cell r="S841" t="str">
            <v>Нет</v>
          </cell>
          <cell r="T841" t="str">
            <v>Нет</v>
          </cell>
          <cell r="U841">
            <v>5</v>
          </cell>
          <cell r="V841">
            <v>6</v>
          </cell>
        </row>
        <row r="842">
          <cell r="B842" t="str">
            <v>Новосибирск Коммунистическая_5438_С</v>
          </cell>
          <cell r="C842" t="str">
            <v>СПВЗ</v>
          </cell>
          <cell r="D842" t="str">
            <v>Новосибирск</v>
          </cell>
          <cell r="E842" t="str">
            <v>630007, Новосибирск г, Коммунистическая ул, д.7, склад 5</v>
          </cell>
          <cell r="F842" t="str">
            <v>пн-пт:09.00-18.00</v>
          </cell>
          <cell r="G842">
            <v>54381</v>
          </cell>
          <cell r="H842" t="str">
            <v>Проезд: автобус №№ - 189, 28, 41, 122, 32, 21, 13, 8, 54, троллейбус №№ - 13, 29, маршрут. такси №№ - 1, 4, 32, 121.
Остановка: "Коммунистическая",  "пл. Ленина".
С улицы Красный проспект (если двигаться от площади Ленина в сторону автовокзала) поворот на улицу Коммунистическую направо, проехать два перекрестка (с улицами Советская и Урицкого), далее между первым и вторым зданиями (номера 9 и 7) поворот направо, шлагбаум, за ним прямо склад "5".
Крупная вывеска красного цвета с надписью "5".</v>
          </cell>
          <cell r="I842" t="str">
            <v>55.022887, 82.912363</v>
          </cell>
          <cell r="J842" t="str">
            <v>Да</v>
          </cell>
          <cell r="K842" t="str">
            <v>Да</v>
          </cell>
          <cell r="L842" t="str">
            <v>Да</v>
          </cell>
          <cell r="M842" t="str">
            <v>Да</v>
          </cell>
          <cell r="N842" t="str">
            <v>Нет</v>
          </cell>
          <cell r="O842" t="str">
            <v>Да</v>
          </cell>
          <cell r="P842" t="str">
            <v>До 15 кг  ВхШхД: 120х80х50</v>
          </cell>
          <cell r="Q842" t="str">
            <v>Нет</v>
          </cell>
          <cell r="R842" t="str">
            <v>Да</v>
          </cell>
          <cell r="S842" t="str">
            <v>Нет</v>
          </cell>
          <cell r="T842" t="str">
            <v>Нет</v>
          </cell>
          <cell r="U842">
            <v>5</v>
          </cell>
          <cell r="V842">
            <v>6</v>
          </cell>
        </row>
        <row r="843">
          <cell r="B843" t="str">
            <v>Новосибирск Фабричная_5429_С</v>
          </cell>
          <cell r="C843" t="str">
            <v>СПВЗ</v>
          </cell>
          <cell r="D843" t="str">
            <v>Новосибирск</v>
          </cell>
          <cell r="E843" t="str">
            <v>630007, Новосибирск г, Фабричная ул, д.4, оф. 210/6</v>
          </cell>
          <cell r="F843" t="str">
            <v>пн-пт:10.00-19.00, сб:10.00-15.00</v>
          </cell>
          <cell r="G843">
            <v>54291</v>
          </cell>
          <cell r="H843" t="str">
            <v>Проезд: автобус №№ - 8, 13(1113), 21, 28(1038), 32(1232), троллейбус №№ - 13, 29, трамвай № - 13, маршрут.такси №№ - 1, 4, 32(1212), 301, 304, 304к, 307, 307б, 1128, 1130.
Остановка: "Автовокзал".
От остановки здание находится на противоположной, нужно пройти через железнодорожный переход, будет серое пятиэтажное здание на торце которого большими красными буквами написано "Адвокаты", первое крыльцо - дверь с надписью офисы. 
Пройти мимо охраны, подняться на второй этаж налево до конца коридора офис 210/6. Вывеска "АГЕНТ КАРОГО ЭКСПРЕСС".</v>
          </cell>
          <cell r="I843" t="str">
            <v>55.0164402, 82.9212919</v>
          </cell>
          <cell r="J843" t="str">
            <v>Нет</v>
          </cell>
          <cell r="K843" t="str">
            <v>Да</v>
          </cell>
          <cell r="L843" t="str">
            <v>Нет</v>
          </cell>
          <cell r="M843" t="str">
            <v>Нет</v>
          </cell>
          <cell r="N843" t="str">
            <v>Нет</v>
          </cell>
          <cell r="O843" t="str">
            <v>Да</v>
          </cell>
          <cell r="P843" t="str">
            <v>До 15 кг  ВхШхД: 120х80х50</v>
          </cell>
          <cell r="Q843" t="str">
            <v>Нет</v>
          </cell>
          <cell r="R843" t="str">
            <v>Да</v>
          </cell>
          <cell r="S843" t="str">
            <v>Нет</v>
          </cell>
          <cell r="T843" t="str">
            <v>Нет</v>
          </cell>
          <cell r="U843">
            <v>5</v>
          </cell>
          <cell r="V843">
            <v>6</v>
          </cell>
        </row>
        <row r="844">
          <cell r="B844" t="str">
            <v>Новосибирск Фрунзе_5443_С</v>
          </cell>
          <cell r="C844" t="str">
            <v>СПВЗ</v>
          </cell>
          <cell r="D844" t="str">
            <v>Новосибирск</v>
          </cell>
          <cell r="E844" t="str">
            <v>630008, Новосибирск г, Фрунзе ул, д.142/1</v>
          </cell>
          <cell r="F844" t="str">
            <v>пн-пт:10.00-19.00, сб:11.00-14.00</v>
          </cell>
          <cell r="G844">
            <v>54431</v>
          </cell>
          <cell r="H844" t="str">
            <v>Проезд: автобус № - 95, троллейбус № - 36, маршрут.такси №№ -  2, 46.
Остановка: Университет Экономики, Селезнева.
От остановки "Университет Экономики" пройти 340 метров в сторону ул. Ипподромской, по правой стороне предпоследнее здание со стеклянным фасадом. 
От остановки "Селезнева" пройти по ул. Фрунзе в сторону Красного проспекта через кольцо 500 метров, второе здание от кольца.</v>
          </cell>
          <cell r="I844" t="str">
            <v>55.038109, 82.940812</v>
          </cell>
          <cell r="J844" t="str">
            <v>Нет</v>
          </cell>
          <cell r="K844" t="str">
            <v>Да</v>
          </cell>
          <cell r="L844" t="str">
            <v>Нет</v>
          </cell>
          <cell r="M844" t="str">
            <v>Да</v>
          </cell>
          <cell r="N844" t="str">
            <v>Да</v>
          </cell>
          <cell r="O844" t="str">
            <v>Да</v>
          </cell>
          <cell r="P844" t="str">
            <v>До 15 кг  ВхШхД: 120х80х50</v>
          </cell>
          <cell r="Q844" t="str">
            <v>Нет</v>
          </cell>
          <cell r="R844" t="str">
            <v>Да</v>
          </cell>
          <cell r="S844" t="str">
            <v>Нет</v>
          </cell>
          <cell r="T844" t="str">
            <v>Нет</v>
          </cell>
          <cell r="U844">
            <v>5</v>
          </cell>
          <cell r="V844">
            <v>6</v>
          </cell>
        </row>
        <row r="845">
          <cell r="B845" t="str">
            <v>Новосибирск Большевистская_5440_С</v>
          </cell>
          <cell r="C845" t="str">
            <v>СПВЗ</v>
          </cell>
          <cell r="D845" t="str">
            <v>Новосибирск</v>
          </cell>
          <cell r="E845" t="str">
            <v>630009, Новосибирск г, Большевистская ул, д.-, вход 3-4</v>
          </cell>
          <cell r="F845" t="str">
            <v>пн-вс:09.00-20.00</v>
          </cell>
          <cell r="G845">
            <v>54401</v>
          </cell>
          <cell r="H845" t="str">
            <v>Проезд: автобус №№ - 8,13,21,28,32,36,41,54,68,125,170,189,518,519,519а,595, троллейбус№ - 13, маршрут.такси №№ - 1,4,6,11,20,21,23,30,32,35,68,91,301, 304, 307, 307, 307б, 307м, 321,322, 332.
Остановка: "Речной вокзал".
От остановки пройти на ст. метро "Речной вокзал" со стороны ресторана Макдональдс, Правый вход в метро Речной вокзал №3-4.</v>
          </cell>
          <cell r="I845" t="str">
            <v>55.008347, 82.937213</v>
          </cell>
          <cell r="J845" t="str">
            <v>Нет</v>
          </cell>
          <cell r="K845" t="str">
            <v>Да</v>
          </cell>
          <cell r="L845" t="str">
            <v>Нет</v>
          </cell>
          <cell r="M845" t="str">
            <v>Да</v>
          </cell>
          <cell r="N845" t="str">
            <v>Нет</v>
          </cell>
          <cell r="O845" t="str">
            <v>Да</v>
          </cell>
          <cell r="P845" t="str">
            <v>До 15 кг  ВхШхД: 120х80х50</v>
          </cell>
          <cell r="Q845" t="str">
            <v>Да</v>
          </cell>
          <cell r="R845" t="str">
            <v>Да</v>
          </cell>
          <cell r="S845" t="str">
            <v>Нет</v>
          </cell>
          <cell r="T845" t="str">
            <v>Нет</v>
          </cell>
          <cell r="U845">
            <v>5</v>
          </cell>
          <cell r="V845">
            <v>6</v>
          </cell>
        </row>
        <row r="846">
          <cell r="B846" t="str">
            <v>Новосибирск Кирова_5401</v>
          </cell>
          <cell r="C846" t="str">
            <v>ПВЗ</v>
          </cell>
          <cell r="D846" t="str">
            <v>Новосибирск</v>
          </cell>
          <cell r="E846" t="str">
            <v>630009, Новосибирск г, Кирова ул, д.108/1</v>
          </cell>
          <cell r="F846" t="str">
            <v>пн-сб:09.00-20.00</v>
          </cell>
          <cell r="G846" t="str">
            <v>170</v>
          </cell>
          <cell r="H846" t="str">
            <v>Проезд: автобус №№ - 18, 59, 75, 97, троллейбус №№ - 1, 5, 8, маршрут. такси №№ - 8, 42, 44, 45, 63.
Остановка: "Октябрьский универмаг".
От остановки пройти в арку дома Кирова, 108 и спуститься по лестнице. 
Справа вход в здание с вывеской "Урал-Пресс". Во дворе здания "Октябрьский универсам", ныне магазин "Горожанка".
Вход в офис с торца здания, который выходит на ул. Добролюбова. Подъезд на машине с улицы Добролюбова.</v>
          </cell>
          <cell r="I846" t="str">
            <v>55.012055, 82.952288</v>
          </cell>
          <cell r="J846" t="str">
            <v>Нет</v>
          </cell>
          <cell r="K846" t="str">
            <v>Да</v>
          </cell>
          <cell r="L846" t="str">
            <v>Нет</v>
          </cell>
          <cell r="M846" t="str">
            <v>Да</v>
          </cell>
          <cell r="N846" t="str">
            <v>Да</v>
          </cell>
          <cell r="O846" t="str">
            <v>Да</v>
          </cell>
          <cell r="P846" t="str">
            <v>До 31 кг  ВхШхД: 120х80х50</v>
          </cell>
          <cell r="Q846" t="str">
            <v>Да</v>
          </cell>
          <cell r="R846" t="str">
            <v>Да</v>
          </cell>
          <cell r="S846" t="str">
            <v>Нет</v>
          </cell>
          <cell r="T846" t="str">
            <v>Нет</v>
          </cell>
          <cell r="U846">
            <v>5</v>
          </cell>
          <cell r="V846">
            <v>6</v>
          </cell>
        </row>
        <row r="847">
          <cell r="B847" t="str">
            <v>Новосибирск Хмельницкого_5417_С</v>
          </cell>
          <cell r="C847" t="str">
            <v>СПВЗ</v>
          </cell>
          <cell r="D847" t="str">
            <v>Новосибирск</v>
          </cell>
          <cell r="E847" t="str">
            <v>630010, Новосибирск г, Богдана Хмельницкого ул, д.54</v>
          </cell>
          <cell r="F847" t="str">
            <v>пн-вс:10.00-22.00</v>
          </cell>
          <cell r="G847">
            <v>54171</v>
          </cell>
          <cell r="H847" t="str">
            <v>Проезд: автобус №№ - 1113, 1204, 1027, 1038, 1034, 1042, 1064, 1197, 13, 24, троллейбус №№ - 13, 24, трамвай № 11, марш. такси №№ - 1118, 1130, 1234, 1073.
Остановка: "25 лет Октября". 
Вход в Отделение расположен непосредственно напротив места посадки/высадки на остановке "25 лет Октября".</v>
          </cell>
          <cell r="I847" t="str">
            <v>55.0776792, 82.9585004</v>
          </cell>
          <cell r="J847" t="str">
            <v>Нет</v>
          </cell>
          <cell r="K847" t="str">
            <v>Да</v>
          </cell>
          <cell r="L847" t="str">
            <v>Нет</v>
          </cell>
          <cell r="M847" t="str">
            <v>Да</v>
          </cell>
          <cell r="N847" t="str">
            <v>Нет</v>
          </cell>
          <cell r="O847" t="str">
            <v>Да</v>
          </cell>
          <cell r="P847" t="str">
            <v>До 15 кг  ВхШхД: 120х80х50</v>
          </cell>
          <cell r="Q847" t="str">
            <v>Да</v>
          </cell>
          <cell r="R847" t="str">
            <v>Да</v>
          </cell>
          <cell r="S847" t="str">
            <v>Нет</v>
          </cell>
          <cell r="T847" t="str">
            <v>Нет</v>
          </cell>
          <cell r="U847">
            <v>5</v>
          </cell>
          <cell r="V847">
            <v>6</v>
          </cell>
        </row>
        <row r="848">
          <cell r="B848" t="str">
            <v>Новосибирск Красный_5426_С</v>
          </cell>
          <cell r="C848" t="str">
            <v>СПВЗ</v>
          </cell>
          <cell r="D848" t="str">
            <v>Новосибирск</v>
          </cell>
          <cell r="E848" t="str">
            <v>630049, Новосибирск г, Красный пр-кт, д.79</v>
          </cell>
          <cell r="F848" t="str">
            <v>пн-пт:10.00-20.00, сб:10.00-16.00</v>
          </cell>
          <cell r="G848">
            <v>54261</v>
          </cell>
          <cell r="H848" t="str">
            <v>Проезд: автобус №№ - 3,5,13,15,28,95,97,98,189,189в,189л,189с, троллейбус №№ - 1,5,29,36, маршрут.такси № - 13. Остановка: Гагаринская. Пункт выдачи находится в БЦ "Зеленые Купола" Красный проспект,д. 79. На 1-м этаже БЦ стеклянная дверь с вывеской "Аист Пункт выдачи заказов " и "BoxBerry" . Выйти из метро , подняться по лестнице по направлению к БЦ "Зеленые купола", обойти здание слевой стороны -большое крыльцо, главный вход в БЦ.</v>
          </cell>
          <cell r="I848" t="str">
            <v>55.050076, 82.913674</v>
          </cell>
          <cell r="J848" t="str">
            <v>Нет</v>
          </cell>
          <cell r="K848" t="str">
            <v>Да</v>
          </cell>
          <cell r="L848" t="str">
            <v>Нет</v>
          </cell>
          <cell r="M848" t="str">
            <v>Да</v>
          </cell>
          <cell r="N848" t="str">
            <v>Да</v>
          </cell>
          <cell r="O848" t="str">
            <v>Да</v>
          </cell>
          <cell r="P848" t="str">
            <v>До 31 кг  ВхШхД: 120х80х50</v>
          </cell>
          <cell r="Q848" t="str">
            <v>Да</v>
          </cell>
          <cell r="R848" t="str">
            <v>Да</v>
          </cell>
          <cell r="S848" t="str">
            <v>Нет</v>
          </cell>
          <cell r="T848" t="str">
            <v>Нет</v>
          </cell>
          <cell r="U848">
            <v>5</v>
          </cell>
          <cell r="V848">
            <v>6</v>
          </cell>
        </row>
        <row r="849">
          <cell r="B849" t="str">
            <v>Новосибирск Карла Маркса_5434_С</v>
          </cell>
          <cell r="C849" t="str">
            <v>СПВЗ</v>
          </cell>
          <cell r="D849" t="str">
            <v>Новосибирск</v>
          </cell>
          <cell r="E849" t="str">
            <v>630064, Новосибирск г, Карла Маркса пл, д.1</v>
          </cell>
          <cell r="F849" t="str">
            <v>пн-пт:10.00-20.00, сб:10.00-16.00</v>
          </cell>
          <cell r="G849">
            <v>54341</v>
          </cell>
          <cell r="H849" t="str">
            <v>Проезд: автобус №№ - 1, 11, 16, 29, 57, 96, 20, 43, 45, 60, 112, 115в, троллейбус № - 29, маршрут.такси №№ - 29а, 54, 55, 331, 324, 324к.
Остановка: "пл. Маркса".
Дойти до ГУМ "Россия", пункт выдачи заказов расположен ТЦ "ГУМ" на первом этаже . 
Зайти в ТЦ "ГУМ" пройти прямо до указателя на потолке "ПУНКТ ВЫДАЧИ ЗАКАЗОВ" повернуть налево.</v>
          </cell>
          <cell r="I849" t="str">
            <v>54.9813707, 82.8974505</v>
          </cell>
          <cell r="J849" t="str">
            <v>Нет</v>
          </cell>
          <cell r="K849" t="str">
            <v>Да</v>
          </cell>
          <cell r="L849" t="str">
            <v>Нет</v>
          </cell>
          <cell r="M849" t="str">
            <v>Да</v>
          </cell>
          <cell r="N849" t="str">
            <v>Да</v>
          </cell>
          <cell r="O849" t="str">
            <v>Да</v>
          </cell>
          <cell r="P849" t="str">
            <v>До 31 кг  ВхШхД: 120х80х50</v>
          </cell>
          <cell r="Q849" t="str">
            <v>Нет</v>
          </cell>
          <cell r="R849" t="str">
            <v>Да</v>
          </cell>
          <cell r="S849" t="str">
            <v>Нет</v>
          </cell>
          <cell r="T849" t="str">
            <v>Нет</v>
          </cell>
          <cell r="U849">
            <v>5</v>
          </cell>
          <cell r="V849">
            <v>6</v>
          </cell>
        </row>
        <row r="850">
          <cell r="B850" t="str">
            <v>Новосибирск Комсомольская_5439_С</v>
          </cell>
          <cell r="C850" t="str">
            <v>СПВЗ</v>
          </cell>
          <cell r="D850" t="str">
            <v>Новосибирск</v>
          </cell>
          <cell r="E850" t="str">
            <v>630066, Новосибирск г, Комсомольская ул, д.10</v>
          </cell>
          <cell r="F850" t="str">
            <v>пн-пт:12.00-20.00, сб:12.00-17.00</v>
          </cell>
          <cell r="G850">
            <v>54391</v>
          </cell>
          <cell r="H850" t="str">
            <v>Проезд: автобус №№ - 1096, 1029, 1243, 9, 227, троллейбус № - 29, маршрут. такси №№ - 29, 32.
Остановка: "Комсомольская".
С остановки идти напрямую к ТЦ "Магеллан".
Центральный вход. Подняться по леснице на второй этаж. Магазин "Всё для шитья".</v>
          </cell>
          <cell r="I850" t="str">
            <v>54.957469, 82.964528</v>
          </cell>
          <cell r="J850" t="str">
            <v>Нет</v>
          </cell>
          <cell r="K850" t="str">
            <v>Да</v>
          </cell>
          <cell r="L850" t="str">
            <v>Нет</v>
          </cell>
          <cell r="M850" t="str">
            <v>Да</v>
          </cell>
          <cell r="N850" t="str">
            <v>Нет</v>
          </cell>
          <cell r="O850" t="str">
            <v>Да</v>
          </cell>
          <cell r="P850" t="str">
            <v>До 15 кг  ВхШхД: 120х80х50</v>
          </cell>
          <cell r="Q850" t="str">
            <v>Да</v>
          </cell>
          <cell r="R850" t="str">
            <v>Да</v>
          </cell>
          <cell r="S850" t="str">
            <v>Нет</v>
          </cell>
          <cell r="T850" t="str">
            <v>Нет</v>
          </cell>
          <cell r="U850">
            <v>5</v>
          </cell>
          <cell r="V850">
            <v>6</v>
          </cell>
        </row>
        <row r="851">
          <cell r="B851" t="str">
            <v>Новосибирск Зорге_5437_С</v>
          </cell>
          <cell r="C851" t="str">
            <v>СПВЗ</v>
          </cell>
          <cell r="D851" t="str">
            <v>Новосибирск</v>
          </cell>
          <cell r="E851" t="str">
            <v>630088, Новосибирск г, Зорге ул, д.1а</v>
          </cell>
          <cell r="F851" t="str">
            <v>пн-пт:10.00-20.00, сб:10.00-16.00, вс:10.00-14.00</v>
          </cell>
          <cell r="G851">
            <v>54371</v>
          </cell>
          <cell r="H851" t="str">
            <v>Проезд: автобус №№ - 4,6,14,24,60,91, троллейбус №№ - 4,8,26, маршрут. такси №№ - 4,54.
Остановка: "Зорге".
По направлению с Затулинского ж-м в сторону пл. К.Маркса от остановки повернуть направо и обойти с/м Мария-Ра слевой стороны. Нужно пройти мимо фабрики тортов "Манжари" и багетной мастерской. 3 двери от угла здания. Вывески для ориентира магазин "Электрика", БФК, магазин "Двери". В будние дни до 18-00 вход свободный, после 18-00 и в выходные дни нужно нажать на домофоне кнопку №2. Внутри здания по указателям. 
По направлению с пл. К.Маркса в сторону Затулинского ж-м нужно на остановке "Зорге" перейти на противоположную сторону дороги и пройти в обратную сторону до с/м Мария-Ра. Обойти с/м Мария-Ра слевой стороны. Нужно пройти мимо фабрики тортов "Манжари" и багетной мастерской. 3 двери от угла здания. Вывески для ориентира магазин "Электрика", БФК, магазин "Двери". В будние дни до 18-00 вход свободный, после 18-00 и в выходные дни нужно нажать на домофоне кнопку №2. Внутри здания по указателям.</v>
          </cell>
          <cell r="I851" t="str">
            <v>54.938188, 82.898825</v>
          </cell>
          <cell r="J851" t="str">
            <v>Нет</v>
          </cell>
          <cell r="K851" t="str">
            <v>Да</v>
          </cell>
          <cell r="L851" t="str">
            <v>Нет</v>
          </cell>
          <cell r="M851" t="str">
            <v>Нет</v>
          </cell>
          <cell r="N851" t="str">
            <v>Нет</v>
          </cell>
          <cell r="O851" t="str">
            <v>Да</v>
          </cell>
          <cell r="P851" t="str">
            <v>До 15 кг  ВхШхД: 120х80х50</v>
          </cell>
          <cell r="Q851" t="str">
            <v>Да</v>
          </cell>
          <cell r="R851" t="str">
            <v>Да</v>
          </cell>
          <cell r="S851" t="str">
            <v>Нет</v>
          </cell>
          <cell r="T851" t="str">
            <v>Нет</v>
          </cell>
          <cell r="U851">
            <v>5</v>
          </cell>
          <cell r="V851">
            <v>6</v>
          </cell>
        </row>
        <row r="852">
          <cell r="B852" t="str">
            <v>Новосибирск Бориса Богаткова_5435_С</v>
          </cell>
          <cell r="C852" t="str">
            <v>СПВЗ</v>
          </cell>
          <cell r="D852" t="str">
            <v>Новосибирск</v>
          </cell>
          <cell r="E852" t="str">
            <v>630089, Новосибирск г, Бориса Богаткова ул, д.210/1</v>
          </cell>
          <cell r="F852" t="str">
            <v>пн-пт:10.00-20.00</v>
          </cell>
          <cell r="G852">
            <v>54351</v>
          </cell>
          <cell r="H852" t="str">
            <v>Проезд: автобус №№ - 6, 44, 39, 79, 95, 96, 98, 234, 258ж, троллейбус №№ - 7, 10, 22, 36, маршрут. такси №№ - 2, 16, 18, 19, 42, 46, 51, 64.
Остановка, Метро: "Золотая Нива".
Пройти до ТЦ "Golden Field", подняться по лестнице на второй этаж, зайти в ТЦ , повернуть на лево пройти до "островка Быстро деньги" и снова повернуть налево, прямо перед вами открытая дверь с вывеской "АИСТ" "BoxBerry".</v>
          </cell>
          <cell r="I852" t="str">
            <v>55.036597, 82.977562</v>
          </cell>
          <cell r="J852" t="str">
            <v>Нет</v>
          </cell>
          <cell r="K852" t="str">
            <v>Да</v>
          </cell>
          <cell r="L852" t="str">
            <v>Нет</v>
          </cell>
          <cell r="M852" t="str">
            <v>Да</v>
          </cell>
          <cell r="N852" t="str">
            <v>Да</v>
          </cell>
          <cell r="O852" t="str">
            <v>Да</v>
          </cell>
          <cell r="P852" t="str">
            <v>До 15 кг  ВхШхД: 120х80х50</v>
          </cell>
          <cell r="Q852" t="str">
            <v>Нет</v>
          </cell>
          <cell r="R852" t="str">
            <v>Да</v>
          </cell>
          <cell r="S852" t="str">
            <v>Нет</v>
          </cell>
          <cell r="T852" t="str">
            <v>Нет</v>
          </cell>
          <cell r="U852">
            <v>5</v>
          </cell>
          <cell r="V852">
            <v>6</v>
          </cell>
        </row>
        <row r="853">
          <cell r="B853" t="str">
            <v>Новосибирск Каменская_5427_С</v>
          </cell>
          <cell r="C853" t="str">
            <v>СПВЗ</v>
          </cell>
          <cell r="D853" t="str">
            <v>Новосибирск</v>
          </cell>
          <cell r="E853" t="str">
            <v>630099, Новосибирск г, Каменская ул, д.54, оф. 10</v>
          </cell>
          <cell r="F853" t="str">
            <v>пн-пт:10.00-19.00, сб:10.00-16.00</v>
          </cell>
          <cell r="G853">
            <v>54271</v>
          </cell>
          <cell r="H853" t="str">
            <v>Проезд: автобус №№ -  95(1095), трамвай №№ - 13, маршрут.такси №№ - 2, 46 (1016).
Остановка: "Стадион Спартак".
Пройти через Центральный парк 350 м до Театра Музыкальной комедии, перейти по пешеходному переходу улицу Каменская, справа от Вас будет центральный вход в здание, находящееся по адресу Каменская 54, зайти в здание, повернуть направо и пройти мимо вахтера. По левой стороне будет лестница на второй этаж. Поднявшись на второй этаж, повернуть направо и пройти 10 метров до офиса №10. На входной двери- вывеска "ОЗОН" и вывеска "Страхование".</v>
          </cell>
          <cell r="I853" t="str">
            <v>55.0350952, 82.9275264</v>
          </cell>
          <cell r="J853" t="str">
            <v>Нет</v>
          </cell>
          <cell r="K853" t="str">
            <v>Нет</v>
          </cell>
          <cell r="L853" t="str">
            <v>Нет</v>
          </cell>
          <cell r="M853" t="str">
            <v>Да</v>
          </cell>
          <cell r="N853" t="str">
            <v>Нет</v>
          </cell>
          <cell r="O853" t="str">
            <v>Да</v>
          </cell>
          <cell r="P853" t="str">
            <v>До 15 кг  ВхШхД: 120х80х50</v>
          </cell>
          <cell r="Q853" t="str">
            <v>Нет</v>
          </cell>
          <cell r="R853" t="str">
            <v>Да</v>
          </cell>
          <cell r="S853" t="str">
            <v>Нет</v>
          </cell>
          <cell r="T853" t="str">
            <v>Нет</v>
          </cell>
          <cell r="U853">
            <v>5</v>
          </cell>
          <cell r="V853">
            <v>6</v>
          </cell>
        </row>
        <row r="854">
          <cell r="B854" t="str">
            <v>Новосибирск Восход_5441_С</v>
          </cell>
          <cell r="C854" t="str">
            <v>СПВЗ</v>
          </cell>
          <cell r="D854" t="str">
            <v>Новосибирск</v>
          </cell>
          <cell r="E854" t="str">
            <v>630102, Новосибирск г, Восход ул, д.20</v>
          </cell>
          <cell r="F854" t="str">
            <v>пн-пт:10.00-19.00, сб:10.00-14.00, обед:15.00-16.00</v>
          </cell>
          <cell r="G854">
            <v>54411</v>
          </cell>
          <cell r="H854" t="str">
            <v>Проезд:
автобус - №№ 5,6,39,44,234.
троллейбусов - №№ 7,8.
 маршрут.такси - №№ 18, 63, 64.
Станция метро "Речной вокзал".
Остановка "Восход".
Пройти пешком 200 метров вверх по ходу движения транспорта до магазина "Пятёрочка", справа будет вход в цокольный этаж и большая вывеска Ателье "Свой стиль".
От метро пройти вверх 200 метров в сторону ГПНТБ по ходу движения транспорта.
Вход в цоколь справа</v>
          </cell>
          <cell r="I854" t="str">
            <v>55.012553, 82.942178</v>
          </cell>
          <cell r="J854" t="str">
            <v>Нет</v>
          </cell>
          <cell r="K854" t="str">
            <v>Да</v>
          </cell>
          <cell r="L854" t="str">
            <v>Нет</v>
          </cell>
          <cell r="M854" t="str">
            <v>Да</v>
          </cell>
          <cell r="N854" t="str">
            <v>Да</v>
          </cell>
          <cell r="O854" t="str">
            <v>Да</v>
          </cell>
          <cell r="P854" t="str">
            <v>До 15 кг  ВхШхД: 120х80х50</v>
          </cell>
          <cell r="Q854" t="str">
            <v>Да</v>
          </cell>
          <cell r="R854" t="str">
            <v>Да</v>
          </cell>
          <cell r="S854" t="str">
            <v>Нет</v>
          </cell>
          <cell r="T854" t="str">
            <v>Нет</v>
          </cell>
          <cell r="U854">
            <v>5</v>
          </cell>
          <cell r="V854">
            <v>6</v>
          </cell>
        </row>
        <row r="855">
          <cell r="B855" t="str">
            <v>Новосибирск Дзержинского_5433_С</v>
          </cell>
          <cell r="C855" t="str">
            <v>СПВЗ</v>
          </cell>
          <cell r="D855" t="str">
            <v>Новосибирск</v>
          </cell>
          <cell r="E855" t="str">
            <v>630112, Новосибирск г, Дзержинского пр-кт, д.1/1, оф. 9, 2 этаж</v>
          </cell>
          <cell r="F855" t="str">
            <v>пн-пт:10.00-19.00, сб:10.00-16.00</v>
          </cell>
          <cell r="G855">
            <v>54331</v>
          </cell>
          <cell r="H855" t="str">
            <v>Проезд: автобус №№ - 6(1260), 18, 30(1030), 35(1135), 39(1239), 41(1141), 44, 113, 203, 79(1179), 96, троллейбус №№ - 10, 22, 23, маршрут.такси №№ - 44, 44а, 48, 72.
Остановка: "Берёзовая Роща". 
Отделение расположено в 100 метрах от Метро "Берёзовая роща".
Подойти к 19-ти этажному кирпичному зданию (с окнами цвета золото, на крыше надпись "Строймастер"). Вход с торца здания со стороны Березовой рощи. Над входом вывеска "Оптика". Подняться на второй этаж и зайти в мебельный салон.</v>
          </cell>
          <cell r="I855" t="str">
            <v>55.0434732, 82.9491124</v>
          </cell>
          <cell r="J855" t="str">
            <v>Нет</v>
          </cell>
          <cell r="K855" t="str">
            <v>Да</v>
          </cell>
          <cell r="L855" t="str">
            <v>Нет</v>
          </cell>
          <cell r="M855" t="str">
            <v>Да</v>
          </cell>
          <cell r="N855" t="str">
            <v>Нет</v>
          </cell>
          <cell r="O855" t="str">
            <v>Да</v>
          </cell>
          <cell r="P855" t="str">
            <v>До 15 кг  ВхШхД: 120х80х50</v>
          </cell>
          <cell r="Q855" t="str">
            <v>Нет</v>
          </cell>
          <cell r="R855" t="str">
            <v>Да</v>
          </cell>
          <cell r="S855" t="str">
            <v>Нет</v>
          </cell>
          <cell r="T855" t="str">
            <v>Нет</v>
          </cell>
          <cell r="U855">
            <v>5</v>
          </cell>
          <cell r="V855">
            <v>6</v>
          </cell>
        </row>
        <row r="856">
          <cell r="B856" t="str">
            <v>Новосибирск Выборная_5436_С</v>
          </cell>
          <cell r="C856" t="str">
            <v>СПВЗ</v>
          </cell>
          <cell r="D856" t="str">
            <v>Новосибирск</v>
          </cell>
          <cell r="E856" t="str">
            <v>630126, Новосибирск г, Выборная ул, д.102</v>
          </cell>
          <cell r="F856" t="str">
            <v>пн-пт:10.00-20.00, сб:10.00-16.00, вс:10.00-14.00</v>
          </cell>
          <cell r="G856">
            <v>54361</v>
          </cell>
          <cell r="H856" t="str">
            <v>Проезд: автобус №№ - 9, 13, 18, 31, 32, 75, 84, маршрут. такси №№ - 11, 14, 42 , 45, 63.
Остановка: "Жилмассив".
Метро: "Октябрьская".
По направлению из города к ТЭЦ, выйти на остановке "Жилмассив" и пройти в обратном направлении по прямой (дорожка вдоль дороги) 230 метров, подойти к дому с вывеской септима, справа от входа в Септиму крыльцо, подняться по нему и найти по указателям отделение (пройти в холл, по коридору и направо дверь).
По направлению от ТЭЦ в город, выйти на остановке "Жилмассив", пройти по направлению в город до светофора 20 метров, перейти дорогу и идти по прямой (дорожка вдоль дороги в изначальном направлении) 230 метров, подойти к дому с вывеской "Септима", справа от входа в Септиму крыльцо, подняться по нему зайти в дверь и найти по указателям отделение (пройти в холл, по коридору и направо дверь).</v>
          </cell>
          <cell r="I856" t="str">
            <v>54.997610, 83.004736</v>
          </cell>
          <cell r="J856" t="str">
            <v>Нет</v>
          </cell>
          <cell r="K856" t="str">
            <v>Да</v>
          </cell>
          <cell r="L856" t="str">
            <v>Нет</v>
          </cell>
          <cell r="M856" t="str">
            <v>Нет</v>
          </cell>
          <cell r="N856" t="str">
            <v>Нет</v>
          </cell>
          <cell r="O856" t="str">
            <v>Да</v>
          </cell>
          <cell r="P856" t="str">
            <v>До 15 кг  ВхШхД: 120х80х50</v>
          </cell>
          <cell r="Q856" t="str">
            <v>Да</v>
          </cell>
          <cell r="R856" t="str">
            <v>Да</v>
          </cell>
          <cell r="S856" t="str">
            <v>Нет</v>
          </cell>
          <cell r="T856" t="str">
            <v>Нет</v>
          </cell>
          <cell r="U856">
            <v>5</v>
          </cell>
          <cell r="V856">
            <v>6</v>
          </cell>
        </row>
        <row r="857">
          <cell r="B857" t="str">
            <v>Новосибирск Тюленина_5412_С</v>
          </cell>
          <cell r="C857" t="str">
            <v>СПВЗ</v>
          </cell>
          <cell r="D857" t="str">
            <v>Новосибирск</v>
          </cell>
          <cell r="E857" t="str">
            <v>630129, Новосибирск г, Тюленина ул, д.17/1</v>
          </cell>
          <cell r="F857" t="str">
            <v>пн-сб:10.00-20.00, вс:10.00-19.00</v>
          </cell>
          <cell r="G857">
            <v>54121</v>
          </cell>
          <cell r="H857" t="str">
            <v>Проезд: автобусы- №№ 34(1034), 39(1239), 46, 64(1064), 97(1197), маршрут.такси-  №№   9(1009), 33. 
Остановка: "Свечникова", "Гребенщикова".
От остановки «Свечникова»,  пройти вперед по ходу движения транспорта  до ТЦ «Кристалл».  
От  остановки «Гребенщикова»,  идти  в обратном направлении до ТЦ "Кристалл". 
Отделение находится на цокольном этаже ТЦ.</v>
          </cell>
          <cell r="I857" t="str">
            <v>55.1111912, 82.9417825</v>
          </cell>
          <cell r="J857" t="str">
            <v>Нет</v>
          </cell>
          <cell r="K857" t="str">
            <v>Нет</v>
          </cell>
          <cell r="L857" t="str">
            <v>Нет</v>
          </cell>
          <cell r="M857" t="str">
            <v>Да</v>
          </cell>
          <cell r="N857" t="str">
            <v>Нет</v>
          </cell>
          <cell r="O857" t="str">
            <v>Да</v>
          </cell>
          <cell r="P857" t="str">
            <v>До 15 кг  ВхШхД: 120х80х50</v>
          </cell>
          <cell r="Q857" t="str">
            <v>Да</v>
          </cell>
          <cell r="R857" t="str">
            <v>Да</v>
          </cell>
          <cell r="S857" t="str">
            <v>Нет</v>
          </cell>
          <cell r="T857" t="str">
            <v>Нет</v>
          </cell>
          <cell r="U857">
            <v>5</v>
          </cell>
          <cell r="V857">
            <v>6</v>
          </cell>
        </row>
        <row r="858">
          <cell r="B858" t="str">
            <v>Новотроицк Марии Корецкой_5624_С</v>
          </cell>
          <cell r="C858" t="str">
            <v>СПВЗ</v>
          </cell>
          <cell r="D858" t="str">
            <v>Новотроицк</v>
          </cell>
          <cell r="E858" t="str">
            <v>462360, Новотроицк г, Марии Корецкой ул, д.16</v>
          </cell>
          <cell r="F858" t="str">
            <v>пн-пт:10.00-18.00</v>
          </cell>
          <cell r="G858">
            <v>56241</v>
          </cell>
          <cell r="H858" t="str">
            <v>Проезд:
маршрут.такси - №№ 61, 18,2,3,55,30,7.
Остановка "Ул. Марии Корецкой".
От остановки пройти за магазин "Ринг" через двор, к Администрации МО Новороицк, за зданием Администрации, дом №16. Вход в отделение выдачи со стороны дороги, с торца здания.</v>
          </cell>
          <cell r="I858" t="str">
            <v>51.196547, 58.295658</v>
          </cell>
          <cell r="J858" t="str">
            <v>Нет</v>
          </cell>
          <cell r="K858" t="str">
            <v>Нет</v>
          </cell>
          <cell r="L858" t="str">
            <v>Нет</v>
          </cell>
          <cell r="M858" t="str">
            <v>Да</v>
          </cell>
          <cell r="N858" t="str">
            <v>Нет</v>
          </cell>
          <cell r="O858" t="str">
            <v>Да</v>
          </cell>
          <cell r="P858" t="str">
            <v>До 15 кг  ВхШхД: 120х80х50</v>
          </cell>
          <cell r="Q858" t="str">
            <v>Нет</v>
          </cell>
          <cell r="R858" t="str">
            <v>Да</v>
          </cell>
          <cell r="S858" t="str">
            <v>Нет</v>
          </cell>
          <cell r="T858" t="str">
            <v>Нет</v>
          </cell>
          <cell r="U858">
            <v>7</v>
          </cell>
          <cell r="V858">
            <v>5</v>
          </cell>
        </row>
        <row r="859">
          <cell r="B859" t="str">
            <v>Новоуральск Победы_6608</v>
          </cell>
          <cell r="C859" t="str">
            <v>СПВЗ</v>
          </cell>
          <cell r="D859" t="str">
            <v>Новоуральск</v>
          </cell>
          <cell r="E859" t="str">
            <v>624132, Новоуральск г, Победы ул, д.5</v>
          </cell>
          <cell r="F859" t="str">
            <v>пн-пт:09.00-18.00</v>
          </cell>
          <cell r="G859" t="str">
            <v>108</v>
          </cell>
          <cell r="H859" t="str">
            <v>Проезд: автобус №№ 2, 3, 4, 11, 26, 76. 
Остановка: "Малыш". 
От остановки  по светофору перейти через дорогу к ТЦ "Империал", возле банкоматов дверь налево. 
По лестнице по указателю пройти до Отделения Боксберри.</v>
          </cell>
          <cell r="I859" t="str">
            <v>57.2418487, 60.0792095</v>
          </cell>
          <cell r="J859" t="str">
            <v>Да</v>
          </cell>
          <cell r="K859" t="str">
            <v>Да</v>
          </cell>
          <cell r="L859" t="str">
            <v>Нет</v>
          </cell>
          <cell r="M859" t="str">
            <v>Да</v>
          </cell>
          <cell r="N859" t="str">
            <v>Нет</v>
          </cell>
          <cell r="O859" t="str">
            <v>Да</v>
          </cell>
          <cell r="P859" t="str">
            <v>До 31 кг  ВхШхД: 120х80х50</v>
          </cell>
          <cell r="Q859" t="str">
            <v>Да</v>
          </cell>
          <cell r="R859" t="str">
            <v>Да</v>
          </cell>
          <cell r="S859" t="str">
            <v>Нет</v>
          </cell>
          <cell r="T859" t="str">
            <v>Нет</v>
          </cell>
          <cell r="U859">
            <v>4</v>
          </cell>
          <cell r="V859">
            <v>6</v>
          </cell>
        </row>
        <row r="860">
          <cell r="B860" t="str">
            <v>Новочебоксарск Ельниковский_2107_С</v>
          </cell>
          <cell r="C860" t="str">
            <v>СПВЗ</v>
          </cell>
          <cell r="D860" t="str">
            <v>Новочебоксарск</v>
          </cell>
          <cell r="E860" t="str">
            <v>429950, Новочебоксарск г, Ельниковский проезд, д.3Б</v>
          </cell>
          <cell r="F860" t="str">
            <v>пн-пт:09.00-19.00, сб:09.00-18.00, вс:10.00-18.00</v>
          </cell>
          <cell r="G860">
            <v>21071</v>
          </cell>
          <cell r="H860" t="str">
            <v>Проезд: автобус № - 21, троллейбус №№ - 11,17,19,262,331, маршрут. такси №№ - 101Э, 247.
Остановка: Ельниковский проезд.
Магазин "Школьник", в котором находится отделение расположен за остановочным павильоном.</v>
          </cell>
          <cell r="I860" t="str">
            <v>56.108171, 47.472163</v>
          </cell>
          <cell r="J860" t="str">
            <v>Нет</v>
          </cell>
          <cell r="K860" t="str">
            <v>Нет</v>
          </cell>
          <cell r="L860" t="str">
            <v>Нет</v>
          </cell>
          <cell r="M860" t="str">
            <v>Нет</v>
          </cell>
          <cell r="N860" t="str">
            <v>Нет</v>
          </cell>
          <cell r="O860" t="str">
            <v>Нет</v>
          </cell>
          <cell r="P860" t="str">
            <v>До 15 кг  ВхШхД: 120х80х50</v>
          </cell>
          <cell r="Q860" t="str">
            <v>Да</v>
          </cell>
          <cell r="R860" t="str">
            <v>Да</v>
          </cell>
          <cell r="S860" t="str">
            <v>Нет</v>
          </cell>
          <cell r="T860" t="str">
            <v>Нет</v>
          </cell>
          <cell r="U860">
            <v>4</v>
          </cell>
          <cell r="V860">
            <v>3</v>
          </cell>
        </row>
        <row r="861">
          <cell r="B861" t="str">
            <v>Новочебоксарск Советская_2102_С</v>
          </cell>
          <cell r="C861" t="str">
            <v>СПВЗ</v>
          </cell>
          <cell r="D861" t="str">
            <v>Новочебоксарск</v>
          </cell>
          <cell r="E861" t="str">
            <v>429950, Новочебоксарск г, Советская ул, д.14А</v>
          </cell>
          <cell r="F861" t="str">
            <v>пн-вс:08.00-22.00</v>
          </cell>
          <cell r="G861">
            <v>21021</v>
          </cell>
          <cell r="H861" t="str">
            <v>Проезд:  автобус №№ 101, троллейбус №№ 52, 53, 55, 55 К, маршр. такси №№ 14, 20. 
Остановка: "Каблучок", "Магазин "Весна". 
Около остановки "Каблучок"  дом № 25 по ул. Винокурова, далее пройти налево к следующему дому № 22 по ул. Советская, далее Пункт выдачи - дом № 24 по ул. Советская. 
С остановки "Магазин "Весна" перейти дорогу через транспортную развязку (кольцо) напротив длинное 5-этажное здание, в котором находится Пункт выдачи. На двери вывеска "Фотоцентр Кодак.".</v>
          </cell>
          <cell r="I861" t="str">
            <v>56.1132457, 47.4894015</v>
          </cell>
          <cell r="J861" t="str">
            <v>Нет</v>
          </cell>
          <cell r="K861" t="str">
            <v>Да</v>
          </cell>
          <cell r="L861" t="str">
            <v>Нет</v>
          </cell>
          <cell r="M861" t="str">
            <v>Нет</v>
          </cell>
          <cell r="N861" t="str">
            <v>Нет</v>
          </cell>
          <cell r="O861" t="str">
            <v>Нет</v>
          </cell>
          <cell r="P861" t="str">
            <v>До 31 кг  ВхШхД: 120х80х50</v>
          </cell>
          <cell r="Q861" t="str">
            <v>Да</v>
          </cell>
          <cell r="R861" t="str">
            <v>Да</v>
          </cell>
          <cell r="S861" t="str">
            <v>Нет</v>
          </cell>
          <cell r="T861" t="str">
            <v>Нет</v>
          </cell>
          <cell r="U861">
            <v>4</v>
          </cell>
          <cell r="V861">
            <v>3</v>
          </cell>
        </row>
        <row r="862">
          <cell r="B862" t="str">
            <v>Новочебоксарск Винокурова_2108_С</v>
          </cell>
          <cell r="C862" t="str">
            <v>СПВЗ</v>
          </cell>
          <cell r="D862" t="str">
            <v>Новочебоксарск</v>
          </cell>
          <cell r="E862" t="str">
            <v>429956, Новочебоксарск г, Винокурова ул, д.117</v>
          </cell>
          <cell r="F862" t="str">
            <v>пн-пт:09.00-19.00, сб:09.00-18.00</v>
          </cell>
          <cell r="G862">
            <v>21081</v>
          </cell>
          <cell r="H862" t="str">
            <v>Проезд: автобус № - 156, троллейбус № - 56, маршрут.такси №№ - 11,17,334.
Остановка: магазин "Ника".
ТЦ, в котором находится отделение стоит за остановочным павильоном.</v>
          </cell>
          <cell r="I862" t="str">
            <v>56.116021, 47.447208</v>
          </cell>
          <cell r="J862" t="str">
            <v>Нет</v>
          </cell>
          <cell r="K862" t="str">
            <v>Нет</v>
          </cell>
          <cell r="L862" t="str">
            <v>Нет</v>
          </cell>
          <cell r="M862" t="str">
            <v>Нет</v>
          </cell>
          <cell r="N862" t="str">
            <v>Нет</v>
          </cell>
          <cell r="O862" t="str">
            <v>Нет</v>
          </cell>
          <cell r="P862" t="str">
            <v>До 15 кг  ВхШхД: 120х80х50</v>
          </cell>
          <cell r="Q862" t="str">
            <v>Нет</v>
          </cell>
          <cell r="R862" t="str">
            <v>Да</v>
          </cell>
          <cell r="S862" t="str">
            <v>Нет</v>
          </cell>
          <cell r="T862" t="str">
            <v>Нет</v>
          </cell>
          <cell r="U862">
            <v>4</v>
          </cell>
          <cell r="V862">
            <v>3</v>
          </cell>
        </row>
        <row r="863">
          <cell r="B863" t="str">
            <v>Новочеркасск Троицкая_6105_С</v>
          </cell>
          <cell r="C863" t="str">
            <v>СПВЗ</v>
          </cell>
          <cell r="D863" t="str">
            <v>Новочеркасск</v>
          </cell>
          <cell r="E863" t="str">
            <v>346400, Новочеркасск г, Троицкая пл, д.1/119</v>
          </cell>
          <cell r="F863" t="str">
            <v>пн-пт:10.00-19.00, сб:10.00-14.00, обед:14.00-15.00</v>
          </cell>
          <cell r="G863">
            <v>61051</v>
          </cell>
          <cell r="H863" t="str">
            <v>Проезд - автобус №№ 1, 2, 3, 6, 7, 8, 9, 11, 21, 25, 119, 121, 4, 5, 10, 106, 108, 109, маршр. такси №№ 105, 153, 151, 155, 40, 1А, 12, 33, 51, 100, 106, 112, 117, 128, 130, 141, 77, 78, 24, 31, 30, 41, 
50, 52, 53, 54.
Остановка: "Площадь Троицкая". 
С улицы Московской: проходим по кругу до пр-та Ермака. Первый вход - магазин ювелирный "Коралл", а второй вход  - страховая компания и пункт выдачи. 
С проспекта Ермака - переходим через дорогу и идем в сторону собора. Первый вход - компания "Фортекс".</v>
          </cell>
          <cell r="I863" t="str">
            <v>47.4211678, 40.0942635</v>
          </cell>
          <cell r="J863" t="str">
            <v>Нет</v>
          </cell>
          <cell r="K863" t="str">
            <v>Да</v>
          </cell>
          <cell r="L863" t="str">
            <v>Нет</v>
          </cell>
          <cell r="M863" t="str">
            <v>Да</v>
          </cell>
          <cell r="N863" t="str">
            <v>Да</v>
          </cell>
          <cell r="O863" t="str">
            <v>Да</v>
          </cell>
          <cell r="P863" t="str">
            <v>До 15 кг  ВхШхД: 120х80х50</v>
          </cell>
          <cell r="Q863" t="str">
            <v>Да</v>
          </cell>
          <cell r="R863" t="str">
            <v>Да</v>
          </cell>
          <cell r="S863" t="str">
            <v>Нет</v>
          </cell>
          <cell r="T863" t="str">
            <v>Нет</v>
          </cell>
          <cell r="U863">
            <v>4</v>
          </cell>
          <cell r="V863">
            <v>4</v>
          </cell>
        </row>
        <row r="864">
          <cell r="B864" t="str">
            <v>Новошахтинск Ленина_6122_С</v>
          </cell>
          <cell r="C864" t="str">
            <v>СПВЗ</v>
          </cell>
          <cell r="D864" t="str">
            <v>Новошахтинск</v>
          </cell>
          <cell r="E864" t="str">
            <v>346914, Новошахтинск г, Ленина пр-кт, д.32</v>
          </cell>
          <cell r="F864" t="str">
            <v>пн-вс:08.00-19.00</v>
          </cell>
          <cell r="G864">
            <v>61221</v>
          </cell>
          <cell r="H864" t="str">
            <v>Проезд: автобус №№ - 1, 4, 6, 8, 9, 16, 33, 116.
Остановка: "Музыкальная школа".
Пройти от остановки 50 метров до "Авиа кассы ЮРДВ"</v>
          </cell>
          <cell r="I864" t="str">
            <v>47.7582037, 39.9369955</v>
          </cell>
          <cell r="J864" t="str">
            <v>Нет</v>
          </cell>
          <cell r="K864" t="str">
            <v>Да</v>
          </cell>
          <cell r="L864" t="str">
            <v>Нет</v>
          </cell>
          <cell r="M864" t="str">
            <v>Да</v>
          </cell>
          <cell r="N864" t="str">
            <v>Да</v>
          </cell>
          <cell r="O864" t="str">
            <v>Да</v>
          </cell>
          <cell r="P864" t="str">
            <v>До 15 кг  ВхШхД: 120х80х50</v>
          </cell>
          <cell r="Q864" t="str">
            <v>Да</v>
          </cell>
          <cell r="R864" t="str">
            <v>Да</v>
          </cell>
          <cell r="S864" t="str">
            <v>Нет</v>
          </cell>
          <cell r="T864" t="str">
            <v>Нет</v>
          </cell>
          <cell r="U864">
            <v>6</v>
          </cell>
          <cell r="V864">
            <v>5</v>
          </cell>
        </row>
        <row r="865">
          <cell r="B865" t="str">
            <v>Новый Уренгой Юбилейный_8907_С</v>
          </cell>
          <cell r="C865" t="str">
            <v>СПВЗ</v>
          </cell>
          <cell r="D865" t="str">
            <v>Новый Уренгой</v>
          </cell>
          <cell r="E865" t="str">
            <v>629300, Новый Уренгой г, Юбилейный мкр, д.3/6, оф. 1</v>
          </cell>
          <cell r="F865" t="str">
            <v>пн-пт:11.00-19.00, сб:11.00-15.00, обед:14.00-15.00</v>
          </cell>
          <cell r="G865">
            <v>89071</v>
          </cell>
          <cell r="H865" t="str">
            <v>Проезд: автобусы №№ - 1, 7.
Остановка: "Виктория".
От остановки пройти прямо, за МБОУ Гимназия находится ТЦ "Молодежный". От остановки до Отделения мин. 5.</v>
          </cell>
          <cell r="I865" t="str">
            <v>66.121367, 76.691071</v>
          </cell>
          <cell r="J865" t="str">
            <v>Нет</v>
          </cell>
          <cell r="K865" t="str">
            <v>Нет</v>
          </cell>
          <cell r="L865" t="str">
            <v>Нет</v>
          </cell>
          <cell r="M865" t="str">
            <v>Нет</v>
          </cell>
          <cell r="N865" t="str">
            <v>Нет</v>
          </cell>
          <cell r="O865" t="str">
            <v>Нет</v>
          </cell>
          <cell r="P865" t="str">
            <v>До 15 кг  ВхШхД: 120х80х50</v>
          </cell>
          <cell r="Q865" t="str">
            <v>Да</v>
          </cell>
          <cell r="R865" t="str">
            <v>Да</v>
          </cell>
          <cell r="S865" t="str">
            <v>Нет</v>
          </cell>
          <cell r="T865" t="str">
            <v>Нет</v>
          </cell>
          <cell r="U865">
            <v>8</v>
          </cell>
          <cell r="V865">
            <v>7</v>
          </cell>
        </row>
        <row r="866">
          <cell r="B866" t="str">
            <v>Ногинск Глуховская 2-я_19758_С</v>
          </cell>
          <cell r="C866" t="str">
            <v>СПВЗ</v>
          </cell>
          <cell r="D866" t="str">
            <v>Ногинск</v>
          </cell>
          <cell r="E866" t="str">
            <v>142400, Ногинск г, Глуховская 2-я ул, д.8</v>
          </cell>
          <cell r="F866" t="str">
            <v>пн-пт:10.00-19.00, сб:10.00-15.00</v>
          </cell>
          <cell r="G866">
            <v>19758</v>
          </cell>
          <cell r="H866" t="str">
            <v>Проезд:
автобус - №№ 41, 21,4,22,24,24э,46,73,382.
Остановка "1-я Дементьевская улица", "ГАИ".
От остановки "1-я Дементьевская" нужно вернуться на 300 метров назад к ТК "Торбеево" и Супермаркет "Лента".
От остановки "ГАИ" пройти 550 метров вперед в сторону поворота на Ельню. Пункт выдачи находится в ТК "Торбеево" на 2-ом этаже. Вход со стороны дороги.</v>
          </cell>
          <cell r="I866" t="str">
            <v>55.869122, 38.435309</v>
          </cell>
          <cell r="J866" t="str">
            <v>Нет</v>
          </cell>
          <cell r="K866" t="str">
            <v>Нет</v>
          </cell>
          <cell r="L866" t="str">
            <v>Нет</v>
          </cell>
          <cell r="M866" t="str">
            <v>Нет</v>
          </cell>
          <cell r="N866" t="str">
            <v>Нет</v>
          </cell>
          <cell r="O866" t="str">
            <v>Нет</v>
          </cell>
          <cell r="P866" t="str">
            <v>До 15 кг  ВхШхД: 120х80х50</v>
          </cell>
          <cell r="Q866" t="str">
            <v>Да</v>
          </cell>
          <cell r="R866" t="str">
            <v>Да</v>
          </cell>
          <cell r="S866" t="str">
            <v>Нет</v>
          </cell>
          <cell r="T866" t="str">
            <v>Нет</v>
          </cell>
          <cell r="U866">
            <v>1</v>
          </cell>
          <cell r="V866">
            <v>2</v>
          </cell>
        </row>
        <row r="867">
          <cell r="B867" t="str">
            <v>Ногинск Комсомольская_5054_С</v>
          </cell>
          <cell r="C867" t="str">
            <v>СПВЗ</v>
          </cell>
          <cell r="D867" t="str">
            <v>Ногинск</v>
          </cell>
          <cell r="E867" t="str">
            <v>142400, Ногинск г, Комсомольская ул, д.26</v>
          </cell>
          <cell r="F867" t="str">
            <v>пн-вс:10.00-22.00</v>
          </cell>
          <cell r="G867">
            <v>50541</v>
          </cell>
          <cell r="H867" t="str">
            <v>Проезд: автобус №№ - 1, 10, 158, 2, 21, 22, 24, 24Э, 25, 26, 27, 35, 36, 4, 41, 5, 73, 8, марш. такси №№ - 1, 11, 2, 21, 35, 35я, 36, 4, 46, 5, 18, 19, 6, 9.
Остановка: "Вокзал".
Следуйте на северо- запад по улице Соборная, через 52 метра поверните направо, через 110 метров справа будет Торговый дом "Ногинский", 2 этаж, пункт выдачи Пик-Ап.ру.</v>
          </cell>
          <cell r="I867" t="str">
            <v>55.852991, 38.447068</v>
          </cell>
          <cell r="J867" t="str">
            <v>Нет</v>
          </cell>
          <cell r="K867" t="str">
            <v>Нет</v>
          </cell>
          <cell r="L867" t="str">
            <v>Нет</v>
          </cell>
          <cell r="M867" t="str">
            <v>Нет</v>
          </cell>
          <cell r="N867" t="str">
            <v>Нет</v>
          </cell>
          <cell r="O867" t="str">
            <v>Да</v>
          </cell>
          <cell r="P867" t="str">
            <v>До 15 кг  ВхШхД: 120х80х50</v>
          </cell>
          <cell r="Q867" t="str">
            <v>Да</v>
          </cell>
          <cell r="R867" t="str">
            <v>Да</v>
          </cell>
          <cell r="S867" t="str">
            <v>Нет</v>
          </cell>
          <cell r="T867" t="str">
            <v>Нет</v>
          </cell>
          <cell r="U867">
            <v>1</v>
          </cell>
          <cell r="V867">
            <v>2</v>
          </cell>
        </row>
        <row r="868">
          <cell r="B868" t="str">
            <v>Ноябрьск Республики_8904_С</v>
          </cell>
          <cell r="C868" t="str">
            <v>СПВЗ</v>
          </cell>
          <cell r="D868" t="str">
            <v>Ноябрьск</v>
          </cell>
          <cell r="E868" t="str">
            <v>629800, Ноябрьск г, Республики ул, д.38</v>
          </cell>
          <cell r="F868" t="str">
            <v>пн-пт:09.00-19.00, сб-вс:11.00-17.00</v>
          </cell>
          <cell r="G868">
            <v>72041</v>
          </cell>
          <cell r="H868" t="str">
            <v>Проезд: автобус № 7, 1, 1а, 2, 2а, 3, 4, 10, марш. такси №№ - №14, №13а, №28.
Остановка: "Республики" , "ЦГБ".
Отделение в 100 м. от остановки "Республики", с остановки "ЦГБ" дойти до перекрестка ул. Республики.</v>
          </cell>
          <cell r="I868" t="str">
            <v>63.1914127, 75.4393225</v>
          </cell>
          <cell r="J868" t="str">
            <v>Нет</v>
          </cell>
          <cell r="K868" t="str">
            <v>Да</v>
          </cell>
          <cell r="L868" t="str">
            <v>Нет</v>
          </cell>
          <cell r="M868" t="str">
            <v>Нет</v>
          </cell>
          <cell r="N868" t="str">
            <v>Нет</v>
          </cell>
          <cell r="O868" t="str">
            <v>Да</v>
          </cell>
          <cell r="P868" t="str">
            <v>До 31 кг  ВхШхД: 120х80х50</v>
          </cell>
          <cell r="Q868" t="str">
            <v>Нет</v>
          </cell>
          <cell r="R868" t="str">
            <v>Да</v>
          </cell>
          <cell r="S868" t="str">
            <v>Нет</v>
          </cell>
          <cell r="T868" t="str">
            <v>Нет</v>
          </cell>
          <cell r="U868">
            <v>8</v>
          </cell>
          <cell r="V868">
            <v>7</v>
          </cell>
        </row>
        <row r="869">
          <cell r="B869" t="str">
            <v>Ноябрьск Советская_8906_С</v>
          </cell>
          <cell r="C869" t="str">
            <v>СПВЗ</v>
          </cell>
          <cell r="D869" t="str">
            <v>Ноябрьск</v>
          </cell>
          <cell r="E869" t="str">
            <v>629803, Ноябрьск г, Советская ул, д.95</v>
          </cell>
          <cell r="F869" t="str">
            <v>пн-пт:09.00-17.00, сб:10.00-15.00, обед:12.30-14.00</v>
          </cell>
          <cell r="G869">
            <v>89061</v>
          </cell>
          <cell r="H869" t="str">
            <v>Проезд: автобус №№ - 1, 1а, 2, 2а, 4, 5, 6, 7, маршрут.такси №№ - 13,13а,14, 28.
Остановка: "Торговый комплекс (р-к Север)".
р-к Север-1 рядом с остановкой, 3-4 минуты пешком.
Центральный вход. 1 этаж, повернуть направо и пройти до конца. Касса продаж авиа и ж/д билетов "UTair".</v>
          </cell>
          <cell r="I869" t="str">
            <v>63.2034072, 75.4656884</v>
          </cell>
          <cell r="J869" t="str">
            <v>Нет</v>
          </cell>
          <cell r="K869" t="str">
            <v>Нет</v>
          </cell>
          <cell r="L869" t="str">
            <v>Нет</v>
          </cell>
          <cell r="M869" t="str">
            <v>Нет</v>
          </cell>
          <cell r="N869" t="str">
            <v>Нет</v>
          </cell>
          <cell r="O869" t="str">
            <v>Нет</v>
          </cell>
          <cell r="P869" t="str">
            <v>До 15 кг  ВхШхД: 120х80х50</v>
          </cell>
          <cell r="Q869" t="str">
            <v>Нет</v>
          </cell>
          <cell r="R869" t="str">
            <v>Да</v>
          </cell>
          <cell r="S869" t="str">
            <v>Нет</v>
          </cell>
          <cell r="T869" t="str">
            <v>Нет</v>
          </cell>
          <cell r="U869">
            <v>8</v>
          </cell>
          <cell r="V869">
            <v>7</v>
          </cell>
        </row>
        <row r="870">
          <cell r="B870" t="str">
            <v>Ноябрьск Изыскателей_8908_С</v>
          </cell>
          <cell r="C870" t="str">
            <v>СПВЗ</v>
          </cell>
          <cell r="D870" t="str">
            <v>Ноябрьск</v>
          </cell>
          <cell r="E870" t="str">
            <v>629810, Ноябрьск г, Изыскателей ул, д.31, оф. 7</v>
          </cell>
          <cell r="F870" t="str">
            <v>пн-сб:09.00-19.00</v>
          </cell>
          <cell r="G870">
            <v>89081</v>
          </cell>
          <cell r="H870" t="str">
            <v>Проезд: автобус №№ - 2, 2а, 3, 10, 17, 28, маршрут. такси №№ - 13, 13а.
Остановка: Изыскателей.
От остановки возле ОК "Экран": пройти в сторону ТЦ "Сапфир", не доходя до ТЦ, повернуть налево, отделение в 20 м от остановки. От остановки возле магазина "Анжи": перейти дорогу, пройти в сторону ТЦ "Сапфир", не доходя до него повернуть налево, отделение в 20 м.
Ориентиры, известные места  -  ТЦ "Сапфир", магазин "Анжи", банк "ВТБ 24"</v>
          </cell>
          <cell r="I870" t="str">
            <v>63.206440, 75.435765</v>
          </cell>
          <cell r="J870" t="str">
            <v>Нет</v>
          </cell>
          <cell r="K870" t="str">
            <v>Нет</v>
          </cell>
          <cell r="L870" t="str">
            <v>Нет</v>
          </cell>
          <cell r="M870" t="str">
            <v>Да</v>
          </cell>
          <cell r="N870" t="str">
            <v>Нет</v>
          </cell>
          <cell r="O870" t="str">
            <v>Да</v>
          </cell>
          <cell r="P870" t="str">
            <v>До 15 кг  ВхШхД: 120х80х50</v>
          </cell>
          <cell r="Q870" t="str">
            <v>Нет</v>
          </cell>
          <cell r="R870" t="str">
            <v>Да</v>
          </cell>
          <cell r="S870" t="str">
            <v>Нет</v>
          </cell>
          <cell r="T870" t="str">
            <v>Нет</v>
          </cell>
          <cell r="U870">
            <v>8</v>
          </cell>
          <cell r="V870">
            <v>7</v>
          </cell>
        </row>
        <row r="871">
          <cell r="B871" t="str">
            <v>Обнинск Маркса_4017_С</v>
          </cell>
          <cell r="C871" t="str">
            <v>СПВЗ</v>
          </cell>
          <cell r="D871" t="str">
            <v>Обнинск</v>
          </cell>
          <cell r="E871" t="str">
            <v>249030, Обнинск г, Маркса пр-кт, д.8</v>
          </cell>
          <cell r="F871" t="str">
            <v>пн-пт:10.30-20.00, сб-вс:10.30-19.00</v>
          </cell>
          <cell r="G871">
            <v>401711</v>
          </cell>
          <cell r="H871" t="str">
            <v>Проезд:
автобус - № 11.
маршрут.такси - №№ 9,15,21,23.
Остановка "Колизей".
Дойдя до проспекта Маркса д.8 войти в ТЦ "Максимус", 1 этаж, Отделение выдачи возле  магазина "Лавка Булавка".</v>
          </cell>
          <cell r="I871" t="str">
            <v>55.112752, 36.589711</v>
          </cell>
          <cell r="J871" t="str">
            <v>Нет</v>
          </cell>
          <cell r="K871" t="str">
            <v>Да</v>
          </cell>
          <cell r="L871" t="str">
            <v>Нет</v>
          </cell>
          <cell r="M871" t="str">
            <v>Да</v>
          </cell>
          <cell r="N871" t="str">
            <v>Да</v>
          </cell>
          <cell r="O871" t="str">
            <v>Да</v>
          </cell>
          <cell r="P871" t="str">
            <v>До 15 кг  ВхШхД: 120х80х50</v>
          </cell>
          <cell r="Q871" t="str">
            <v>Да</v>
          </cell>
          <cell r="R871" t="str">
            <v>Да</v>
          </cell>
          <cell r="S871" t="str">
            <v>Нет</v>
          </cell>
          <cell r="T871" t="str">
            <v>Нет</v>
          </cell>
          <cell r="U871">
            <v>3</v>
          </cell>
          <cell r="V871">
            <v>2</v>
          </cell>
        </row>
        <row r="872">
          <cell r="B872" t="str">
            <v>Обнинск Курчатова_4007_С</v>
          </cell>
          <cell r="C872" t="str">
            <v>СПВЗ</v>
          </cell>
          <cell r="D872" t="str">
            <v>Обнинск</v>
          </cell>
          <cell r="E872" t="str">
            <v>249032, Обнинск г, Курчатова ул, д.13</v>
          </cell>
          <cell r="F872" t="str">
            <v>пн-пт:10.00-19.00, сб:10.00-18.00, вс:10.00-17.00</v>
          </cell>
          <cell r="G872">
            <v>40071</v>
          </cell>
          <cell r="H872" t="str">
            <v>Проезд: автобус №№ - 3, 4, 13, 14, маршрут.такси №№ - 3, 4, 13, 14.
Остановка: "школа №4".
Со стороны железнодорожного вокзала: выйти на остановке, пройти к серому зданию, которое располагается вдоль дороги - пройти к компьютерному магазину "Бонус"</v>
          </cell>
          <cell r="I872" t="str">
            <v>55.1002212, 36.6159414</v>
          </cell>
          <cell r="J872" t="str">
            <v>Нет</v>
          </cell>
          <cell r="K872" t="str">
            <v>Да</v>
          </cell>
          <cell r="L872" t="str">
            <v>Нет</v>
          </cell>
          <cell r="M872" t="str">
            <v>Да</v>
          </cell>
          <cell r="N872" t="str">
            <v>Да</v>
          </cell>
          <cell r="O872" t="str">
            <v>Да</v>
          </cell>
          <cell r="P872" t="str">
            <v>До 15 кг  ВхШхД: 120х80х50</v>
          </cell>
          <cell r="Q872" t="str">
            <v>Нет</v>
          </cell>
          <cell r="R872" t="str">
            <v>Да</v>
          </cell>
          <cell r="S872" t="str">
            <v>Нет</v>
          </cell>
          <cell r="T872" t="str">
            <v>Нет</v>
          </cell>
          <cell r="U872">
            <v>3</v>
          </cell>
          <cell r="V872">
            <v>2</v>
          </cell>
        </row>
        <row r="873">
          <cell r="B873" t="str">
            <v>Обнинск Гурьянова_4002_С</v>
          </cell>
          <cell r="C873" t="str">
            <v>СПВЗ</v>
          </cell>
          <cell r="D873" t="str">
            <v>Обнинск</v>
          </cell>
          <cell r="E873" t="str">
            <v>249038, Обнинск г, Гурьянова ул, д.21, оф. 105</v>
          </cell>
          <cell r="F873" t="str">
            <v>пн-пт:09.00-19.00, сб:10.00-16.00</v>
          </cell>
          <cell r="G873">
            <v>40021</v>
          </cell>
          <cell r="H873" t="str">
            <v>Проезд: автобус №№ 2, 9, 11, 12, 15. 
Остановка: "Дом ученых", "Завод Сигнал". 
От остановки двигаемся по ул.  Комарова в направлении ТЦ "Самсон", далее поворачиваем направо на ул. Гурьянова. 
Справа от дороги находится четырех этажное кирпичное здание. 
Вход центральный. На здании вывеска " Меркурий Обнинск".</v>
          </cell>
          <cell r="I873" t="str">
            <v>55.1094302, 36.5973915</v>
          </cell>
          <cell r="J873" t="str">
            <v>Нет</v>
          </cell>
          <cell r="K873" t="str">
            <v>Да</v>
          </cell>
          <cell r="L873" t="str">
            <v>Нет</v>
          </cell>
          <cell r="M873" t="str">
            <v>Нет</v>
          </cell>
          <cell r="N873" t="str">
            <v>Нет</v>
          </cell>
          <cell r="O873" t="str">
            <v>Нет</v>
          </cell>
          <cell r="P873" t="str">
            <v>До 15 кг  ВхШхД: 120х80х50</v>
          </cell>
          <cell r="Q873" t="str">
            <v>Да</v>
          </cell>
          <cell r="R873" t="str">
            <v>Да</v>
          </cell>
          <cell r="S873" t="str">
            <v>Да</v>
          </cell>
          <cell r="T873" t="str">
            <v>Нет</v>
          </cell>
          <cell r="U873">
            <v>3</v>
          </cell>
          <cell r="V873">
            <v>2</v>
          </cell>
        </row>
        <row r="874">
          <cell r="B874" t="str">
            <v>Одинцово Можайское_5085_С</v>
          </cell>
          <cell r="C874" t="str">
            <v>СПВЗ</v>
          </cell>
          <cell r="D874" t="str">
            <v>Одинцово</v>
          </cell>
          <cell r="E874" t="str">
            <v>143005, Одинцово г, Можайское ш, д.159</v>
          </cell>
          <cell r="F874" t="str">
            <v>пн-вс:10.00-21.00</v>
          </cell>
          <cell r="G874">
            <v>50851</v>
          </cell>
          <cell r="H874" t="str">
            <v>Проезд: автобус №№ - 1056, 3, 339, 418, 461, 468, 477, 5, Одинцово-Ашан, марш. такси №№ - 102, 11, 12, 18, 27, 339, 73, 75, 76, 77к
Остановка: Школа искусств
От остановки, пройти вдоль Можайского шоссе, примерно метров 300 в сторону Москвы, до ТЦ "Курс". Пункт выдачи находится в ТЦ "Курс" на втором этаже Пик-Ап.ру.
Вход в торговый центр со стороны шоссе.</v>
          </cell>
          <cell r="I874" t="str">
            <v>55.686685, 37.305767</v>
          </cell>
          <cell r="J874" t="str">
            <v>Нет</v>
          </cell>
          <cell r="K874" t="str">
            <v>Нет</v>
          </cell>
          <cell r="L874" t="str">
            <v>Нет</v>
          </cell>
          <cell r="M874" t="str">
            <v>Нет</v>
          </cell>
          <cell r="N874" t="str">
            <v>Нет</v>
          </cell>
          <cell r="O874" t="str">
            <v>Да</v>
          </cell>
          <cell r="P874" t="str">
            <v>До 15 кг  ВхШхД: 120х80х50</v>
          </cell>
          <cell r="Q874" t="str">
            <v>Да</v>
          </cell>
          <cell r="R874" t="str">
            <v>Да</v>
          </cell>
          <cell r="S874" t="str">
            <v>Нет</v>
          </cell>
          <cell r="T874" t="str">
            <v>Нет</v>
          </cell>
          <cell r="U874">
            <v>1</v>
          </cell>
          <cell r="V874">
            <v>1</v>
          </cell>
        </row>
        <row r="875">
          <cell r="B875" t="str">
            <v>Одинцово Можайское_5035_С</v>
          </cell>
          <cell r="C875" t="str">
            <v>СПВЗ</v>
          </cell>
          <cell r="D875" t="str">
            <v>Одинцово</v>
          </cell>
          <cell r="E875" t="str">
            <v>143005, Одинцово г, Можайское ш, д.71</v>
          </cell>
          <cell r="F875" t="str">
            <v>пн-вс:10.00-21.00</v>
          </cell>
          <cell r="G875">
            <v>50351</v>
          </cell>
          <cell r="H875" t="str">
            <v>Проезд: автобус №№ - 1, 3, 5, 339, 418, 461, марш. такси №№ - 1, 3, 5, 18. 
Остановка: "ТЦ Дубрава".
Через центральный вход , далее на цокольный этаж, первый павильон направо, вход напротив магазина "Fix Price" и "Четыре Лапы".</v>
          </cell>
          <cell r="I875" t="str">
            <v>55.6779097, 37.2811535</v>
          </cell>
          <cell r="J875" t="str">
            <v>Нет</v>
          </cell>
          <cell r="K875" t="str">
            <v>Да</v>
          </cell>
          <cell r="L875" t="str">
            <v>Нет</v>
          </cell>
          <cell r="M875" t="str">
            <v>Да</v>
          </cell>
          <cell r="N875" t="str">
            <v>Нет</v>
          </cell>
          <cell r="O875" t="str">
            <v>Да</v>
          </cell>
          <cell r="P875" t="str">
            <v>До 15 кг  ВхШхД: 120х80х50</v>
          </cell>
          <cell r="Q875" t="str">
            <v>Да</v>
          </cell>
          <cell r="R875" t="str">
            <v>Да</v>
          </cell>
          <cell r="S875" t="str">
            <v>Нет</v>
          </cell>
          <cell r="T875" t="str">
            <v>Нет</v>
          </cell>
          <cell r="U875">
            <v>1</v>
          </cell>
          <cell r="V875">
            <v>1</v>
          </cell>
        </row>
        <row r="876">
          <cell r="B876" t="str">
            <v>Одинцово Советская_5055_С</v>
          </cell>
          <cell r="C876" t="str">
            <v>СПВЗ</v>
          </cell>
          <cell r="D876" t="str">
            <v>Одинцово</v>
          </cell>
          <cell r="E876" t="str">
            <v>143007, Одинцово г, Советская ул, д.1 Б</v>
          </cell>
          <cell r="F876" t="str">
            <v>пн-пт:09.00-21.00, сб-вс:09.00-19.00</v>
          </cell>
          <cell r="G876">
            <v>50551</v>
          </cell>
          <cell r="H876" t="str">
            <v>Проезд: Пешая доступность от платформы Одинцово. 
Двухэтажное нежилое здание напротив "Макдональдса". 1 этаж, отдел "Фотосфера".</v>
          </cell>
          <cell r="I876" t="str">
            <v>55.672092, 37.279042</v>
          </cell>
          <cell r="J876" t="str">
            <v>Нет</v>
          </cell>
          <cell r="K876" t="str">
            <v>Да</v>
          </cell>
          <cell r="L876" t="str">
            <v>Нет</v>
          </cell>
          <cell r="M876" t="str">
            <v>Нет</v>
          </cell>
          <cell r="N876" t="str">
            <v>Нет</v>
          </cell>
          <cell r="O876" t="str">
            <v>Нет</v>
          </cell>
          <cell r="P876" t="str">
            <v>До 15 кг  ВхШхД: 120х80х50</v>
          </cell>
          <cell r="Q876" t="str">
            <v>Нет</v>
          </cell>
          <cell r="R876" t="str">
            <v>Да</v>
          </cell>
          <cell r="S876" t="str">
            <v>Нет</v>
          </cell>
          <cell r="T876" t="str">
            <v>Нет</v>
          </cell>
          <cell r="U876">
            <v>1</v>
          </cell>
          <cell r="V876">
            <v>1</v>
          </cell>
        </row>
        <row r="877">
          <cell r="B877" t="str">
            <v>Озерск Карла Маркса_7419_С</v>
          </cell>
          <cell r="C877" t="str">
            <v>СПВЗ</v>
          </cell>
          <cell r="D877" t="str">
            <v>Озерск</v>
          </cell>
          <cell r="E877" t="str">
            <v>456780, Озерск г, Карла Маркса пр-кт, д.32</v>
          </cell>
          <cell r="F877" t="str">
            <v>пн-пт:11.00-18.30</v>
          </cell>
          <cell r="G877">
            <v>74191</v>
          </cell>
          <cell r="H877" t="str">
            <v>Проезд: автобус №№ 3, 5, 7, 196. 
Остановка: "ГТС, Октябрьская, Гостиница "Урал", кинотеатр "Октябрь". 
Кинотеатр "Октябрь" - угловой вход в здание К. Маркса, 32, рядом с кассой кинотеатра.</v>
          </cell>
          <cell r="I877" t="str">
            <v>55.7581342, 60.7007895</v>
          </cell>
          <cell r="J877" t="str">
            <v>Да</v>
          </cell>
          <cell r="K877" t="str">
            <v>Нет</v>
          </cell>
          <cell r="L877" t="str">
            <v>Нет</v>
          </cell>
          <cell r="M877" t="str">
            <v>Да</v>
          </cell>
          <cell r="N877" t="str">
            <v>Нет</v>
          </cell>
          <cell r="O877" t="str">
            <v>Да</v>
          </cell>
          <cell r="P877" t="str">
            <v>До 15 кг  ВхШхД: 120х80х50</v>
          </cell>
          <cell r="Q877" t="str">
            <v>Да</v>
          </cell>
          <cell r="R877" t="str">
            <v>Да</v>
          </cell>
          <cell r="S877" t="str">
            <v>Нет</v>
          </cell>
          <cell r="T877" t="str">
            <v>Нет</v>
          </cell>
          <cell r="U877">
            <v>5</v>
          </cell>
          <cell r="V877">
            <v>6</v>
          </cell>
        </row>
        <row r="878">
          <cell r="B878" t="str">
            <v>Октябрьский Девонская_0256_С</v>
          </cell>
          <cell r="C878" t="str">
            <v>СПВЗ</v>
          </cell>
          <cell r="D878" t="str">
            <v>Октябрьский</v>
          </cell>
          <cell r="E878" t="str">
            <v>452607, Октябрьский г, Девонская ул, д.8/1</v>
          </cell>
          <cell r="F878" t="str">
            <v>пн-пт:10.00-18.00</v>
          </cell>
          <cell r="G878">
            <v>2561</v>
          </cell>
          <cell r="H878" t="str">
            <v>Проезд:
автобус - №№1, 1М, 14, 16, 29, 40.
Остановка "Ресторан Башкирия".
С остановки "Ресторан Башкирия" в сторону перекрестка улиц Девонская и Садовое кольцо. Отделение выдачи расположено в магазине "Клен".</v>
          </cell>
          <cell r="I878" t="str">
            <v>54.489817, 53.457368</v>
          </cell>
          <cell r="J878" t="str">
            <v>Да</v>
          </cell>
          <cell r="K878" t="str">
            <v>Нет</v>
          </cell>
          <cell r="L878" t="str">
            <v>Нет</v>
          </cell>
          <cell r="M878" t="str">
            <v>Нет</v>
          </cell>
          <cell r="N878" t="str">
            <v>Нет</v>
          </cell>
          <cell r="O878" t="str">
            <v>Да</v>
          </cell>
          <cell r="P878" t="str">
            <v>До 15 кг  ВхШхД: 120х80х50</v>
          </cell>
          <cell r="Q878" t="str">
            <v>Да</v>
          </cell>
          <cell r="R878" t="str">
            <v>Да</v>
          </cell>
          <cell r="S878" t="str">
            <v>Нет</v>
          </cell>
          <cell r="T878" t="str">
            <v>Нет</v>
          </cell>
          <cell r="U878">
            <v>6</v>
          </cell>
          <cell r="V878">
            <v>5</v>
          </cell>
        </row>
        <row r="879">
          <cell r="B879" t="str">
            <v>Октябрьский Свердлова_0218_С</v>
          </cell>
          <cell r="C879" t="str">
            <v>СПВЗ</v>
          </cell>
          <cell r="D879" t="str">
            <v>Октябрьский</v>
          </cell>
          <cell r="E879" t="str">
            <v>452613, Октябрьский г, Свердлова ул, д.39</v>
          </cell>
          <cell r="F879" t="str">
            <v>пн-пт:09.00-18.00, сб:10.00-14.00</v>
          </cell>
          <cell r="G879">
            <v>2181</v>
          </cell>
          <cell r="H879" t="str">
            <v>Проезд: автобус №№ - 1, 1к, 12, 13, 14, 15, 16, марш. такси №№ - 16, 15, 14, 13, 5, 29. 
Остановка: "ул. Губкина", "Чемпион". 
От остановки "ул. Губкина"  пешком 2 минуты в сторону "Центрального рынка" по ул.  Свердлова. Рекламное агентство "Хамелеон". 
От остановки " Чемпион" пешком 5 минут в сторону "Центрального рынка" .</v>
          </cell>
          <cell r="I879" t="str">
            <v>54.4848062, 53.4713369</v>
          </cell>
          <cell r="J879" t="str">
            <v>Да</v>
          </cell>
          <cell r="K879" t="str">
            <v>Нет</v>
          </cell>
          <cell r="L879" t="str">
            <v>Нет</v>
          </cell>
          <cell r="M879" t="str">
            <v>Да</v>
          </cell>
          <cell r="N879" t="str">
            <v>Нет</v>
          </cell>
          <cell r="O879" t="str">
            <v>Да</v>
          </cell>
          <cell r="P879" t="str">
            <v>До 31 кг  ВхШхД: 120х80х50</v>
          </cell>
          <cell r="Q879" t="str">
            <v>Да</v>
          </cell>
          <cell r="R879" t="str">
            <v>Да</v>
          </cell>
          <cell r="S879" t="str">
            <v>Нет</v>
          </cell>
          <cell r="T879" t="str">
            <v>Нет</v>
          </cell>
          <cell r="U879">
            <v>6</v>
          </cell>
          <cell r="V879">
            <v>5</v>
          </cell>
        </row>
        <row r="880">
          <cell r="B880" t="str">
            <v>Омск Маяковского_5503_С</v>
          </cell>
          <cell r="C880" t="str">
            <v>СПВЗ</v>
          </cell>
          <cell r="D880" t="str">
            <v>Омск</v>
          </cell>
          <cell r="E880" t="str">
            <v>644001, Омск г, Маяковского ул, д.97</v>
          </cell>
          <cell r="F880" t="str">
            <v>пн-пт:12.00-19.45, сб:12.00-16.00</v>
          </cell>
          <cell r="G880">
            <v>55031</v>
          </cell>
          <cell r="H880" t="str">
            <v>Проезд: автобус №№ -20,33,49,63,73,80,95,115,124, троллейбус № - 3, марш. такси №№ -64,73,99,115,205,211,306,317,319,323,331,358,359,362,363,368,387,388,393,404,417,419,568.
Остановка: "ПКиО им. 30 лет ВЛКСМ". 
Ориентир супермаркет "Кулинария у бабушки".</v>
          </cell>
          <cell r="I880" t="str">
            <v>54.972484, 73.409552</v>
          </cell>
          <cell r="J880" t="str">
            <v>Нет</v>
          </cell>
          <cell r="K880" t="str">
            <v>Нет</v>
          </cell>
          <cell r="L880" t="str">
            <v>Нет</v>
          </cell>
          <cell r="M880" t="str">
            <v>Да</v>
          </cell>
          <cell r="N880" t="str">
            <v>Нет</v>
          </cell>
          <cell r="O880" t="str">
            <v>Да</v>
          </cell>
          <cell r="P880" t="str">
            <v>До 31 кг  ВхШхД: 120х80х50</v>
          </cell>
          <cell r="Q880" t="str">
            <v>Да</v>
          </cell>
          <cell r="R880" t="str">
            <v>Да</v>
          </cell>
          <cell r="S880" t="str">
            <v>Нет</v>
          </cell>
          <cell r="T880" t="str">
            <v>Нет</v>
          </cell>
          <cell r="U880">
            <v>5</v>
          </cell>
          <cell r="V880">
            <v>5</v>
          </cell>
        </row>
        <row r="881">
          <cell r="B881" t="str">
            <v>Омск Карла Маркса_5516_С</v>
          </cell>
          <cell r="C881" t="str">
            <v>СПВЗ</v>
          </cell>
          <cell r="D881" t="str">
            <v>Омск</v>
          </cell>
          <cell r="E881" t="str">
            <v>644006, Омск г, Карла Маркса пр-кт, д.71</v>
          </cell>
          <cell r="F881" t="str">
            <v>пн-пт:10.00-19.00, сб:11.00-16.00</v>
          </cell>
          <cell r="G881">
            <v>55161</v>
          </cell>
          <cell r="H881" t="str">
            <v>Проезд:
автобус - №№ 14,24,32,46,51,60,69,79,100,109,110,123,125.
троллейбус - №№ 3,4,7,12.
трамвай - №№ 2,4,8,9.
маршрут.такси - 51,123,201,303,307,335,346,350,358,368,385,399,409,418,424,434,430,550,568,703.
Остановка "Площадь Серова".
Отделение выдачи расположено в 5-этажном здании. Отдельный вход. Вывеска "Пункт выдачи заказов". Вход в офис "Росс-тура". Вход с угла здания. 
Если ехать со стороны ЖД вокзала – выйти на остановке, пройти прямо 100 метров через дорогу. 
Если ехать со стороны центра, выйти на остановке, пройти 100 метров вперед, перейти дорогу, завернуть налево.</v>
          </cell>
          <cell r="I881" t="str">
            <v>54.947320, 73.387238</v>
          </cell>
          <cell r="J881" t="str">
            <v>Нет</v>
          </cell>
          <cell r="K881" t="str">
            <v>Да</v>
          </cell>
          <cell r="L881" t="str">
            <v>Нет</v>
          </cell>
          <cell r="M881" t="str">
            <v>Нет</v>
          </cell>
          <cell r="N881" t="str">
            <v>Нет</v>
          </cell>
          <cell r="O881" t="str">
            <v>Нет</v>
          </cell>
          <cell r="P881" t="str">
            <v>До 15 кг  ВхШхД: 120х80х50</v>
          </cell>
          <cell r="Q881" t="str">
            <v>Нет</v>
          </cell>
          <cell r="R881" t="str">
            <v>Да</v>
          </cell>
          <cell r="S881" t="str">
            <v>Нет</v>
          </cell>
          <cell r="T881" t="str">
            <v>Нет</v>
          </cell>
          <cell r="U881">
            <v>5</v>
          </cell>
          <cell r="V881">
            <v>5</v>
          </cell>
        </row>
        <row r="882">
          <cell r="B882" t="str">
            <v>Омск Пушкина_5511_С</v>
          </cell>
          <cell r="C882" t="str">
            <v>СПВЗ</v>
          </cell>
          <cell r="D882" t="str">
            <v>Омск</v>
          </cell>
          <cell r="E882" t="str">
            <v>644024, Омск г, Пушкина ул, д.39</v>
          </cell>
          <cell r="F882" t="str">
            <v>пн-пт:10.00-19.00, сб-вс:10.00-15.00</v>
          </cell>
          <cell r="G882">
            <v>55111</v>
          </cell>
          <cell r="H882" t="str">
            <v>Проезд: автобус №№ 16, 20, 24, 28, 32, 33, 45, 46, 49, 50, 51, 62, 63, 69, 70, 73, 79, 80, 95, 100, 109,110, 115, 124, троллейбус №№ 4, 12, 16, трамвай №№ 4, 8, 9, маршр. такси №№ 19, 44, 51, 64, 69, 73, 115, 201, 205, 207, 311, 215, 225, 302, 304, 306, 307, 316, 318, 319, 323, 331,     335, 336, 346, 350, 354, 359, 363, 378, 382, 385, 387, 393, 394, 399, 410, 414, 417, 419, 424, 429, 430, 434, 550, 777.
Остановка "Детский мир".
От остановки завернуть на ул. Чкалова и идти прямо до ул. Пушкина.</v>
          </cell>
          <cell r="I882" t="str">
            <v>54.980007, 73.385999</v>
          </cell>
          <cell r="J882" t="str">
            <v>Нет</v>
          </cell>
          <cell r="K882" t="str">
            <v>Нет</v>
          </cell>
          <cell r="L882" t="str">
            <v>Нет</v>
          </cell>
          <cell r="M882" t="str">
            <v>Нет</v>
          </cell>
          <cell r="N882" t="str">
            <v>Нет</v>
          </cell>
          <cell r="O882" t="str">
            <v>Да</v>
          </cell>
          <cell r="P882" t="str">
            <v>До 15 кг  ВхШхД: 120х80х50</v>
          </cell>
          <cell r="Q882" t="str">
            <v>Да</v>
          </cell>
          <cell r="R882" t="str">
            <v>Да</v>
          </cell>
          <cell r="S882" t="str">
            <v>Нет</v>
          </cell>
          <cell r="T882" t="str">
            <v>Нет</v>
          </cell>
          <cell r="U882">
            <v>5</v>
          </cell>
          <cell r="V882">
            <v>5</v>
          </cell>
        </row>
        <row r="883">
          <cell r="B883" t="str">
            <v>Омск Щербанева_5517_С</v>
          </cell>
          <cell r="C883" t="str">
            <v>СПВЗ</v>
          </cell>
          <cell r="D883" t="str">
            <v>Омск</v>
          </cell>
          <cell r="E883" t="str">
            <v>644024, Омск г, Т.К.Щербанева ул, д.20, оф. 105</v>
          </cell>
          <cell r="F883" t="str">
            <v>пн-пт:11.00-19.45, сб:11.00-15.00, обед:15.00-15.30</v>
          </cell>
          <cell r="G883">
            <v>55171</v>
          </cell>
          <cell r="H883" t="str">
            <v>Проезд: автобус №№ - 20,22,23,24,32,33,45,46,49,50,51,59,63,69,70,72,73,77,79,80,95,109,110,138,324,355, троллейбус №№ - 2,4, маршрут.такси  №№ - 51,56,64,199,201,212,222,225,275,299,302,307,312,319,323,331,335,346,350,373,385,386,387,393,394,414,419,424,470,514,550
Остановка: "Дом Туриста".
Пройти вниз к зданию с вывеской на крыше "ТОПЛАЙН", обойти здание, вход на углу.
вход №3 слева направо, на углу здания.</v>
          </cell>
          <cell r="I883" t="str">
            <v>54.985214, 73.379576</v>
          </cell>
          <cell r="J883" t="str">
            <v>Нет</v>
          </cell>
          <cell r="K883" t="str">
            <v>Нет</v>
          </cell>
          <cell r="L883" t="str">
            <v>Нет</v>
          </cell>
          <cell r="M883" t="str">
            <v>Да</v>
          </cell>
          <cell r="N883" t="str">
            <v>Да</v>
          </cell>
          <cell r="O883" t="str">
            <v>Да</v>
          </cell>
          <cell r="P883" t="str">
            <v>До 15 кг  ВхШхД: 120х80х50</v>
          </cell>
          <cell r="Q883" t="str">
            <v>Да</v>
          </cell>
          <cell r="R883" t="str">
            <v>Да</v>
          </cell>
          <cell r="S883" t="str">
            <v>Нет</v>
          </cell>
          <cell r="T883" t="str">
            <v>Нет</v>
          </cell>
          <cell r="U883">
            <v>5</v>
          </cell>
          <cell r="V883">
            <v>5</v>
          </cell>
        </row>
        <row r="884">
          <cell r="B884" t="str">
            <v>Омск 20 Партсъезда_5513_С</v>
          </cell>
          <cell r="C884" t="str">
            <v>СПВЗ</v>
          </cell>
          <cell r="D884" t="str">
            <v>Омск</v>
          </cell>
          <cell r="E884" t="str">
            <v>644029, Омск г, 20 Партсъезда ул, д.37/1</v>
          </cell>
          <cell r="F884" t="str">
            <v>пн-пт:10.00-18.30, сб:10.00-15.00</v>
          </cell>
          <cell r="G884">
            <v>55131</v>
          </cell>
          <cell r="H884" t="str">
            <v>Проезд: автобус №№ - 29, 33, 69, 83, 96,116, троллейбус №№ - 2, 4, 67, маршрут.такси №№ - 69, 83, 276, 302, 306, 320, 323, 329, 335, 344, 361, 381, 382, 387, 389, 421, 426.
Остановка: "Магистральная".
От остановки завернуть на ул. 20 Партсъезда, пройти либо проехать 410 метров вперед.</v>
          </cell>
          <cell r="I884" t="str">
            <v>55.0329752, 73.2730534</v>
          </cell>
          <cell r="J884" t="str">
            <v>Нет</v>
          </cell>
          <cell r="K884" t="str">
            <v>Нет</v>
          </cell>
          <cell r="L884" t="str">
            <v>Нет</v>
          </cell>
          <cell r="M884" t="str">
            <v>Да</v>
          </cell>
          <cell r="N884" t="str">
            <v>Нет</v>
          </cell>
          <cell r="O884" t="str">
            <v>Да</v>
          </cell>
          <cell r="P884" t="str">
            <v>До 15 кг  ВхШхД: 120х80х50</v>
          </cell>
          <cell r="Q884" t="str">
            <v>Нет</v>
          </cell>
          <cell r="R884" t="str">
            <v>Да</v>
          </cell>
          <cell r="S884" t="str">
            <v>Нет</v>
          </cell>
          <cell r="T884" t="str">
            <v>Нет</v>
          </cell>
          <cell r="U884">
            <v>5</v>
          </cell>
          <cell r="V884">
            <v>5</v>
          </cell>
        </row>
        <row r="885">
          <cell r="B885" t="str">
            <v>Омск Карла Маркса_5505_С</v>
          </cell>
          <cell r="C885" t="str">
            <v>СПВЗ</v>
          </cell>
          <cell r="D885" t="str">
            <v>Омск</v>
          </cell>
          <cell r="E885" t="str">
            <v>644042, Омск г, Карла Маркса пр-кт, д.18/1, оф. 114</v>
          </cell>
          <cell r="F885" t="str">
            <v>пн-пт:09.00-19.00, сб-вс:10.00-15.00</v>
          </cell>
          <cell r="G885">
            <v>55051</v>
          </cell>
          <cell r="H885" t="str">
            <v>Проезд: автобус №№ - 109, 110, 123, 125, 14, 163, 24, 32, 46, 51, 60, 69, 79, троллейбус №№ - 12, 3, 4, 7, марш. такси №№ - 103, 125, 201, 207, 215, 307, 317, 318, 335, 336, 346, 350, 354, 358, 368, 371, 374, 382, 385, 399, 409, 418, 424, 430, 434, 51, 550, 568, 69, 777.
Остановка: "Дом Печати".
Со стороны Ж/Д- выйти на остановке "Дом Печати", перейти дорогу, идти прямо 430 м. Завернуть налево в арку. 
Если со стороны центра- выйти на остановке "Дом печати", идти назад 430 м, завернуть в арку.</v>
          </cell>
          <cell r="I885" t="str">
            <v>54.9658632, 73.3841214</v>
          </cell>
          <cell r="J885" t="str">
            <v>Нет</v>
          </cell>
          <cell r="K885" t="str">
            <v>Нет</v>
          </cell>
          <cell r="L885" t="str">
            <v>Нет</v>
          </cell>
          <cell r="M885" t="str">
            <v>Да</v>
          </cell>
          <cell r="N885" t="str">
            <v>Нет</v>
          </cell>
          <cell r="O885" t="str">
            <v>Да</v>
          </cell>
          <cell r="P885" t="str">
            <v>До 31 кг  ВхШхД: 120х80х50</v>
          </cell>
          <cell r="Q885" t="str">
            <v>Да</v>
          </cell>
          <cell r="R885" t="str">
            <v>Да</v>
          </cell>
          <cell r="S885" t="str">
            <v>Нет</v>
          </cell>
          <cell r="T885" t="str">
            <v>Нет</v>
          </cell>
          <cell r="U885">
            <v>5</v>
          </cell>
          <cell r="V885">
            <v>5</v>
          </cell>
        </row>
        <row r="886">
          <cell r="B886" t="str">
            <v>Омск Герцена_5502_С</v>
          </cell>
          <cell r="C886" t="str">
            <v>СПВЗ</v>
          </cell>
          <cell r="D886" t="str">
            <v>Омск</v>
          </cell>
          <cell r="E886" t="str">
            <v>644043, Омск г, Герцена ул, д.19</v>
          </cell>
          <cell r="F886" t="str">
            <v>пн-пт:11.00-19.00, сб-вс:11.00-16.00</v>
          </cell>
          <cell r="G886">
            <v>55021</v>
          </cell>
          <cell r="H886" t="str">
            <v>Проезд: автобус №№ - 2, 15, 27, 32, 34, 39, 46, 49, 51, 56, 65, 70, 72, 79, 80, 94, 199, марш. такси №№ - 277, 299, 316, 321, 331, 334, 341, 350, 359, 367, 372, 393, 402, 404, 414, 417, 428, 444, 500, 503, 550. 
Остановка: "Фрунзе", ТК "Флагман". 
По навигации найти ПВ, или обойти "Дом быта" со стороны ул. Фрунзе.</v>
          </cell>
          <cell r="I886" t="str">
            <v>54.9940672, 73.3716614</v>
          </cell>
          <cell r="J886" t="str">
            <v>Нет</v>
          </cell>
          <cell r="K886" t="str">
            <v>Да</v>
          </cell>
          <cell r="L886" t="str">
            <v>Нет</v>
          </cell>
          <cell r="M886" t="str">
            <v>Да</v>
          </cell>
          <cell r="N886" t="str">
            <v>Да</v>
          </cell>
          <cell r="O886" t="str">
            <v>Да</v>
          </cell>
          <cell r="P886" t="str">
            <v>До 31 кг  ВхШхД: 120х80х50</v>
          </cell>
          <cell r="Q886" t="str">
            <v>Да</v>
          </cell>
          <cell r="R886" t="str">
            <v>Да</v>
          </cell>
          <cell r="S886" t="str">
            <v>Нет</v>
          </cell>
          <cell r="T886" t="str">
            <v>Нет</v>
          </cell>
          <cell r="U886">
            <v>5</v>
          </cell>
          <cell r="V886">
            <v>5</v>
          </cell>
        </row>
        <row r="887">
          <cell r="B887" t="str">
            <v>Омск Красный Путь_5508_С</v>
          </cell>
          <cell r="C887" t="str">
            <v>СПВЗ</v>
          </cell>
          <cell r="D887" t="str">
            <v>Омск</v>
          </cell>
          <cell r="E887" t="str">
            <v>644043, Омск г, Красный Путь ул, д.79А</v>
          </cell>
          <cell r="F887" t="str">
            <v>пн-пт:11.00-19.00, сб:11.30-18.00</v>
          </cell>
          <cell r="G887">
            <v>55081</v>
          </cell>
          <cell r="H887" t="str">
            <v>Проезд: автобус №№ - 20, 22, 33, 59, 69, 73, 109, 110, 324, троллейбус №№ - 2, 4, маршрут.такси №№ - 69, 73, 205, 207, 211, 215, 302, 306, 307, 319, 320, 322, 323, 335, 336, 346, 382, 385, 387, 388, 394, 419, 434, 470, 514.
Остановка: "Рабиновича", "Сибзавод".
Со стороны центра - доехать до ост. "Рабиновича", перейти дорогу, пройти 200 м. вперед до дома Красный путь 79а, вход со стороны ул. Волочаевская.
Со стороны Нефтяников - доехать до ост. "Сибзавод", пройти 150 м вперед, повернуть направо по ул. Кемеровская, пройти 50м, завернуть налево к ул. Кемеровской. Подойти к дому Красный путь, 79а
Отделение находится между аптекой и кафе "Очаг".</v>
          </cell>
          <cell r="I887" t="str">
            <v>54.998927, 73.353174</v>
          </cell>
          <cell r="J887" t="str">
            <v>Нет</v>
          </cell>
          <cell r="K887" t="str">
            <v>Нет</v>
          </cell>
          <cell r="L887" t="str">
            <v>Нет</v>
          </cell>
          <cell r="M887" t="str">
            <v>Нет</v>
          </cell>
          <cell r="N887" t="str">
            <v>Нет</v>
          </cell>
          <cell r="O887" t="str">
            <v>Да</v>
          </cell>
          <cell r="P887" t="str">
            <v>До 31 кг  ВхШхД: 120х80х50</v>
          </cell>
          <cell r="Q887" t="str">
            <v>Да</v>
          </cell>
          <cell r="R887" t="str">
            <v>Да</v>
          </cell>
          <cell r="S887" t="str">
            <v>Нет</v>
          </cell>
          <cell r="T887" t="str">
            <v>Нет</v>
          </cell>
          <cell r="U887">
            <v>5</v>
          </cell>
          <cell r="V887">
            <v>5</v>
          </cell>
        </row>
        <row r="888">
          <cell r="B888" t="str">
            <v>Омск Новокирпичная_5509_С</v>
          </cell>
          <cell r="C888" t="str">
            <v>СПВЗ</v>
          </cell>
          <cell r="D888" t="str">
            <v>Омск</v>
          </cell>
          <cell r="E888" t="str">
            <v>644058, Омск г, Новокирпичная ул, д.7</v>
          </cell>
          <cell r="F888" t="str">
            <v>пн-сб:10.00-19.00</v>
          </cell>
          <cell r="G888">
            <v>55091</v>
          </cell>
          <cell r="H888" t="str">
            <v>Проезд: автобус №№ - 20, 26, 31, 47, 49, 58, 61, 95, 112, 115, 124, 158, 162, 178, троллейбус №№ - 15, маршрут.такси №№ - 31, 44, 47, 58, 64, 115, 205, 206, 209, 210, 211, 316, 319, 331, 348, 353, 358, 362, 387, 388, 392, 411, 417.
Остановка: "Поселок Южный".
ТК "Южанка", 2 этаж.
Ориентир - магазин "Бусинка".</v>
          </cell>
          <cell r="I888" t="str">
            <v>54.9227927, 73.4504794</v>
          </cell>
          <cell r="J888" t="str">
            <v>Нет</v>
          </cell>
          <cell r="K888" t="str">
            <v>Нет</v>
          </cell>
          <cell r="L888" t="str">
            <v>Нет</v>
          </cell>
          <cell r="M888" t="str">
            <v>Да</v>
          </cell>
          <cell r="N888" t="str">
            <v>Да</v>
          </cell>
          <cell r="O888" t="str">
            <v>Да</v>
          </cell>
          <cell r="P888" t="str">
            <v>До 31 кг  ВхШхД: 120х80х50</v>
          </cell>
          <cell r="Q888" t="str">
            <v>Да</v>
          </cell>
          <cell r="R888" t="str">
            <v>Да</v>
          </cell>
          <cell r="S888" t="str">
            <v>Нет</v>
          </cell>
          <cell r="T888" t="str">
            <v>Нет</v>
          </cell>
          <cell r="U888">
            <v>5</v>
          </cell>
          <cell r="V888">
            <v>5</v>
          </cell>
        </row>
        <row r="889">
          <cell r="B889" t="str">
            <v>Омск Комарова_5514_С</v>
          </cell>
          <cell r="C889" t="str">
            <v>СПВЗ</v>
          </cell>
          <cell r="D889" t="str">
            <v>Омск</v>
          </cell>
          <cell r="E889" t="str">
            <v>644074, Омск г, Комарова пр-кт, д.15, корпус 3</v>
          </cell>
          <cell r="F889" t="str">
            <v>пн-пт:09.00-18.00, сб:10.00-14.00</v>
          </cell>
          <cell r="G889">
            <v>55141</v>
          </cell>
          <cell r="H889" t="str">
            <v>Проезд: автобус №№ 3, 8, 14, 21, 24, 28, 61, 78, 94, троллейбус №№ 7, 16, маршрут.такси №№ 103, 212, 225, 331, 363.
Остановка: "Поворотная".
От остановки повернуть в сторону ул. Б. Архитекторов, найти дом Комарова 15к3.</v>
          </cell>
          <cell r="I889" t="str">
            <v>54.985633, 73.304171</v>
          </cell>
          <cell r="J889" t="str">
            <v>Нет</v>
          </cell>
          <cell r="K889" t="str">
            <v>Нет</v>
          </cell>
          <cell r="L889" t="str">
            <v>Нет</v>
          </cell>
          <cell r="M889" t="str">
            <v>Нет</v>
          </cell>
          <cell r="N889" t="str">
            <v>Нет</v>
          </cell>
          <cell r="O889" t="str">
            <v>Да</v>
          </cell>
          <cell r="P889" t="str">
            <v>До 15 кг  ВхШхД: 120х80х50</v>
          </cell>
          <cell r="Q889" t="str">
            <v>Нет</v>
          </cell>
          <cell r="R889" t="str">
            <v>Да</v>
          </cell>
          <cell r="S889" t="str">
            <v>Нет</v>
          </cell>
          <cell r="T889" t="str">
            <v>Нет</v>
          </cell>
          <cell r="U889">
            <v>5</v>
          </cell>
          <cell r="V889">
            <v>5</v>
          </cell>
        </row>
        <row r="890">
          <cell r="B890" t="str">
            <v>Омск Кучерявенко_5501</v>
          </cell>
          <cell r="C890" t="str">
            <v>ПВЗ</v>
          </cell>
          <cell r="D890" t="str">
            <v>Омск</v>
          </cell>
          <cell r="E890" t="str">
            <v>644901, Омск г, Кучерявенко ул, д.5</v>
          </cell>
          <cell r="F890" t="str">
            <v>пн-пт:09.00-19.00, сб:09.00-15.00</v>
          </cell>
          <cell r="G890" t="str">
            <v>60</v>
          </cell>
          <cell r="H890" t="str">
            <v>Проезд: автобус № - 109, маршрут. такси №№ - 51, 201, 207, 215, 307, 317, 335, 382, 399, 409, 568, 777.
Остановка: "Труда".
От остановки за магазином "Магнит" улица Кучерявенко, буквально через 3 дома по этой улице офис Боксберри.</v>
          </cell>
          <cell r="I890" t="str">
            <v>54.930968, 73.37504</v>
          </cell>
          <cell r="J890" t="str">
            <v>Да</v>
          </cell>
          <cell r="K890" t="str">
            <v>Да</v>
          </cell>
          <cell r="L890" t="str">
            <v>Нет</v>
          </cell>
          <cell r="M890" t="str">
            <v>Да</v>
          </cell>
          <cell r="N890" t="str">
            <v>Да</v>
          </cell>
          <cell r="O890" t="str">
            <v>Да</v>
          </cell>
          <cell r="P890" t="str">
            <v>До 31 кг  ВхШхД: 120х80х50</v>
          </cell>
          <cell r="Q890" t="str">
            <v>Да</v>
          </cell>
          <cell r="R890" t="str">
            <v>Да</v>
          </cell>
          <cell r="S890" t="str">
            <v>Нет</v>
          </cell>
          <cell r="T890" t="str">
            <v>Нет</v>
          </cell>
          <cell r="U890">
            <v>5</v>
          </cell>
          <cell r="V890">
            <v>5</v>
          </cell>
        </row>
        <row r="891">
          <cell r="B891" t="str">
            <v>Орёл 1-я Посадская_5701</v>
          </cell>
          <cell r="C891" t="str">
            <v>ПВЗ</v>
          </cell>
          <cell r="D891" t="str">
            <v>Орёл</v>
          </cell>
          <cell r="E891" t="str">
            <v>302001, Орёл г, Посадская 1-я ул, д.33</v>
          </cell>
          <cell r="F891" t="str">
            <v>пн-пт:09.00-19.00, сб:10.00-14.00</v>
          </cell>
          <cell r="G891">
            <v>211</v>
          </cell>
          <cell r="H891" t="str">
            <v>Проезд: маршр. такси №№ - 1, 22, 39, 312, 420, 453.
Остановка: "1-я Посадская".
Пересечение улиц 1-я Посадская с улицей Гагарина. 
Ориентир - Магазин "Мотомир". 
Вход во двор, в черные ворота и подъем по наружной лестнице на второй этаж.</v>
          </cell>
          <cell r="I891" t="str">
            <v>52.960847, 36.07136</v>
          </cell>
          <cell r="J891" t="str">
            <v>Да</v>
          </cell>
          <cell r="K891" t="str">
            <v>Да</v>
          </cell>
          <cell r="L891" t="str">
            <v>Нет</v>
          </cell>
          <cell r="M891" t="str">
            <v>Да</v>
          </cell>
          <cell r="N891" t="str">
            <v>Да</v>
          </cell>
          <cell r="O891" t="str">
            <v>Да</v>
          </cell>
          <cell r="P891" t="str">
            <v>До 15 кг  ВхШхД: 120х80х50</v>
          </cell>
          <cell r="Q891" t="str">
            <v>Да</v>
          </cell>
          <cell r="R891" t="str">
            <v>Да</v>
          </cell>
          <cell r="S891" t="str">
            <v>Нет</v>
          </cell>
          <cell r="T891" t="str">
            <v>Нет</v>
          </cell>
          <cell r="U891">
            <v>1</v>
          </cell>
          <cell r="V891">
            <v>2</v>
          </cell>
        </row>
        <row r="892">
          <cell r="B892" t="str">
            <v>Орёл Комсомольская_5705_С</v>
          </cell>
          <cell r="C892" t="str">
            <v>СПВЗ</v>
          </cell>
          <cell r="D892" t="str">
            <v>Орёл</v>
          </cell>
          <cell r="E892" t="str">
            <v>302016, Орёл г, Комсомольская ул, д.227</v>
          </cell>
          <cell r="F892" t="str">
            <v>пн-вс:08.30-20.30</v>
          </cell>
          <cell r="G892">
            <v>57051</v>
          </cell>
          <cell r="H892" t="str">
            <v>Проезд: автобус №№ - 2,4,5,6,7,8,9,12,14,15,16,18,19,20,21,23,28,34,35, троллейбус №№ - 1,4,6, маршрут. такси №№ - 114,115,312,352,354,356,400,420,445,453,456,457,459,482.
Остановка: Автовокзал - на Комсомольской, Автовокзал - на Карачевском шоссе.
От остановки "Автовокзал - на Комсомольской" - пройти 100 метров в сторону Женской консультации Заводского района; 
От остановки "Автовокзал - на Карачевском шоссе" - пройти 150 метров до перекрестка с ул. Комсомольской, перейти дорогу на противоположную сторону по регулируемому переходу, затем 100 метров в сторону Женской консультации Заводского района.
От остановки троллейбуса спуститься в подземный пешеходный переход и в нем двигаться направо. Выйдя из подземного перехода, необходимо пройти прямо 150 метров по ул. Комсомольской мимо домов 231 (Дом Моды) и 229.</v>
          </cell>
          <cell r="I892" t="str">
            <v>52.941705, 36.051324</v>
          </cell>
          <cell r="J892" t="str">
            <v>Нет</v>
          </cell>
          <cell r="K892" t="str">
            <v>Да</v>
          </cell>
          <cell r="L892" t="str">
            <v>Нет</v>
          </cell>
          <cell r="M892" t="str">
            <v>Нет</v>
          </cell>
          <cell r="N892" t="str">
            <v>Нет</v>
          </cell>
          <cell r="O892" t="str">
            <v>Нет</v>
          </cell>
          <cell r="P892" t="str">
            <v>До 15 кг  ВхШхД: 120х80х50</v>
          </cell>
          <cell r="Q892" t="str">
            <v>Нет</v>
          </cell>
          <cell r="R892" t="str">
            <v>Да</v>
          </cell>
          <cell r="S892" t="str">
            <v>Нет</v>
          </cell>
          <cell r="T892" t="str">
            <v>Нет</v>
          </cell>
          <cell r="U892">
            <v>1</v>
          </cell>
          <cell r="V892">
            <v>2</v>
          </cell>
        </row>
        <row r="893">
          <cell r="B893" t="str">
            <v>Орёл Московское_5703_С</v>
          </cell>
          <cell r="C893" t="str">
            <v>СПВЗ</v>
          </cell>
          <cell r="D893" t="str">
            <v>Орёл</v>
          </cell>
          <cell r="E893" t="str">
            <v>302025, Орёл г, Московское ш, д.137, оф. 501</v>
          </cell>
          <cell r="F893" t="str">
            <v>пн-пт:09.30-19.00, сб:09.30-15.00</v>
          </cell>
          <cell r="G893">
            <v>57031</v>
          </cell>
          <cell r="H893" t="str">
            <v>Проезд: автобус №№ 3-8, 341, 352, 356, 448, 452, 464, 482, троллейбус № - 1, маршрут.такси №№ - 17, 53, 23, 32, 37, 33, 44, 45, 49, 52, 56, 57, 38, 40.
Остановка: "Администрация Северного района (или УВМ)".
Из Центра, Заводского, Железнодорожного, Советского районов - от остановки направо до светофора - 10 м. переход на противоположную сторону, далее по прямой 200 м. Вход со стороны магазина "Магнит", на углу расположена вывеска "ТЕЛЕ2".
Со стороны Северного района - от остановки по прямой 200 м. Вход со стороны магазина "Магнит", на углу расположена вывеска "ТЕЛЕ2".</v>
          </cell>
          <cell r="I893" t="str">
            <v>53.0032982, 36.1380920</v>
          </cell>
          <cell r="J893" t="str">
            <v>Нет</v>
          </cell>
          <cell r="K893" t="str">
            <v>Да</v>
          </cell>
          <cell r="L893" t="str">
            <v>Нет</v>
          </cell>
          <cell r="M893" t="str">
            <v>Да</v>
          </cell>
          <cell r="N893" t="str">
            <v>Да</v>
          </cell>
          <cell r="O893" t="str">
            <v>Да</v>
          </cell>
          <cell r="P893" t="str">
            <v>До 15 кг  ВхШхД: 120х80х50</v>
          </cell>
          <cell r="Q893" t="str">
            <v>Да</v>
          </cell>
          <cell r="R893" t="str">
            <v>Да</v>
          </cell>
          <cell r="S893" t="str">
            <v>Нет</v>
          </cell>
          <cell r="T893" t="str">
            <v>Нет</v>
          </cell>
          <cell r="U893">
            <v>1</v>
          </cell>
          <cell r="V893">
            <v>2</v>
          </cell>
        </row>
        <row r="894">
          <cell r="B894" t="str">
            <v>Оренбург 9 Января_5604_С</v>
          </cell>
          <cell r="C894" t="str">
            <v>СПВЗ</v>
          </cell>
          <cell r="D894" t="str">
            <v>Оренбург</v>
          </cell>
          <cell r="E894" t="str">
            <v>460000, Оренбург г, 9 Января ул, д.42</v>
          </cell>
          <cell r="F894" t="str">
            <v>пн-пт:09.00-20.00, сб:11.00-14.00</v>
          </cell>
          <cell r="G894">
            <v>56041</v>
          </cell>
          <cell r="H894" t="str">
            <v>Проезд: автобус №№ - 26, 39, 24, троллейбус № - 12, марш. такси №№ - 62 ,66, 53, 24. 
Остановка: "Ул. Советская", "Главпочтамт". 
От остановки "ул. Советская" идти 150 метров по ул. Кирова вниз до ул. 9 января. Повернуть направо до отделения РОВД Центрального р-на зайти в арку.
От остановки "Главпочтамт" пройти 150 метров по ул. Кирова вверх до ул. 9 января, повернуть налево до отделения РОВД Центрального р-на зайти в арку.</v>
          </cell>
          <cell r="I894" t="str">
            <v>51.7641857, 55.0974045</v>
          </cell>
          <cell r="J894" t="str">
            <v>Нет</v>
          </cell>
          <cell r="K894" t="str">
            <v>Да</v>
          </cell>
          <cell r="L894" t="str">
            <v>Нет</v>
          </cell>
          <cell r="M894" t="str">
            <v>Да</v>
          </cell>
          <cell r="N894" t="str">
            <v>Да</v>
          </cell>
          <cell r="O894" t="str">
            <v>Да</v>
          </cell>
          <cell r="P894" t="str">
            <v>До 31 кг  ВхШхД: 120х80х50</v>
          </cell>
          <cell r="Q894" t="str">
            <v>Да</v>
          </cell>
          <cell r="R894" t="str">
            <v>Да</v>
          </cell>
          <cell r="S894" t="str">
            <v>Нет</v>
          </cell>
          <cell r="T894" t="str">
            <v>Нет</v>
          </cell>
          <cell r="U894">
            <v>4</v>
          </cell>
          <cell r="V894">
            <v>4</v>
          </cell>
        </row>
        <row r="895">
          <cell r="B895" t="str">
            <v>Оренбург Чкалова_5623_С</v>
          </cell>
          <cell r="C895" t="str">
            <v>СПВЗ</v>
          </cell>
          <cell r="D895" t="str">
            <v>Оренбург</v>
          </cell>
          <cell r="E895" t="str">
            <v>460001, Оренбург г, Чкалова ул, д.53/2</v>
          </cell>
          <cell r="F895" t="str">
            <v>пн-пт:10.00-19.00, сб:10.00-17.00</v>
          </cell>
          <cell r="G895">
            <v>56231</v>
          </cell>
          <cell r="H895" t="str">
            <v>Проезд:
автобус - №№ 21,22,25,35,36т,40,45,53,56,61,66,158.
троллейбус - № 4.
маршрут.такси - №№ 2,36.
Остановка "Парковская(по ул.Чкалова)"
От остановки "Парковская" 300 метров (обходим дом 51/1 с левой стороны), идем прямо 200метров, слева с торца вход в здание 53/2.
Автомобильный маршрут №1  -  с ул.Чкалова повернуть к д.51/1, объехать дом по левой стороне, прямо вдоль 53 дома поворот налево на стоянку для клиентов.
Автомобильный маршрут №2  -  с ул.Чкалова повернуть на ул.Кима. Доехать до д.8 на ул.Кима, повернуть налево, проехать вдоль дома №8, повернуть направо, проехать 5 метров повернуть налево на стоянку для клиентов.</v>
          </cell>
          <cell r="I895" t="str">
            <v>51.770044, 55.137847</v>
          </cell>
          <cell r="J895" t="str">
            <v>Нет</v>
          </cell>
          <cell r="K895" t="str">
            <v>Нет</v>
          </cell>
          <cell r="L895" t="str">
            <v>Нет</v>
          </cell>
          <cell r="M895" t="str">
            <v>Да</v>
          </cell>
          <cell r="N895" t="str">
            <v>Да</v>
          </cell>
          <cell r="O895" t="str">
            <v>Нет</v>
          </cell>
          <cell r="P895" t="str">
            <v>До 15 кг  ВхШхД: 120х80х50</v>
          </cell>
          <cell r="Q895" t="str">
            <v>Да</v>
          </cell>
          <cell r="R895" t="str">
            <v>Да</v>
          </cell>
          <cell r="S895" t="str">
            <v>Нет</v>
          </cell>
          <cell r="T895" t="str">
            <v>Нет</v>
          </cell>
          <cell r="U895">
            <v>4</v>
          </cell>
          <cell r="V895">
            <v>4</v>
          </cell>
        </row>
        <row r="896">
          <cell r="B896" t="str">
            <v>Оренбург Ленинская_5608_С</v>
          </cell>
          <cell r="C896" t="str">
            <v>СПВЗ</v>
          </cell>
          <cell r="D896" t="str">
            <v>Оренбург</v>
          </cell>
          <cell r="E896" t="str">
            <v>460014, Оренбург г, Ленинская ул, д.59/1, оф. 2</v>
          </cell>
          <cell r="F896" t="str">
            <v>пн-пт:09.30-19.00, сб:11.00-15.00, обед:12.30-13.30</v>
          </cell>
          <cell r="G896">
            <v>56081</v>
          </cell>
          <cell r="H896" t="str">
            <v>Проезд: автобус №№ - 67, 21, 56, 25, троллейбус №№ - 2, 4, марш. такси №№ - 61, 25, 36. 
Остановка: "Аграрный университет". 
Офисное здание красно - серое, дойти до угла, вход с торца здания.</v>
          </cell>
          <cell r="I896" t="str">
            <v>51.7631432, 55.1134214</v>
          </cell>
          <cell r="J896" t="str">
            <v>Нет</v>
          </cell>
          <cell r="K896" t="str">
            <v>Нет</v>
          </cell>
          <cell r="L896" t="str">
            <v>Нет</v>
          </cell>
          <cell r="M896" t="str">
            <v>Нет</v>
          </cell>
          <cell r="N896" t="str">
            <v>Нет</v>
          </cell>
          <cell r="O896" t="str">
            <v>Нет</v>
          </cell>
          <cell r="P896" t="str">
            <v>До 31 кг  ВхШхД: 120х80х50</v>
          </cell>
          <cell r="Q896" t="str">
            <v>Да</v>
          </cell>
          <cell r="R896" t="str">
            <v>Да</v>
          </cell>
          <cell r="S896" t="str">
            <v>Нет</v>
          </cell>
          <cell r="T896" t="str">
            <v>Нет</v>
          </cell>
          <cell r="U896">
            <v>4</v>
          </cell>
          <cell r="V896">
            <v>4</v>
          </cell>
        </row>
        <row r="897">
          <cell r="B897" t="str">
            <v>Оренбург Дзержинского_5614_С</v>
          </cell>
          <cell r="C897" t="str">
            <v>СПВЗ</v>
          </cell>
          <cell r="D897" t="str">
            <v>Оренбург</v>
          </cell>
          <cell r="E897" t="str">
            <v>460038, Оренбург г, Дзержинского пр-кт, д.4А, 2 этаж, оф. 71М</v>
          </cell>
          <cell r="F897" t="str">
            <v>пн-вс:10.00-19.00</v>
          </cell>
          <cell r="G897">
            <v>56141</v>
          </cell>
          <cell r="H897" t="str">
            <v>Проезд: автобус, маршр. такси №№ 51, 67, 59, 157, 61, 41, 33, 32, 21, троллейбус № 6.
Остановки "АТП (ТК "Степной")",  "С. Лазо".
Отделение находится через дорогу от остановки, в ТК "Степной".</v>
          </cell>
          <cell r="I897" t="str">
            <v>51.827368, 55.116763</v>
          </cell>
          <cell r="J897" t="str">
            <v>Нет</v>
          </cell>
          <cell r="K897" t="str">
            <v>Да</v>
          </cell>
          <cell r="L897" t="str">
            <v>Нет</v>
          </cell>
          <cell r="M897" t="str">
            <v>Да</v>
          </cell>
          <cell r="N897" t="str">
            <v>Да</v>
          </cell>
          <cell r="O897" t="str">
            <v>Да</v>
          </cell>
          <cell r="P897" t="str">
            <v>До 15 кг  ВхШхД: 120х80х50</v>
          </cell>
          <cell r="Q897" t="str">
            <v>Нет</v>
          </cell>
          <cell r="R897" t="str">
            <v>Да</v>
          </cell>
          <cell r="S897" t="str">
            <v>Нет</v>
          </cell>
          <cell r="T897" t="str">
            <v>Нет</v>
          </cell>
          <cell r="U897">
            <v>4</v>
          </cell>
          <cell r="V897">
            <v>4</v>
          </cell>
        </row>
        <row r="898">
          <cell r="B898" t="str">
            <v>Оренбург Мира_5618_С</v>
          </cell>
          <cell r="C898" t="str">
            <v>СПВЗ</v>
          </cell>
          <cell r="D898" t="str">
            <v>Оренбург</v>
          </cell>
          <cell r="E898" t="str">
            <v>460040, Оренбург г, Мира ул, д.20</v>
          </cell>
          <cell r="F898" t="str">
            <v>пн-вс:09.00-20.00</v>
          </cell>
          <cell r="G898">
            <v>56181</v>
          </cell>
          <cell r="H898" t="str">
            <v>Проезд: автобус №№ - 31,26,63, троллейбус № - 7, маршрут. такси №№ - 20.
Остановка: "Кольцо Мира", "Национальная Деревня".
От остановки "Кольцо Мира" пройти 300 метров в сторону улицы Гагарина по левой стороне дороги.</v>
          </cell>
          <cell r="I898" t="str">
            <v>51.781902, 55.170644</v>
          </cell>
          <cell r="J898" t="str">
            <v>Да</v>
          </cell>
          <cell r="K898" t="str">
            <v>Нет</v>
          </cell>
          <cell r="L898" t="str">
            <v>Нет</v>
          </cell>
          <cell r="M898" t="str">
            <v>Нет</v>
          </cell>
          <cell r="N898" t="str">
            <v>Нет</v>
          </cell>
          <cell r="O898" t="str">
            <v>Нет</v>
          </cell>
          <cell r="P898" t="str">
            <v>До 15 кг  ВхШхД: 120х80х50</v>
          </cell>
          <cell r="Q898" t="str">
            <v>Нет</v>
          </cell>
          <cell r="R898" t="str">
            <v>Да</v>
          </cell>
          <cell r="S898" t="str">
            <v>Нет</v>
          </cell>
          <cell r="T898" t="str">
            <v>Нет</v>
          </cell>
          <cell r="U898">
            <v>4</v>
          </cell>
          <cell r="V898">
            <v>4</v>
          </cell>
        </row>
        <row r="899">
          <cell r="B899" t="str">
            <v>Оренбург Победы_5615_С</v>
          </cell>
          <cell r="C899" t="str">
            <v>СПВЗ</v>
          </cell>
          <cell r="D899" t="str">
            <v>Оренбург</v>
          </cell>
          <cell r="E899" t="str">
            <v>460048, Оренбург г, Победы пр-кт, д.164/1</v>
          </cell>
          <cell r="F899" t="str">
            <v>пн-пт:09.00-19.00, сб:10.00-13.00</v>
          </cell>
          <cell r="G899">
            <v>56151</v>
          </cell>
          <cell r="H899" t="str">
            <v>Проезд: автобус №№ - 52.63.45.40.18, троллейбус №№ - 12, маршрут. такси №№ -  62.
Остановка: "Инвертор", "Комета".
От остановки "Комета" - направо, двигаясь параллельно дороги мимо магазина Магнит (пр-т Победы 166) мимо компании «Оренкарт» (пр-т Победы, 164), после окончания жилой 10-этажки, повернуть за угол на лево и следовать прямо к зданию Техноимпульс, войти и держаться правой стороны в сторону буфета - к офису.</v>
          </cell>
          <cell r="I899" t="str">
            <v>51.814547, 55.146309</v>
          </cell>
          <cell r="J899" t="str">
            <v>Нет</v>
          </cell>
          <cell r="K899" t="str">
            <v>Да</v>
          </cell>
          <cell r="L899" t="str">
            <v>Нет</v>
          </cell>
          <cell r="M899" t="str">
            <v>Да</v>
          </cell>
          <cell r="N899" t="str">
            <v>Да</v>
          </cell>
          <cell r="O899" t="str">
            <v>Да</v>
          </cell>
          <cell r="P899" t="str">
            <v>До 15 кг  ВхШхД: 120х80х50</v>
          </cell>
          <cell r="Q899" t="str">
            <v>Нет</v>
          </cell>
          <cell r="R899" t="str">
            <v>Да</v>
          </cell>
          <cell r="S899" t="str">
            <v>Нет</v>
          </cell>
          <cell r="T899" t="str">
            <v>Нет</v>
          </cell>
          <cell r="U899">
            <v>4</v>
          </cell>
          <cell r="V899">
            <v>4</v>
          </cell>
        </row>
        <row r="900">
          <cell r="B900" t="str">
            <v>Оренбург Салмышская_5621_С</v>
          </cell>
          <cell r="C900" t="str">
            <v>СПВЗ</v>
          </cell>
          <cell r="D900" t="str">
            <v>Оренбург</v>
          </cell>
          <cell r="E900" t="str">
            <v>460048, Оренбург г, Салмышская ул, д.62</v>
          </cell>
          <cell r="F900" t="str">
            <v>пн-сб:12.00-20.00, вс:10.00-15.00</v>
          </cell>
          <cell r="G900">
            <v>56211</v>
          </cell>
          <cell r="H900" t="str">
            <v>Проезд: автобус №№ - 20, 28, 40, 51, 52, 59, маршрут.такси  -  49т, 62
Остановка: 19-й микрорайон.
Адрес ул. Салмышская, д. 62 состоит из двух одинаковых домов соприкасающихся углами. Отделение находится в доме слева если смотреть от дороги. При движении из центра выйти из автобуса/маршрутного такси на остановке "19-й микрорайон", позади остановочного пункта жилой 12-ти этажный кирпичный дом (ул. Салмышская д. 62). Обойти дом слева, вход на цокольный этаж с торцевой стороны дома (левая сторона от ул. Салмышская). При движении в сторону центра, перейти по пешеходному переходу через ул. Салмашская и жилой 12-ти этажный кирпичный дом (ул. Салмышская д. 62). Обойти дом слева, вход на цокольный этаж с торцевой стороны дома (левая сторона от ул. Салмышская).</v>
          </cell>
          <cell r="I900" t="str">
            <v>51.815248, 55.173321</v>
          </cell>
          <cell r="J900" t="str">
            <v>Нет</v>
          </cell>
          <cell r="K900" t="str">
            <v>Да</v>
          </cell>
          <cell r="L900" t="str">
            <v>Нет</v>
          </cell>
          <cell r="M900" t="str">
            <v>Да</v>
          </cell>
          <cell r="N900" t="str">
            <v>Да</v>
          </cell>
          <cell r="O900" t="str">
            <v>Да</v>
          </cell>
          <cell r="P900" t="str">
            <v>До 15 кг  ВхШхД: 120х80х50</v>
          </cell>
          <cell r="Q900" t="str">
            <v>Да</v>
          </cell>
          <cell r="R900" t="str">
            <v>Да</v>
          </cell>
          <cell r="S900" t="str">
            <v>Нет</v>
          </cell>
          <cell r="T900" t="str">
            <v>Нет</v>
          </cell>
          <cell r="U900">
            <v>4</v>
          </cell>
          <cell r="V900">
            <v>4</v>
          </cell>
        </row>
        <row r="901">
          <cell r="B901" t="str">
            <v>Оренбург Липовая_5617_С</v>
          </cell>
          <cell r="C901" t="str">
            <v>СПВЗ</v>
          </cell>
          <cell r="D901" t="str">
            <v>Оренбург</v>
          </cell>
          <cell r="E901" t="str">
            <v>460052, Оренбург г, Липовая ул, д.21, корпус 3</v>
          </cell>
          <cell r="F901" t="str">
            <v>пн-вс:10.00-20.00</v>
          </cell>
          <cell r="G901">
            <v>56171</v>
          </cell>
          <cell r="H901" t="str">
            <v>Проезд: автобус №№ - 20, 40, 51, 52, 59, маршрут. такси №№ - 18с, 51, 62т, 65т.
Остановка: "Липовая".
От остановки "Липовая" пройти прямо в сторону ТЦ "Новый Мир", мимо Рина боулинга и ресторана "Зеленая горчица", повернуть направо не доходя до пешеходного светофора. Слева на столбах освещения будут указатели фитнес клуба – Тонус клуб, идти по ним, далее в первой высотке находится Тонус клуб, во второй высотке магазин Crockid, Офис находится в магазине.</v>
          </cell>
          <cell r="I901" t="str">
            <v>51.825681, 55.157088</v>
          </cell>
          <cell r="J901" t="str">
            <v>Нет</v>
          </cell>
          <cell r="K901" t="str">
            <v>Нет</v>
          </cell>
          <cell r="L901" t="str">
            <v>Нет</v>
          </cell>
          <cell r="M901" t="str">
            <v>Нет</v>
          </cell>
          <cell r="N901" t="str">
            <v>Нет</v>
          </cell>
          <cell r="O901" t="str">
            <v>Нет</v>
          </cell>
          <cell r="P901" t="str">
            <v>До 15 кг  ВхШхД: 120х80х50</v>
          </cell>
          <cell r="Q901" t="str">
            <v>Да</v>
          </cell>
          <cell r="R901" t="str">
            <v>Да</v>
          </cell>
          <cell r="S901" t="str">
            <v>Нет</v>
          </cell>
          <cell r="T901" t="str">
            <v>Нет</v>
          </cell>
          <cell r="U901">
            <v>4</v>
          </cell>
          <cell r="V901">
            <v>4</v>
          </cell>
        </row>
        <row r="902">
          <cell r="B902" t="str">
            <v>Оренбург Родимцева_5616_С</v>
          </cell>
          <cell r="C902" t="str">
            <v>СПВЗ</v>
          </cell>
          <cell r="D902" t="str">
            <v>Оренбург</v>
          </cell>
          <cell r="E902" t="str">
            <v>460052, Оренбург г, Родимцева ул, д.16</v>
          </cell>
          <cell r="F902" t="str">
            <v>пн-пт:12.00-20.00, сб:11.00-15.00</v>
          </cell>
          <cell r="G902">
            <v>56161</v>
          </cell>
          <cell r="H902" t="str">
            <v>Проезд: до остановки: "Универсам (Братство)" автобус №№ - 40, 52, 59, 62, 67
Проезд до остановки "Уют" автобус №№ - 28, 32, 33, 36Т, 40, 41, 49, 52, 57, 61, 62;
троллейбус № - 12
Здание "АНО Центр Содружество", находится сразу за/напротив остановки "Универсам", вход со двора.
От остановки "Уют" мимо магазина "Пятерочка", вдоль дороги держаться правее к зданию "АНО Центр Содружество", вход со двора.
От остановок "Дружба" и "Микрохирургия" спуститься по ул. Салмышской мимо дома №24 с одной стороны и №25 с другой стороны до перекрестка с ул. Родимцева, перейти дорогу, с левой стороны увидеть здание "АНО Центр Содружество".</v>
          </cell>
          <cell r="I902" t="str">
            <v>51.835805, 55.153594</v>
          </cell>
          <cell r="J902" t="str">
            <v>Нет</v>
          </cell>
          <cell r="K902" t="str">
            <v>Нет</v>
          </cell>
          <cell r="L902" t="str">
            <v>Нет</v>
          </cell>
          <cell r="M902" t="str">
            <v>Нет</v>
          </cell>
          <cell r="N902" t="str">
            <v>Нет</v>
          </cell>
          <cell r="O902" t="str">
            <v>Нет</v>
          </cell>
          <cell r="P902" t="str">
            <v>До 15 кг  ВхШхД: 120х80х50</v>
          </cell>
          <cell r="Q902" t="str">
            <v>Нет</v>
          </cell>
          <cell r="R902" t="str">
            <v>Да</v>
          </cell>
          <cell r="S902" t="str">
            <v>Нет</v>
          </cell>
          <cell r="T902" t="str">
            <v>Нет</v>
          </cell>
          <cell r="U902">
            <v>4</v>
          </cell>
          <cell r="V902">
            <v>4</v>
          </cell>
        </row>
        <row r="903">
          <cell r="B903" t="str">
            <v>Орехово-Зуево Ленина_9918_С</v>
          </cell>
          <cell r="C903" t="str">
            <v>СПВЗ</v>
          </cell>
          <cell r="D903" t="str">
            <v>Орехово-Зуево</v>
          </cell>
          <cell r="E903" t="str">
            <v>142600, Орехово-Зуево г, Ленина ул, д.32</v>
          </cell>
          <cell r="F903" t="str">
            <v>пн-пт:10.00-19.00, сб-вс:10.00-17.00</v>
          </cell>
          <cell r="G903">
            <v>99181</v>
          </cell>
          <cell r="H903" t="str">
            <v>Проезд: автобус №№ - 1, 3, 8, 12, 20, 103.
Остановка: "Магазин Марина".
Нужно двигаться по тротуару вдоль ул. Ленина (не переходя дорогу). 
По ходу пути будет ТЦ "Каштан", ТЦ "Ассорти", Ж/Д Поликлиника. 
Желтое 3-х этажное здание "Бывшего банка", следующее здание пункта выдачи пристроено вплотную. 
По ходу движения 2 крыльцо с тротуара.
Отделение находится в здании ресторана Нива, Багетная мастерская.</v>
          </cell>
          <cell r="I903" t="str">
            <v>55.798262, 38.977101</v>
          </cell>
          <cell r="J903" t="str">
            <v>Нет</v>
          </cell>
          <cell r="K903" t="str">
            <v>Да</v>
          </cell>
          <cell r="L903" t="str">
            <v>Нет</v>
          </cell>
          <cell r="M903" t="str">
            <v>Да</v>
          </cell>
          <cell r="N903" t="str">
            <v>Нет</v>
          </cell>
          <cell r="O903" t="str">
            <v>Да</v>
          </cell>
          <cell r="P903" t="str">
            <v>До 15 кг  ВхШхД: 120х80х50</v>
          </cell>
          <cell r="Q903" t="str">
            <v>Да</v>
          </cell>
          <cell r="R903" t="str">
            <v>Да</v>
          </cell>
          <cell r="S903" t="str">
            <v>Нет</v>
          </cell>
          <cell r="T903" t="str">
            <v>Нет</v>
          </cell>
          <cell r="U903">
            <v>1</v>
          </cell>
          <cell r="V903">
            <v>2</v>
          </cell>
        </row>
        <row r="904">
          <cell r="B904" t="str">
            <v>Орск Мира_5607_С</v>
          </cell>
          <cell r="C904" t="str">
            <v>СПВЗ</v>
          </cell>
          <cell r="D904" t="str">
            <v>Орск</v>
          </cell>
          <cell r="E904" t="str">
            <v>462400, Орск г, Мира пр-кт, д.14, оф. 105</v>
          </cell>
          <cell r="F904" t="str">
            <v>пн-пт:09.00-18.00</v>
          </cell>
          <cell r="G904">
            <v>56071</v>
          </cell>
          <cell r="H904" t="str">
            <v>Проезд: трамвай №№ - 4, 1, марш. такси №№ - 24, 16, 20, 23А, 24. 
Остановка: "Завод ЮУМЗ". 
В двух шагах от остановки ТЦ "Плаза" 1 этаж, до конца коридора, офис 105.
Напротив  ТРК "Европейский".</v>
          </cell>
          <cell r="I904" t="str">
            <v>51.2312737, 58.4933774</v>
          </cell>
          <cell r="J904" t="str">
            <v>Да</v>
          </cell>
          <cell r="K904" t="str">
            <v>Нет</v>
          </cell>
          <cell r="L904" t="str">
            <v>Нет</v>
          </cell>
          <cell r="M904" t="str">
            <v>Да</v>
          </cell>
          <cell r="N904" t="str">
            <v>Нет</v>
          </cell>
          <cell r="O904" t="str">
            <v>Да</v>
          </cell>
          <cell r="P904" t="str">
            <v>До 15 кг  ВхШхД: 120х80х50</v>
          </cell>
          <cell r="Q904" t="str">
            <v>Да</v>
          </cell>
          <cell r="R904" t="str">
            <v>Да</v>
          </cell>
          <cell r="S904" t="str">
            <v>Нет</v>
          </cell>
          <cell r="T904" t="str">
            <v>Нет</v>
          </cell>
          <cell r="U904">
            <v>5</v>
          </cell>
          <cell r="V904">
            <v>5</v>
          </cell>
        </row>
        <row r="905">
          <cell r="B905" t="str">
            <v>Орск Металлургов_5612_С</v>
          </cell>
          <cell r="C905" t="str">
            <v>СПВЗ</v>
          </cell>
          <cell r="D905" t="str">
            <v>Орск</v>
          </cell>
          <cell r="E905" t="str">
            <v>462419, Орск г, Металлургов проезд, д.6А</v>
          </cell>
          <cell r="F905" t="str">
            <v>пн-пт:09.00-19.00, сб:10.00-16.00</v>
          </cell>
          <cell r="G905">
            <v>56121</v>
          </cell>
          <cell r="H905" t="str">
            <v>Проезд: маршрутные такси №№ - 25,16,16а,37,55,26,26а,24. 
Остановка: Площадь Комсомольская, Нефтяников. ООО ДЦ "Авангард"
Отделение расположено в деловом Центре.</v>
          </cell>
          <cell r="I905" t="str">
            <v>51.232266, 58.476570</v>
          </cell>
          <cell r="J905" t="str">
            <v>Да</v>
          </cell>
          <cell r="K905" t="str">
            <v>Нет</v>
          </cell>
          <cell r="L905" t="str">
            <v>Нет</v>
          </cell>
          <cell r="M905" t="str">
            <v>Да</v>
          </cell>
          <cell r="N905" t="str">
            <v>Нет</v>
          </cell>
          <cell r="O905" t="str">
            <v>Нет</v>
          </cell>
          <cell r="P905" t="str">
            <v>До 15 кг  ВхШхД: 120х80х50</v>
          </cell>
          <cell r="Q905" t="str">
            <v>Да</v>
          </cell>
          <cell r="R905" t="str">
            <v>Да</v>
          </cell>
          <cell r="S905" t="str">
            <v>Нет</v>
          </cell>
          <cell r="T905" t="str">
            <v>Нет</v>
          </cell>
          <cell r="U905">
            <v>5</v>
          </cell>
          <cell r="V905">
            <v>5</v>
          </cell>
        </row>
        <row r="906">
          <cell r="B906" t="str">
            <v>Павлово Красноармейская_5242_С</v>
          </cell>
          <cell r="C906" t="str">
            <v>СПВЗ</v>
          </cell>
          <cell r="D906" t="str">
            <v>Павлово</v>
          </cell>
          <cell r="E906" t="str">
            <v>606100, Павлово г, Красноармейская ул, д.20Б</v>
          </cell>
          <cell r="F906" t="str">
            <v>пн-пт:08.00-18.00, сб:08.00-14.00</v>
          </cell>
          <cell r="G906">
            <v>52421</v>
          </cell>
          <cell r="H906" t="str">
            <v>Проезд: автобус №№ - 1,2,3,4,6,12,16,9,19,17,115,132,131.
Остановка: "Базарная площадь"
От остановки - "Базарная площадь" пройти пешком в сторону Развлекательного центра "Спартак". До магазина "Строитель". Вход в арку магазина "Сторитель" до 2-х этажного здания розового цвета с вывеской  "Boxberry".
К офису имеется два прохода:
1. с улицы Шмидта - свободный  доступ, не ограничено по времени.
2. с центральной площади через сопряженную территорию, доступ до 17:00.</v>
          </cell>
          <cell r="I906" t="str">
            <v>55.965592, 43.064588</v>
          </cell>
          <cell r="J906" t="str">
            <v>Нет</v>
          </cell>
          <cell r="K906" t="str">
            <v>Нет</v>
          </cell>
          <cell r="L906" t="str">
            <v>Нет</v>
          </cell>
          <cell r="M906" t="str">
            <v>Да</v>
          </cell>
          <cell r="N906" t="str">
            <v>Да</v>
          </cell>
          <cell r="O906" t="str">
            <v>Да</v>
          </cell>
          <cell r="P906" t="str">
            <v>До 15 кг  ВхШхД: 120х80х50</v>
          </cell>
          <cell r="Q906" t="str">
            <v>Да</v>
          </cell>
          <cell r="R906" t="str">
            <v>Да</v>
          </cell>
          <cell r="S906" t="str">
            <v>Нет</v>
          </cell>
          <cell r="T906" t="str">
            <v>Нет</v>
          </cell>
          <cell r="U906">
            <v>5</v>
          </cell>
          <cell r="V906">
            <v>3</v>
          </cell>
        </row>
        <row r="907">
          <cell r="B907" t="str">
            <v>Пенза Антонова_5812_С</v>
          </cell>
          <cell r="C907" t="str">
            <v>СПВЗ</v>
          </cell>
          <cell r="D907" t="str">
            <v>Пенза</v>
          </cell>
          <cell r="E907" t="str">
            <v>440000, Пенза г, Антонова ул, д.47</v>
          </cell>
          <cell r="F907" t="str">
            <v>пн-сб:10.00-19.00</v>
          </cell>
          <cell r="G907">
            <v>58121</v>
          </cell>
          <cell r="H907" t="str">
            <v>Проезд: автобус № 82с, маршр. такси №№ 9к, 9м.
Остановка: "ул. Антонова".
Сразу за остановкой (если двигаться в сторону центра) слева от "Магнита" вход в здание ( ТЦ "Антоновский"), подняться на второй этаж, третий по счету слева отдел (магазин компьютерной техники "Квартал").</v>
          </cell>
          <cell r="I907" t="str">
            <v>53.184958, 45.054266</v>
          </cell>
          <cell r="J907" t="str">
            <v>Нет</v>
          </cell>
          <cell r="K907" t="str">
            <v>Нет</v>
          </cell>
          <cell r="L907" t="str">
            <v>Нет</v>
          </cell>
          <cell r="M907" t="str">
            <v>Нет</v>
          </cell>
          <cell r="N907" t="str">
            <v>Нет</v>
          </cell>
          <cell r="O907" t="str">
            <v>Да</v>
          </cell>
          <cell r="P907" t="str">
            <v>До 15 кг  ВхШхД: 120х80х50</v>
          </cell>
          <cell r="Q907" t="str">
            <v>Нет</v>
          </cell>
          <cell r="R907" t="str">
            <v>Да</v>
          </cell>
          <cell r="S907" t="str">
            <v>Нет</v>
          </cell>
          <cell r="T907" t="str">
            <v>Нет</v>
          </cell>
          <cell r="U907">
            <v>3</v>
          </cell>
          <cell r="V907">
            <v>3</v>
          </cell>
        </row>
        <row r="908">
          <cell r="B908" t="str">
            <v>Пенза 624-й километр_5823_С</v>
          </cell>
          <cell r="C908" t="str">
            <v>СПВЗ</v>
          </cell>
          <cell r="D908" t="str">
            <v>Пенза</v>
          </cell>
          <cell r="E908" t="str">
            <v>440000, Пенза г, Москва-Челябинск дор, д.-, 624 км</v>
          </cell>
          <cell r="F908" t="str">
            <v>пн-вс:08.00-22.00</v>
          </cell>
          <cell r="G908">
            <v>58231</v>
          </cell>
          <cell r="H908" t="str">
            <v>Проезд: Бесплатный автобус от остановки "Магазин Океан", "Библиотека им.Лермонтова", "ТК Кагау", "Ул.Ульяновская".
маршрут. такси № - 81
Отделение находится в ТЦ "Мега Пенза"
магазин "Вектор"</v>
          </cell>
          <cell r="I908" t="str">
            <v>53.233600, 44.891221</v>
          </cell>
          <cell r="J908" t="str">
            <v>Нет</v>
          </cell>
          <cell r="K908" t="str">
            <v>Нет</v>
          </cell>
          <cell r="L908" t="str">
            <v>Нет</v>
          </cell>
          <cell r="M908" t="str">
            <v>Нет</v>
          </cell>
          <cell r="N908" t="str">
            <v>Нет</v>
          </cell>
          <cell r="O908" t="str">
            <v>Нет</v>
          </cell>
          <cell r="P908" t="str">
            <v>До 15 кг  ВхШхД: 120х80х50</v>
          </cell>
          <cell r="Q908" t="str">
            <v>Нет</v>
          </cell>
          <cell r="R908" t="str">
            <v>Да</v>
          </cell>
          <cell r="S908" t="str">
            <v>Нет</v>
          </cell>
          <cell r="T908" t="str">
            <v>Нет</v>
          </cell>
          <cell r="U908">
            <v>3</v>
          </cell>
          <cell r="V908">
            <v>3</v>
          </cell>
        </row>
        <row r="909">
          <cell r="B909" t="str">
            <v>Пенза Московская_5814_С</v>
          </cell>
          <cell r="C909" t="str">
            <v>СПВЗ</v>
          </cell>
          <cell r="D909" t="str">
            <v>Пенза</v>
          </cell>
          <cell r="E909" t="str">
            <v>440000, Пенза г, Московская ул, д.39</v>
          </cell>
          <cell r="F909" t="str">
            <v>пн-сб:10.00-19.00</v>
          </cell>
          <cell r="G909">
            <v>58141</v>
          </cell>
          <cell r="H909" t="str">
            <v>Проезд: автобус №№ 54, 66, 70, троллейбусы №№ 2, 4, 7, маршр.такси №№ 1, 33, 39, 77, 4, 6, 7, 2, 2А, 89, 10М, 68, 5, 5К, 29.
Остановка "Фонтан".
От остановки идти  по направлению к магазину "Малышок" или ТРЦ "Высшая Лига".</v>
          </cell>
          <cell r="I909" t="str">
            <v>53.1903, 45.015819</v>
          </cell>
          <cell r="J909" t="str">
            <v>Нет</v>
          </cell>
          <cell r="K909" t="str">
            <v>Нет</v>
          </cell>
          <cell r="L909" t="str">
            <v>Нет</v>
          </cell>
          <cell r="M909" t="str">
            <v>Нет</v>
          </cell>
          <cell r="N909" t="str">
            <v>Нет</v>
          </cell>
          <cell r="O909" t="str">
            <v>Нет</v>
          </cell>
          <cell r="P909" t="str">
            <v>До 15 кг  ВхШхД: 120х80х50</v>
          </cell>
          <cell r="Q909" t="str">
            <v>Да</v>
          </cell>
          <cell r="R909" t="str">
            <v>Да</v>
          </cell>
          <cell r="S909" t="str">
            <v>Нет</v>
          </cell>
          <cell r="T909" t="str">
            <v>Нет</v>
          </cell>
          <cell r="U909">
            <v>3</v>
          </cell>
          <cell r="V909">
            <v>3</v>
          </cell>
        </row>
        <row r="910">
          <cell r="B910" t="str">
            <v>Пенза Суворова_5807_С</v>
          </cell>
          <cell r="C910" t="str">
            <v>СПВЗ</v>
          </cell>
          <cell r="D910" t="str">
            <v>Пенза</v>
          </cell>
          <cell r="E910" t="str">
            <v>440000, Пенза г, Суворова ул, д.111, оф. 115</v>
          </cell>
          <cell r="F910" t="str">
            <v>пн-пт:10.00-19.00, сб:10.00-16.00, вс:10.00-14.00</v>
          </cell>
          <cell r="G910">
            <v>58071</v>
          </cell>
          <cell r="H910" t="str">
            <v>Проезд: автобус №№ - 66, 54, 82с,165, троллейбус №№ - 6, 7, маршрут.такси №№ - 77, 29, 80, 81, 4, 5к,6. 
Остановка: "Сбербанк", ТЦ "Красные Холмы".
Напротив ТЦ "Красные Холмы", на противоположной стороне ул.  Суворова, рядом со школой № 24, в Офисном центре "Мечта".</v>
          </cell>
          <cell r="I910" t="str">
            <v>53.2007812, 45.006296</v>
          </cell>
          <cell r="J910" t="str">
            <v>Нет</v>
          </cell>
          <cell r="K910" t="str">
            <v>Нет</v>
          </cell>
          <cell r="L910" t="str">
            <v>Нет</v>
          </cell>
          <cell r="M910" t="str">
            <v>Нет</v>
          </cell>
          <cell r="N910" t="str">
            <v>Нет</v>
          </cell>
          <cell r="O910" t="str">
            <v>Нет</v>
          </cell>
          <cell r="P910" t="str">
            <v>До 15 кг  ВхШхД: 120х80х50</v>
          </cell>
          <cell r="Q910" t="str">
            <v>Да</v>
          </cell>
          <cell r="R910" t="str">
            <v>Да</v>
          </cell>
          <cell r="S910" t="str">
            <v>Нет</v>
          </cell>
          <cell r="T910" t="str">
            <v>Нет</v>
          </cell>
          <cell r="U910">
            <v>3</v>
          </cell>
          <cell r="V910">
            <v>3</v>
          </cell>
        </row>
        <row r="911">
          <cell r="B911" t="str">
            <v>Пенза Суворова_5825_С</v>
          </cell>
          <cell r="C911" t="str">
            <v>СПВЗ</v>
          </cell>
          <cell r="D911" t="str">
            <v>Пенза</v>
          </cell>
          <cell r="E911" t="str">
            <v>440000, Пенза г, Суворова ул, д.2</v>
          </cell>
          <cell r="F911" t="str">
            <v>пн-вс:09.00-19.00</v>
          </cell>
          <cell r="G911">
            <v>58251</v>
          </cell>
          <cell r="H911" t="str">
            <v>Проезд: автобус №№ - 1, 13, 14, 14а, 33, 54, 66, 70, 89, троллейбус №№ - 4, 6, 7, маршрут.такси №№ - 4, 5, 6, 10, 13, 29, 45, 80, 81.
Остановка: Центральный рынок.
От остановки Центральный рынок пройти к перекрестку на светофор по улице Суворова д106/13. перейти дорогу прямо к ТЦ "Муравейник".</v>
          </cell>
          <cell r="I911" t="str">
            <v>53.199951, 45.029581</v>
          </cell>
          <cell r="J911" t="str">
            <v>Нет</v>
          </cell>
          <cell r="K911" t="str">
            <v>Нет</v>
          </cell>
          <cell r="L911" t="str">
            <v>Нет</v>
          </cell>
          <cell r="M911" t="str">
            <v>Нет</v>
          </cell>
          <cell r="N911" t="str">
            <v>Нет</v>
          </cell>
          <cell r="O911" t="str">
            <v>Нет</v>
          </cell>
          <cell r="P911" t="str">
            <v>До 15 кг  ВхШхД: 120х80х50</v>
          </cell>
          <cell r="Q911" t="str">
            <v>Нет</v>
          </cell>
          <cell r="R911" t="str">
            <v>Да</v>
          </cell>
          <cell r="S911" t="str">
            <v>Нет</v>
          </cell>
          <cell r="T911" t="str">
            <v>Нет</v>
          </cell>
          <cell r="U911">
            <v>3</v>
          </cell>
          <cell r="V911">
            <v>3</v>
          </cell>
        </row>
        <row r="912">
          <cell r="B912" t="str">
            <v>Пенза Кулакова_5820_С</v>
          </cell>
          <cell r="C912" t="str">
            <v>СПВЗ</v>
          </cell>
          <cell r="D912" t="str">
            <v>Пенза</v>
          </cell>
          <cell r="E912" t="str">
            <v>440008, Пенза г, Кулакова ул, д.2</v>
          </cell>
          <cell r="F912" t="str">
            <v>пн-пт:09.00-18.00, сб:09.00-17.00</v>
          </cell>
          <cell r="G912">
            <v>58201</v>
          </cell>
          <cell r="H912" t="str">
            <v>Проезд: маршрут. такси №№ - 1,33,63,39, троллейбусов № - 1.
Остановка: "ул. Шевченко".
Первый многоэтажный дом от остановки со стороны ул. Пушкина, идти мимо магазина "Ваш шкаф" к Сервисному центру.
Ступеньки вниз на нулевой этаж под вывеской "Кухни Вам"/ "Сервисный центр"</v>
          </cell>
          <cell r="I912" t="str">
            <v>53.198057, 44.996433</v>
          </cell>
          <cell r="J912" t="str">
            <v>Нет</v>
          </cell>
          <cell r="K912" t="str">
            <v>Нет</v>
          </cell>
          <cell r="L912" t="str">
            <v>Нет</v>
          </cell>
          <cell r="M912" t="str">
            <v>Нет</v>
          </cell>
          <cell r="N912" t="str">
            <v>Нет</v>
          </cell>
          <cell r="O912" t="str">
            <v>Нет</v>
          </cell>
          <cell r="P912" t="str">
            <v>До 15 кг  ВхШхД: 120х80х50</v>
          </cell>
          <cell r="Q912" t="str">
            <v>Нет</v>
          </cell>
          <cell r="R912" t="str">
            <v>Да</v>
          </cell>
          <cell r="S912" t="str">
            <v>Нет</v>
          </cell>
          <cell r="T912" t="str">
            <v>Нет</v>
          </cell>
          <cell r="U912">
            <v>3</v>
          </cell>
          <cell r="V912">
            <v>3</v>
          </cell>
        </row>
        <row r="913">
          <cell r="B913" t="str">
            <v>Пенза Бекешская_5816_С</v>
          </cell>
          <cell r="C913" t="str">
            <v>СПВЗ</v>
          </cell>
          <cell r="D913" t="str">
            <v>Пенза</v>
          </cell>
          <cell r="E913" t="str">
            <v>440018, Пенза г, Бекешская ул, д.2А</v>
          </cell>
          <cell r="F913" t="str">
            <v>пн-пт:09.00-19.00, сб:09.00-18.00</v>
          </cell>
          <cell r="G913">
            <v>58161</v>
          </cell>
          <cell r="H913" t="str">
            <v>Проезд: автобус №№ - 54, 82с, 99, троллейбус №№ - 1, 7, маршрут. такси №№ - 33, 39, 63, 6, 4, 2а, 1т, 10, 80.
Остановка: "Бекешская", "Рембыттехника".
Серое, отделанное камнем, здание с крупной вывеской  "Модный свет","Рембыттехника", Глобус (скульптура), автомагазин "АвтоСпецЦентр".    
Остановка "Бекешская" находится около здания (ориентир - надпись на здании большими буквами "Модный свет").
От остановки "Рембыттехника" необходимо пройти по направлению  к автомагазину "АвтоСпецЦентр" или МБОУДО "Дворец детского (юношеского) творчества" г. Пензы до здания пункта выдачи (ориентир - надпись на здании большими буквами "Модный свет").</v>
          </cell>
          <cell r="I913" t="str">
            <v>53.203203, 44.977164</v>
          </cell>
          <cell r="J913" t="str">
            <v>Нет</v>
          </cell>
          <cell r="K913" t="str">
            <v>Нет</v>
          </cell>
          <cell r="L913" t="str">
            <v>Нет</v>
          </cell>
          <cell r="M913" t="str">
            <v>Да</v>
          </cell>
          <cell r="N913" t="str">
            <v>Да</v>
          </cell>
          <cell r="O913" t="str">
            <v>Да</v>
          </cell>
          <cell r="P913" t="str">
            <v>До 15 кг  ВхШхД: 120х80х50</v>
          </cell>
          <cell r="Q913" t="str">
            <v>Да</v>
          </cell>
          <cell r="R913" t="str">
            <v>Да</v>
          </cell>
          <cell r="S913" t="str">
            <v>Нет</v>
          </cell>
          <cell r="T913" t="str">
            <v>Нет</v>
          </cell>
          <cell r="U913">
            <v>3</v>
          </cell>
          <cell r="V913">
            <v>3</v>
          </cell>
        </row>
        <row r="914">
          <cell r="B914" t="str">
            <v>Пенза Карла Маркса_5801</v>
          </cell>
          <cell r="C914" t="str">
            <v>ПВЗ</v>
          </cell>
          <cell r="D914" t="str">
            <v>Пенза</v>
          </cell>
          <cell r="E914" t="str">
            <v>440026, Пенза г, Карла Маркса ул, д.28Б</v>
          </cell>
          <cell r="F914" t="str">
            <v>пн-пт:08.00-20.00, сб:09.00-15.00</v>
          </cell>
          <cell r="G914" t="str">
            <v>213</v>
          </cell>
          <cell r="H914" t="str">
            <v>Проезд: маршрутные такси №№ 68, 89, 2А, 33, 34, 39, 4, 6, 10, 17, автобус №№ 1, 66, 54, 70,14, троллейбус №№ 6, 7. 
Остановка: "Детская библиотека". 
От остановки пройти вверх через ул. Московскую, повернуть у ресторанного комплекса "Будылин" выйти на ул. К. Маркса.</v>
          </cell>
          <cell r="I914" t="str">
            <v>53.1857237, 45.0127915</v>
          </cell>
          <cell r="J914" t="str">
            <v>Да</v>
          </cell>
          <cell r="K914" t="str">
            <v>Да</v>
          </cell>
          <cell r="L914" t="str">
            <v>Нет</v>
          </cell>
          <cell r="M914" t="str">
            <v>Да</v>
          </cell>
          <cell r="N914" t="str">
            <v>Да</v>
          </cell>
          <cell r="O914" t="str">
            <v>Да</v>
          </cell>
          <cell r="P914" t="str">
            <v>До 15 кг  ВхШхД: 120х80х50</v>
          </cell>
          <cell r="Q914" t="str">
            <v>Да</v>
          </cell>
          <cell r="R914" t="str">
            <v>Да</v>
          </cell>
          <cell r="S914" t="str">
            <v>Нет</v>
          </cell>
          <cell r="T914" t="str">
            <v>Нет</v>
          </cell>
          <cell r="U914">
            <v>3</v>
          </cell>
          <cell r="V914">
            <v>3</v>
          </cell>
        </row>
        <row r="915">
          <cell r="B915" t="str">
            <v>Пенза Кирова_5819_С</v>
          </cell>
          <cell r="C915" t="str">
            <v>СПВЗ</v>
          </cell>
          <cell r="D915" t="str">
            <v>Пенза</v>
          </cell>
          <cell r="E915" t="str">
            <v>440026, Пенза г, Кирова ул, д.70</v>
          </cell>
          <cell r="F915" t="str">
            <v>пн-вс:09.00-20.00</v>
          </cell>
          <cell r="G915">
            <v>58191</v>
          </cell>
          <cell r="H915" t="str">
            <v>Проезд: автобус №№ - 54, 66, 70, троллейбус №№ - 6, 7, маршрут.такси №№ - 2А, 68, 89, 6, 4, 5, 7, 20.
Остановка: ЦУМ, Центральный рынок
Перекрёсток ул. Кирова и ул. Бакунина, угловое здание.
В магазине SAMSUNG</v>
          </cell>
          <cell r="I915" t="str">
            <v>53.198268, 45.020310</v>
          </cell>
          <cell r="J915" t="str">
            <v>Нет</v>
          </cell>
          <cell r="K915" t="str">
            <v>Нет</v>
          </cell>
          <cell r="L915" t="str">
            <v>Нет</v>
          </cell>
          <cell r="M915" t="str">
            <v>Нет</v>
          </cell>
          <cell r="N915" t="str">
            <v>Нет</v>
          </cell>
          <cell r="O915" t="str">
            <v>Нет</v>
          </cell>
          <cell r="P915" t="str">
            <v>До 15 кг  ВхШхД: 120х80х50</v>
          </cell>
          <cell r="Q915" t="str">
            <v>Нет</v>
          </cell>
          <cell r="R915" t="str">
            <v>Да</v>
          </cell>
          <cell r="S915" t="str">
            <v>Нет</v>
          </cell>
          <cell r="T915" t="str">
            <v>Нет</v>
          </cell>
          <cell r="U915">
            <v>3</v>
          </cell>
          <cell r="V915">
            <v>3</v>
          </cell>
        </row>
        <row r="916">
          <cell r="B916" t="str">
            <v>Пенза Победы_5811_С</v>
          </cell>
          <cell r="C916" t="str">
            <v>СПВЗ</v>
          </cell>
          <cell r="D916" t="str">
            <v>Пенза</v>
          </cell>
          <cell r="E916" t="str">
            <v>440028, Пенза г, Победы пр-кт, д.124</v>
          </cell>
          <cell r="F916" t="str">
            <v>пн-вс:09.00-20.00</v>
          </cell>
          <cell r="G916">
            <v>58111</v>
          </cell>
          <cell r="H916" t="str">
            <v>Проезд: автобус №№ - 70, 66, троллейбус №№ - 6, 9, маршрут.такси №№ - 2, 2а, 13, 16, 18, 27, 31, 68, 75, 80, 81, 89.
Остановка: "Универсам".
От остановки " Универсам" пройти в ТЦ "АТАК", вход со стороны клуба "Квадрат", 1 этаж.</v>
          </cell>
          <cell r="I916" t="str">
            <v>53.2275327, 44.9370094</v>
          </cell>
          <cell r="J916" t="str">
            <v>Нет</v>
          </cell>
          <cell r="K916" t="str">
            <v>Нет</v>
          </cell>
          <cell r="L916" t="str">
            <v>Нет</v>
          </cell>
          <cell r="M916" t="str">
            <v>Да</v>
          </cell>
          <cell r="N916" t="str">
            <v>Да</v>
          </cell>
          <cell r="O916" t="str">
            <v>Да</v>
          </cell>
          <cell r="P916" t="str">
            <v>До 15 кг  ВхШхД: 120х80х50</v>
          </cell>
          <cell r="Q916" t="str">
            <v>Нет</v>
          </cell>
          <cell r="R916" t="str">
            <v>Да</v>
          </cell>
          <cell r="S916" t="str">
            <v>Нет</v>
          </cell>
          <cell r="T916" t="str">
            <v>Нет</v>
          </cell>
          <cell r="U916">
            <v>3</v>
          </cell>
          <cell r="V916">
            <v>3</v>
          </cell>
        </row>
        <row r="917">
          <cell r="B917" t="str">
            <v>Пенза Ленинградская_5809_С</v>
          </cell>
          <cell r="C917" t="str">
            <v>СПВЗ</v>
          </cell>
          <cell r="D917" t="str">
            <v>Пенза</v>
          </cell>
          <cell r="E917" t="str">
            <v>440046, Пенза г, Ленинградская ул, д.3</v>
          </cell>
          <cell r="F917" t="str">
            <v>пн-пт:09.00-19.00, сб:09.00-16.00</v>
          </cell>
          <cell r="G917">
            <v>58091</v>
          </cell>
          <cell r="H917" t="str">
            <v>Проезд: автобус № - 30, троллейбус № - 8, маршрут.такси №№ - 1, 5, 7, 9м, 21, 29, 30, 77, 86, 93.
Остановка: "Дом офицеров".
От остановки (со стороны "Дома офицеров") перейти через дорогу и повернуть налево возле дома Ул. Ленинградская 1, пройти прямо, во втором доме (ул. Ленинградская 3) по ходу движения коричневое крыльцо. 
От остановки (со стороны магазина "Цветкофф") пройти по ходу следования транспорта, перейти через дорогу и  пройти прямо, во втором доме по ходу следования коричневое крыльцо.</v>
          </cell>
          <cell r="I917" t="str">
            <v>53.1868297, 44.9812064</v>
          </cell>
          <cell r="J917" t="str">
            <v>Нет</v>
          </cell>
          <cell r="K917" t="str">
            <v>Да</v>
          </cell>
          <cell r="L917" t="str">
            <v>Нет</v>
          </cell>
          <cell r="M917" t="str">
            <v>Да</v>
          </cell>
          <cell r="N917" t="str">
            <v>Да</v>
          </cell>
          <cell r="O917" t="str">
            <v>Да</v>
          </cell>
          <cell r="P917" t="str">
            <v>До 15 кг  ВхШхД: 120х80х50</v>
          </cell>
          <cell r="Q917" t="str">
            <v>Нет</v>
          </cell>
          <cell r="R917" t="str">
            <v>Да</v>
          </cell>
          <cell r="S917" t="str">
            <v>Нет</v>
          </cell>
          <cell r="T917" t="str">
            <v>Нет</v>
          </cell>
          <cell r="U917">
            <v>3</v>
          </cell>
          <cell r="V917">
            <v>3</v>
          </cell>
        </row>
        <row r="918">
          <cell r="B918" t="str">
            <v>Пенза Калинина_5830_С</v>
          </cell>
          <cell r="C918" t="str">
            <v>СПВЗ</v>
          </cell>
          <cell r="D918" t="str">
            <v>Пенза</v>
          </cell>
          <cell r="E918" t="str">
            <v>440052, Пенза г, Калинина ул, д.61</v>
          </cell>
          <cell r="F918" t="str">
            <v>пн-пт:10.00-19.00, сб:10.00-15.00, обед:13.00-14.00</v>
          </cell>
          <cell r="G918">
            <v>58301</v>
          </cell>
          <cell r="H918" t="str">
            <v>Проезд:
автобус - №№ 70, 414.
троллейбус - № 2.
маршрут.такси - №№ 2, 2а,4, 33, 34, 43, 86, 89.
Остановка ОАО "Электромеханика". (ул. Калинина) , "По требованию" ул. Свердлова.
От остановки "ОАО Электромеханика". (ул. Калинина) (по направлению транспорта из центра) в 10 метрах за остановкой красный девятиэтажный дом. Посередине дома крыльцо синего цвета и вывеска "Агенство недвижимости Содействие-Риэлтер". 
Автомобильный маршрут: дом находится на перекрестке ул. Свердлова и ул. Калинина по направлению из центра.</v>
          </cell>
          <cell r="I918" t="str">
            <v>53.174537, 45.011767</v>
          </cell>
          <cell r="J918" t="str">
            <v>Нет</v>
          </cell>
          <cell r="K918" t="str">
            <v>Да</v>
          </cell>
          <cell r="L918" t="str">
            <v>Нет</v>
          </cell>
          <cell r="M918" t="str">
            <v>Да</v>
          </cell>
          <cell r="N918" t="str">
            <v>Да</v>
          </cell>
          <cell r="O918" t="str">
            <v>Да</v>
          </cell>
          <cell r="P918" t="str">
            <v>До 15 кг  ВхШхД: 120х80х50</v>
          </cell>
          <cell r="Q918" t="str">
            <v>Нет</v>
          </cell>
          <cell r="R918" t="str">
            <v>Да</v>
          </cell>
          <cell r="S918" t="str">
            <v>Нет</v>
          </cell>
          <cell r="T918" t="str">
            <v>Нет</v>
          </cell>
          <cell r="U918">
            <v>3</v>
          </cell>
          <cell r="V918">
            <v>3</v>
          </cell>
        </row>
        <row r="919">
          <cell r="B919" t="str">
            <v>Пенза Дзержинского_5806_С</v>
          </cell>
          <cell r="C919" t="str">
            <v>СПВЗ</v>
          </cell>
          <cell r="D919" t="str">
            <v>Пенза</v>
          </cell>
          <cell r="E919" t="str">
            <v>440061, Пенза г, Дзержинского ул, д.29</v>
          </cell>
          <cell r="F919" t="str">
            <v>пн-чт:10.00-19.00, пт:10.00-18.00</v>
          </cell>
          <cell r="G919">
            <v>58061</v>
          </cell>
          <cell r="H919" t="str">
            <v>Проезд: автобус № - 70, троллейбус № - 9, маршрут.такси №№ - 13, 16, 18, 31, 44, 5, 55, 59, 68, 75, 89. 
Остановка: "магазин Стрела", "школа № 35".
От магазина "Стрела", перейти дорогу и идти в сторону ул. Герцена, второй дом от перекрёстка ул. Луначарского и ул. Дзержинского. 
Цокольный этаж, вторая дверь справой стороны.</v>
          </cell>
          <cell r="I919" t="str">
            <v>53.2090982, 45.0066464</v>
          </cell>
          <cell r="J919" t="str">
            <v>Нет</v>
          </cell>
          <cell r="K919" t="str">
            <v>Нет</v>
          </cell>
          <cell r="L919" t="str">
            <v>Нет</v>
          </cell>
          <cell r="M919" t="str">
            <v>Да</v>
          </cell>
          <cell r="N919" t="str">
            <v>Нет</v>
          </cell>
          <cell r="O919" t="str">
            <v>Нет</v>
          </cell>
          <cell r="P919" t="str">
            <v>До 15 кг  ВхШхД: 120х80х50</v>
          </cell>
          <cell r="Q919" t="str">
            <v>Да</v>
          </cell>
          <cell r="R919" t="str">
            <v>Да</v>
          </cell>
          <cell r="S919" t="str">
            <v>Нет</v>
          </cell>
          <cell r="T919" t="str">
            <v>Нет</v>
          </cell>
          <cell r="U919">
            <v>3</v>
          </cell>
          <cell r="V919">
            <v>3</v>
          </cell>
        </row>
        <row r="920">
          <cell r="B920" t="str">
            <v>Пенза Пролетарская_5824_С</v>
          </cell>
          <cell r="C920" t="str">
            <v>СПВЗ</v>
          </cell>
          <cell r="D920" t="str">
            <v>Пенза</v>
          </cell>
          <cell r="E920" t="str">
            <v>440061, Пенза г, Пролетарская ул, д.61</v>
          </cell>
          <cell r="F920" t="str">
            <v>пн-вс:09.00-20.00</v>
          </cell>
          <cell r="G920">
            <v>58241</v>
          </cell>
          <cell r="H920" t="str">
            <v>Проезд: автобус №№ - 5к, 14а, 18, 70, троллейбус № - 2, маршрут. такси №№ - 5, 5к, 17, 18, 31, 165, 168.
Остановка: "Путепровод".
От остановки пройти к  ТЦ "Строительный рынок".</v>
          </cell>
          <cell r="I920" t="str">
            <v>53.213752, 44.999963</v>
          </cell>
          <cell r="J920" t="str">
            <v>Нет</v>
          </cell>
          <cell r="K920" t="str">
            <v>Нет</v>
          </cell>
          <cell r="L920" t="str">
            <v>Нет</v>
          </cell>
          <cell r="M920" t="str">
            <v>Нет</v>
          </cell>
          <cell r="N920" t="str">
            <v>Нет</v>
          </cell>
          <cell r="O920" t="str">
            <v>Нет</v>
          </cell>
          <cell r="P920" t="str">
            <v>До 15 кг  ВхШхД: 120х80х50</v>
          </cell>
          <cell r="Q920" t="str">
            <v>Нет</v>
          </cell>
          <cell r="R920" t="str">
            <v>Да</v>
          </cell>
          <cell r="S920" t="str">
            <v>Нет</v>
          </cell>
          <cell r="T920" t="str">
            <v>Нет</v>
          </cell>
          <cell r="U920">
            <v>3</v>
          </cell>
          <cell r="V920">
            <v>3</v>
          </cell>
        </row>
        <row r="921">
          <cell r="B921" t="str">
            <v>Пенза Строителей_5826_С</v>
          </cell>
          <cell r="C921" t="str">
            <v>СПВЗ</v>
          </cell>
          <cell r="D921" t="str">
            <v>Пенза</v>
          </cell>
          <cell r="E921" t="str">
            <v>440066, Пенза г, Строителей пр-кт, д.3А</v>
          </cell>
          <cell r="F921" t="str">
            <v>пн-вс:10.00-19.00</v>
          </cell>
          <cell r="G921">
            <v>58261</v>
          </cell>
          <cell r="H921" t="str">
            <v>Проезд: автобус №№ - 99, 54, 82С, 33, 30, троллейбус №№ -  4, 7, маршрут. такси №№ - 4, 86, 63, 55, 19К, 33, 39, 80, 6.
Остановка: "Автодром".
15 метров от остановки, напротив ТЦ "Онежский".</v>
          </cell>
          <cell r="I921" t="str">
            <v>53.219656, 44.942974</v>
          </cell>
          <cell r="J921" t="str">
            <v>Нет</v>
          </cell>
          <cell r="K921" t="str">
            <v>Нет</v>
          </cell>
          <cell r="L921" t="str">
            <v>Нет</v>
          </cell>
          <cell r="M921" t="str">
            <v>Нет</v>
          </cell>
          <cell r="N921" t="str">
            <v>Нет</v>
          </cell>
          <cell r="O921" t="str">
            <v>Нет</v>
          </cell>
          <cell r="P921" t="str">
            <v>До 15 кг  ВхШхД: 120х80х50</v>
          </cell>
          <cell r="Q921" t="str">
            <v>Нет</v>
          </cell>
          <cell r="R921" t="str">
            <v>Да</v>
          </cell>
          <cell r="S921" t="str">
            <v>Нет</v>
          </cell>
          <cell r="T921" t="str">
            <v>Нет</v>
          </cell>
          <cell r="U921">
            <v>3</v>
          </cell>
          <cell r="V921">
            <v>3</v>
          </cell>
        </row>
        <row r="922">
          <cell r="B922" t="str">
            <v>Пенза Строителей_5804_С</v>
          </cell>
          <cell r="C922" t="str">
            <v>СПВЗ</v>
          </cell>
          <cell r="D922" t="str">
            <v>Пенза</v>
          </cell>
          <cell r="E922" t="str">
            <v>440066, Пенза г, Строителей пр-кт, д.83</v>
          </cell>
          <cell r="F922" t="str">
            <v>пн-вс:10.00-20.00</v>
          </cell>
          <cell r="G922">
            <v>58041</v>
          </cell>
          <cell r="H922" t="str">
            <v>Проезд: автобус №№  - 54, 70, 82с, 99, 30, 66, марш. такси №№ - 2а, 16, 18, 27, 33, 39, 55, 77, 81. 
Остановка: "Магазин "Радуга", "Библиотека им. Лермонтова". 
Из центра - от остановки "Радуга" пройти направо 5 м. к многоэтажному дому, первая дверь, 1 этаж отделение находится в магазине "Зверьё моё". 
Если ехать в центр - ост. "Библиотека им. Лермонтова", перейти дорогу, идти 5 м. к многоэтажному дому, 1 этаж, первая дверь, отделение находится в магазине "Зверьё моё".</v>
          </cell>
          <cell r="I922" t="str">
            <v>53.2222877, 44.8844665</v>
          </cell>
          <cell r="J922" t="str">
            <v>Нет</v>
          </cell>
          <cell r="K922" t="str">
            <v>Да</v>
          </cell>
          <cell r="L922" t="str">
            <v>Нет</v>
          </cell>
          <cell r="M922" t="str">
            <v>Нет</v>
          </cell>
          <cell r="N922" t="str">
            <v>Нет</v>
          </cell>
          <cell r="O922" t="str">
            <v>Нет</v>
          </cell>
          <cell r="P922" t="str">
            <v>До 15 кг  ВхШхД: 120х80х50</v>
          </cell>
          <cell r="Q922" t="str">
            <v>Да</v>
          </cell>
          <cell r="R922" t="str">
            <v>Да</v>
          </cell>
          <cell r="S922" t="str">
            <v>Нет</v>
          </cell>
          <cell r="T922" t="str">
            <v>Нет</v>
          </cell>
          <cell r="U922">
            <v>3</v>
          </cell>
          <cell r="V922">
            <v>3</v>
          </cell>
        </row>
        <row r="923">
          <cell r="B923" t="str">
            <v>Пенза Центральная_5821_С</v>
          </cell>
          <cell r="C923" t="str">
            <v>СПВЗ</v>
          </cell>
          <cell r="D923" t="str">
            <v>Пенза</v>
          </cell>
          <cell r="E923" t="str">
            <v>440068, Пенза г, Центральная ул, д.1</v>
          </cell>
          <cell r="F923" t="str">
            <v>пн-вс:08.00-22.00</v>
          </cell>
          <cell r="G923">
            <v>58211</v>
          </cell>
          <cell r="H923" t="str">
            <v>Проезд: автобус №№ - 54, 66, 30, 88, троллейбус № - 7, маршрут. такси №№ - 10, 10а, 17.
Остановка: ТЦ "Ритейл Парк", НПП "Мед Инж".
Отделение расположено в ТЦ "Ритейл Парк".
магазин "Вектор"</v>
          </cell>
          <cell r="I923" t="str">
            <v>53.128300, 45.024074</v>
          </cell>
          <cell r="J923" t="str">
            <v>Нет</v>
          </cell>
          <cell r="K923" t="str">
            <v>Нет</v>
          </cell>
          <cell r="L923" t="str">
            <v>Нет</v>
          </cell>
          <cell r="M923" t="str">
            <v>Нет</v>
          </cell>
          <cell r="N923" t="str">
            <v>Нет</v>
          </cell>
          <cell r="O923" t="str">
            <v>Нет</v>
          </cell>
          <cell r="P923" t="str">
            <v>До 15 кг  ВхШхД: 120х80х50</v>
          </cell>
          <cell r="Q923" t="str">
            <v>Да</v>
          </cell>
          <cell r="R923" t="str">
            <v>Да</v>
          </cell>
          <cell r="S923" t="str">
            <v>Нет</v>
          </cell>
          <cell r="T923" t="str">
            <v>Нет</v>
          </cell>
          <cell r="U923">
            <v>3</v>
          </cell>
          <cell r="V923">
            <v>3</v>
          </cell>
        </row>
        <row r="924">
          <cell r="B924" t="str">
            <v>Первоуральск Строителей_6626_С</v>
          </cell>
          <cell r="C924" t="str">
            <v>СПВЗ</v>
          </cell>
          <cell r="D924" t="str">
            <v>Первоуральск</v>
          </cell>
          <cell r="E924" t="str">
            <v>623101, Первоуральск г, Строителей ул, д.14</v>
          </cell>
          <cell r="F924" t="str">
            <v>пн-пт:09.00-19.00</v>
          </cell>
          <cell r="G924">
            <v>66261</v>
          </cell>
          <cell r="H924" t="str">
            <v>Проезд: автобусы №№  1, 2, 4, 5, 6, 6К, 8, 9, 13, 17, 18.   
Остановка: " Чайка". 
На перекрестке Краснодонцев/Строителей повернуть налево, пройти вдоль детского сада, за ним пятиэтажный дом, вход в отделение с торца здания. 
Отделение находится в помещении магазина "Грамотей".</v>
          </cell>
          <cell r="I924" t="str">
            <v>56.9087037, 59.9572275</v>
          </cell>
          <cell r="J924" t="str">
            <v>Нет</v>
          </cell>
          <cell r="K924" t="str">
            <v>Нет</v>
          </cell>
          <cell r="L924" t="str">
            <v>Нет</v>
          </cell>
          <cell r="M924" t="str">
            <v>Нет</v>
          </cell>
          <cell r="N924" t="str">
            <v>Нет</v>
          </cell>
          <cell r="O924" t="str">
            <v>Нет</v>
          </cell>
          <cell r="P924" t="str">
            <v>До 15 кг  ВхШхД: 120х80х50</v>
          </cell>
          <cell r="Q924" t="str">
            <v>Нет</v>
          </cell>
          <cell r="R924" t="str">
            <v>Нет</v>
          </cell>
          <cell r="S924" t="str">
            <v>Да</v>
          </cell>
          <cell r="T924" t="str">
            <v>Нет</v>
          </cell>
          <cell r="U924">
            <v>4</v>
          </cell>
          <cell r="V924">
            <v>5</v>
          </cell>
        </row>
        <row r="925">
          <cell r="B925" t="str">
            <v>Первоуральск Трубников_6617_С</v>
          </cell>
          <cell r="C925" t="str">
            <v>СПВЗ</v>
          </cell>
          <cell r="D925" t="str">
            <v>Первоуральск</v>
          </cell>
          <cell r="E925" t="str">
            <v>623104, Первоуральск г, Трубников ул, д.52</v>
          </cell>
          <cell r="F925" t="str">
            <v>пн-вс:10.00-19.30</v>
          </cell>
          <cell r="G925">
            <v>66171</v>
          </cell>
          <cell r="H925" t="str">
            <v>Проезд: автобус №№ - 17, 18.
Остановка: "Крытый рынок". 
От остановки перекресток улиц Трубников – Комсомольская, супермаркет "Кировский", отделение находится на  2 этаже, магазин "Грамотей".</v>
          </cell>
          <cell r="I925" t="str">
            <v>56.8977032, 59.9528435</v>
          </cell>
          <cell r="J925" t="str">
            <v>Нет</v>
          </cell>
          <cell r="K925" t="str">
            <v>Да</v>
          </cell>
          <cell r="L925" t="str">
            <v>Нет</v>
          </cell>
          <cell r="M925" t="str">
            <v>Нет</v>
          </cell>
          <cell r="N925" t="str">
            <v>Нет</v>
          </cell>
          <cell r="O925" t="str">
            <v>Да</v>
          </cell>
          <cell r="P925" t="str">
            <v>До 15 кг  ВхШхД: 120х80х50</v>
          </cell>
          <cell r="Q925" t="str">
            <v>Нет</v>
          </cell>
          <cell r="R925" t="str">
            <v>Да</v>
          </cell>
          <cell r="S925" t="str">
            <v>Нет</v>
          </cell>
          <cell r="T925" t="str">
            <v>Нет</v>
          </cell>
          <cell r="U925">
            <v>4</v>
          </cell>
          <cell r="V925">
            <v>5</v>
          </cell>
        </row>
        <row r="926">
          <cell r="B926" t="str">
            <v>Переславль-Залесский Трудовая_7612_С</v>
          </cell>
          <cell r="C926" t="str">
            <v>СПВЗ</v>
          </cell>
          <cell r="D926" t="str">
            <v>Переславль-Залесский</v>
          </cell>
          <cell r="E926" t="str">
            <v>152020, Переславль-Залесский г, Трудовая ул, д.1</v>
          </cell>
          <cell r="F926" t="str">
            <v>пн-пт:09.00-18.00</v>
          </cell>
          <cell r="G926">
            <v>76121</v>
          </cell>
          <cell r="H926" t="str">
            <v>Проезд: автобус №№ - 1, 4, 5, 6, 7, 8, 9, 10.
Остановка: "Центр".
Из центра по Кривоколенному переулку 5 минут пешком до пересечения с улицей Трудовой.
Ориентиры, известные места  -  пруд Красноэховского парка, стадион "Текстильщик", офис "Ботик-технологии".</v>
          </cell>
          <cell r="I926" t="str">
            <v>56.742220, 38.863221</v>
          </cell>
          <cell r="J926" t="str">
            <v>Нет</v>
          </cell>
          <cell r="K926" t="str">
            <v>Да</v>
          </cell>
          <cell r="L926" t="str">
            <v>Нет</v>
          </cell>
          <cell r="M926" t="str">
            <v>Да</v>
          </cell>
          <cell r="N926" t="str">
            <v>Да</v>
          </cell>
          <cell r="O926" t="str">
            <v>Да</v>
          </cell>
          <cell r="P926" t="str">
            <v>До 15 кг  ВхШхД: 120х80х50</v>
          </cell>
          <cell r="Q926" t="str">
            <v>Да</v>
          </cell>
          <cell r="R926" t="str">
            <v>Да</v>
          </cell>
          <cell r="S926" t="str">
            <v>Нет</v>
          </cell>
          <cell r="T926" t="str">
            <v>Нет</v>
          </cell>
          <cell r="U926">
            <v>4</v>
          </cell>
          <cell r="V926">
            <v>2</v>
          </cell>
        </row>
        <row r="927">
          <cell r="B927" t="str">
            <v>Пермь Гагарина_5901</v>
          </cell>
          <cell r="C927" t="str">
            <v>ПВЗ</v>
          </cell>
          <cell r="D927" t="str">
            <v>Пермь</v>
          </cell>
          <cell r="E927" t="str">
            <v>614000, Пермь г, Гагарина б-р, д.46, оф. 305</v>
          </cell>
          <cell r="F927" t="str">
            <v>пн-пт:10.00-20.00, сб:10.00-15.00</v>
          </cell>
          <cell r="G927">
            <v>30</v>
          </cell>
          <cell r="H927" t="str">
            <v>Отделение находится в ТЦ "ЛАЙНЕР" на 3-й этаже, бутик (отдел/помещение) 305, рядом с эскалаторами.</v>
          </cell>
          <cell r="I927" t="str">
            <v>58.0057247, 56.2835130</v>
          </cell>
          <cell r="J927" t="str">
            <v>Да</v>
          </cell>
          <cell r="K927" t="str">
            <v>Нет</v>
          </cell>
          <cell r="L927" t="str">
            <v>Нет</v>
          </cell>
          <cell r="M927" t="str">
            <v>Да</v>
          </cell>
          <cell r="N927" t="str">
            <v>Да</v>
          </cell>
          <cell r="O927" t="str">
            <v>Да</v>
          </cell>
          <cell r="P927" t="str">
            <v>До 31 кг  ВхШхД: 120х80х50</v>
          </cell>
          <cell r="Q927" t="str">
            <v>Да</v>
          </cell>
          <cell r="R927" t="str">
            <v>Да</v>
          </cell>
          <cell r="S927" t="str">
            <v>Нет</v>
          </cell>
          <cell r="T927" t="str">
            <v>Нет</v>
          </cell>
          <cell r="U927">
            <v>3</v>
          </cell>
          <cell r="V927">
            <v>4</v>
          </cell>
        </row>
        <row r="928">
          <cell r="B928" t="str">
            <v>Пермь Советской Армии_5907_С</v>
          </cell>
          <cell r="C928" t="str">
            <v>СПВЗ</v>
          </cell>
          <cell r="D928" t="str">
            <v>Пермь</v>
          </cell>
          <cell r="E928" t="str">
            <v>614000, Пермь г, Советской Армии ул, д.3</v>
          </cell>
          <cell r="F928" t="str">
            <v>пн-вс:10.00-19.00, обед:13.00-14.00</v>
          </cell>
          <cell r="G928">
            <v>59071</v>
          </cell>
          <cell r="H928" t="str">
            <v>Проезд: автобус №40, троллейбус №10. 
Остановка: "Гознак". 
От остановки 390 метров пешком в сторону ул. Советской Армии, затем повернуть налево, второй дом по улице. Магазин "Sklad59.ru".</v>
          </cell>
          <cell r="I928" t="str">
            <v>57.9889212, 56.1922624</v>
          </cell>
          <cell r="J928" t="str">
            <v>Нет</v>
          </cell>
          <cell r="K928" t="str">
            <v>Да</v>
          </cell>
          <cell r="L928" t="str">
            <v>Нет</v>
          </cell>
          <cell r="M928" t="str">
            <v>Да</v>
          </cell>
          <cell r="N928" t="str">
            <v>Да</v>
          </cell>
          <cell r="O928" t="str">
            <v>Да</v>
          </cell>
          <cell r="P928" t="str">
            <v>До 31 кг  ВхШхД: 120х80х50</v>
          </cell>
          <cell r="Q928" t="str">
            <v>Да</v>
          </cell>
          <cell r="R928" t="str">
            <v>Да</v>
          </cell>
          <cell r="S928" t="str">
            <v>Нет</v>
          </cell>
          <cell r="T928" t="str">
            <v>Нет</v>
          </cell>
          <cell r="U928">
            <v>3</v>
          </cell>
          <cell r="V928">
            <v>4</v>
          </cell>
        </row>
        <row r="929">
          <cell r="B929" t="str">
            <v>Пермь Чкалова_5908_С</v>
          </cell>
          <cell r="C929" t="str">
            <v>СПВЗ</v>
          </cell>
          <cell r="D929" t="str">
            <v>Пермь</v>
          </cell>
          <cell r="E929" t="str">
            <v>614000, Пермь г, Чкалова ул, д.7, корпус 2</v>
          </cell>
          <cell r="F929" t="str">
            <v>пн-сб:10.00-19.00</v>
          </cell>
          <cell r="G929">
            <v>59081</v>
          </cell>
          <cell r="H929" t="str">
            <v>Проезд: автобус №№ - 25, 27, 98. 
Остановка: "Льва Шатрова". 
От остановки назад 140 метров пешком. Магазин "Sklad59.ru",1-й этаж</v>
          </cell>
          <cell r="I929" t="str">
            <v>57.9848707, 56.2688704</v>
          </cell>
          <cell r="J929" t="str">
            <v>Нет</v>
          </cell>
          <cell r="K929" t="str">
            <v>Да</v>
          </cell>
          <cell r="L929" t="str">
            <v>Нет</v>
          </cell>
          <cell r="M929" t="str">
            <v>Да</v>
          </cell>
          <cell r="N929" t="str">
            <v>Да</v>
          </cell>
          <cell r="O929" t="str">
            <v>Да</v>
          </cell>
          <cell r="P929" t="str">
            <v>До 31 кг  ВхШхД: 120х80х50</v>
          </cell>
          <cell r="Q929" t="str">
            <v>Да</v>
          </cell>
          <cell r="R929" t="str">
            <v>Да</v>
          </cell>
          <cell r="S929" t="str">
            <v>Нет</v>
          </cell>
          <cell r="T929" t="str">
            <v>Нет</v>
          </cell>
          <cell r="U929">
            <v>3</v>
          </cell>
          <cell r="V929">
            <v>4</v>
          </cell>
        </row>
        <row r="930">
          <cell r="B930" t="str">
            <v>Пермь Чернышевского_5922_С</v>
          </cell>
          <cell r="C930" t="str">
            <v>СПВЗ</v>
          </cell>
          <cell r="D930" t="str">
            <v>Пермь</v>
          </cell>
          <cell r="E930" t="str">
            <v>614002, Пермь г, Чернышевского ул, д.8</v>
          </cell>
          <cell r="F930" t="str">
            <v>пн-пт:09.00-19.00, сб:11.00-15.00</v>
          </cell>
          <cell r="G930">
            <v>59221</v>
          </cell>
          <cell r="H930" t="str">
            <v>Проезд: автобус №№ - 1, 5,13, 14, 25, 43, 75, троллейбус №№ -  8, 13.
Остановка: Чернышевского, Дом моделей (Островского).
От остановки "Чернышевского" перейти через пешеходный переход на Южной дамбе.
От остановки "Островского" вернуться назад на 70 м до ул. Чернышевского, повернуть налево, пройти 100м, повернуть налево к дому 8, пройти через шлагбаум до здания, повернуть направо, дойти до конца дома, войти в дверь, пройти через турникет, прямо, затем повернуть налево, по коридору пройти до оф.38 Стрела.</v>
          </cell>
          <cell r="I930" t="str">
            <v>57.999806, 56.274682</v>
          </cell>
          <cell r="J930" t="str">
            <v>Нет</v>
          </cell>
          <cell r="K930" t="str">
            <v>Да</v>
          </cell>
          <cell r="L930" t="str">
            <v>Нет</v>
          </cell>
          <cell r="M930" t="str">
            <v>Да</v>
          </cell>
          <cell r="N930" t="str">
            <v>Нет</v>
          </cell>
          <cell r="O930" t="str">
            <v>Да</v>
          </cell>
          <cell r="P930" t="str">
            <v>До 15 кг  ВхШхД: 120х80х50</v>
          </cell>
          <cell r="Q930" t="str">
            <v>Да</v>
          </cell>
          <cell r="R930" t="str">
            <v>Да</v>
          </cell>
          <cell r="S930" t="str">
            <v>Нет</v>
          </cell>
          <cell r="T930" t="str">
            <v>Нет</v>
          </cell>
          <cell r="U930">
            <v>3</v>
          </cell>
          <cell r="V930">
            <v>4</v>
          </cell>
        </row>
        <row r="931">
          <cell r="B931" t="str">
            <v>Пермь Куйбышева_5915_С</v>
          </cell>
          <cell r="C931" t="str">
            <v>СПВЗ</v>
          </cell>
          <cell r="D931" t="str">
            <v>Пермь</v>
          </cell>
          <cell r="E931" t="str">
            <v>614016, Пермь г, Куйбышева ул, д.52, оф. 103</v>
          </cell>
          <cell r="F931" t="str">
            <v>пн-пт:10.00-20.00, сб:10.00-15.00, обед:14.00-15.00</v>
          </cell>
          <cell r="G931">
            <v>59151</v>
          </cell>
          <cell r="H931" t="str">
            <v>Проезд: автобус №№ - 1, 3, 4, 5, 11т, 13, 19, 30т, 32, 36, 45, 59, 61, 66, 67, 74, 77, троллейбус №№ - 10, 12, трамвай №№ - 5, 10,  маршрут.такси  -  19т, 27т.
Остановка: "стадион "Динамо", "ул. Куйбышева (ул. Пушкина)".
Дойти до трамвайной остановки стадион "Динамо", двигаться вдоль трамвайных путей вверх (в направлении ДК "Профсоюзов"), через 100 метров большой вход в здание с вывеской "Верхнекамтисиз".</v>
          </cell>
          <cell r="I931" t="str">
            <v>58.0020577, 56.2395854</v>
          </cell>
          <cell r="J931" t="str">
            <v>Нет</v>
          </cell>
          <cell r="K931" t="str">
            <v>Нет</v>
          </cell>
          <cell r="L931" t="str">
            <v>Нет</v>
          </cell>
          <cell r="M931" t="str">
            <v>Да</v>
          </cell>
          <cell r="N931" t="str">
            <v>Нет</v>
          </cell>
          <cell r="O931" t="str">
            <v>Да</v>
          </cell>
          <cell r="P931" t="str">
            <v>До 31 кг  ВхШхД: 120х80х50</v>
          </cell>
          <cell r="Q931" t="str">
            <v>Да</v>
          </cell>
          <cell r="R931" t="str">
            <v>Да</v>
          </cell>
          <cell r="S931" t="str">
            <v>Нет</v>
          </cell>
          <cell r="T931" t="str">
            <v>Нет</v>
          </cell>
          <cell r="U931">
            <v>3</v>
          </cell>
          <cell r="V931">
            <v>4</v>
          </cell>
        </row>
        <row r="932">
          <cell r="B932" t="str">
            <v>Пермь Светлогорская_5906_С</v>
          </cell>
          <cell r="C932" t="str">
            <v>СПВЗ</v>
          </cell>
          <cell r="D932" t="str">
            <v>Пермь</v>
          </cell>
          <cell r="E932" t="str">
            <v>614023, Пермь г, Светлогорская ул, д.22аа</v>
          </cell>
          <cell r="F932" t="str">
            <v>пн-вс:10.00-21.00, обед:13.00-14.00</v>
          </cell>
          <cell r="G932">
            <v>59061</v>
          </cell>
          <cell r="H932" t="str">
            <v>Проезд: автобус №№ - 15, 20, 39, 60, 64, 65, 8, 80, марш. такси №№ - 162, 163, 7т. 
Остановка по требованию "Светлогорская". 
От остановки пройти назад 80 метров, повернуть налево до ТЦ "Браво". Магазин "Sklad59.ru"</v>
          </cell>
          <cell r="I932" t="str">
            <v>58.0393892, 56.0253464</v>
          </cell>
          <cell r="J932" t="str">
            <v>Нет</v>
          </cell>
          <cell r="K932" t="str">
            <v>Да</v>
          </cell>
          <cell r="L932" t="str">
            <v>Нет</v>
          </cell>
          <cell r="M932" t="str">
            <v>Да</v>
          </cell>
          <cell r="N932" t="str">
            <v>Да</v>
          </cell>
          <cell r="O932" t="str">
            <v>Да</v>
          </cell>
          <cell r="P932" t="str">
            <v>До 31 кг  ВхШхД: 120х80х50</v>
          </cell>
          <cell r="Q932" t="str">
            <v>Да</v>
          </cell>
          <cell r="R932" t="str">
            <v>Да</v>
          </cell>
          <cell r="S932" t="str">
            <v>Нет</v>
          </cell>
          <cell r="T932" t="str">
            <v>Нет</v>
          </cell>
          <cell r="U932">
            <v>3</v>
          </cell>
          <cell r="V932">
            <v>4</v>
          </cell>
        </row>
        <row r="933">
          <cell r="B933" t="str">
            <v>Пермь Писарева_5905_С</v>
          </cell>
          <cell r="C933" t="str">
            <v>СПВЗ</v>
          </cell>
          <cell r="D933" t="str">
            <v>Пермь</v>
          </cell>
          <cell r="E933" t="str">
            <v>614030, Пермь г, Писарева ул, д.29А</v>
          </cell>
          <cell r="F933" t="str">
            <v>пн-вс:10.00-21.00, обед:13.00-14.00</v>
          </cell>
          <cell r="G933">
            <v>59051</v>
          </cell>
          <cell r="H933" t="str">
            <v>Проезд: автобус №№ - 116, 340 (пригородный), 18. 
Остановка: "ул. Барнаульская". 
От остановки пройти назад 300 метров до ТЦ "Кит на Гайве". Магазин "Sklad59.ru"</v>
          </cell>
          <cell r="I933" t="str">
            <v>58.1091102, 56.3030604</v>
          </cell>
          <cell r="J933" t="str">
            <v>Нет</v>
          </cell>
          <cell r="K933" t="str">
            <v>Да</v>
          </cell>
          <cell r="L933" t="str">
            <v>Нет</v>
          </cell>
          <cell r="M933" t="str">
            <v>Да</v>
          </cell>
          <cell r="N933" t="str">
            <v>Да</v>
          </cell>
          <cell r="O933" t="str">
            <v>Да</v>
          </cell>
          <cell r="P933" t="str">
            <v>До 31 кг  ВхШхД: 120х80х50</v>
          </cell>
          <cell r="Q933" t="str">
            <v>Да</v>
          </cell>
          <cell r="R933" t="str">
            <v>Да</v>
          </cell>
          <cell r="S933" t="str">
            <v>Нет</v>
          </cell>
          <cell r="T933" t="str">
            <v>Нет</v>
          </cell>
          <cell r="U933">
            <v>3</v>
          </cell>
          <cell r="V933">
            <v>4</v>
          </cell>
        </row>
        <row r="934">
          <cell r="B934" t="str">
            <v>Пермь Екатерининская_5918_С</v>
          </cell>
          <cell r="C934" t="str">
            <v>СПВЗ</v>
          </cell>
          <cell r="D934" t="str">
            <v>Пермь</v>
          </cell>
          <cell r="E934" t="str">
            <v>614031, Пермь г, Екатерининская ул, д.163, оф. 215</v>
          </cell>
          <cell r="F934" t="str">
            <v>пн-пт:10.00-17.30</v>
          </cell>
          <cell r="G934">
            <v>59181</v>
          </cell>
          <cell r="H934" t="str">
            <v>Проезд: автобус №№ - 68, 10, 1, 66, 74, троллейбус № - 7.
Остановка: "Драмтеатр".
От остановки пройти в сторону ул. Екатерининская до перекрестка с ул. Крисанова.
Ориентиры  -  Дом быта "Новинка"</v>
          </cell>
          <cell r="I934" t="str">
            <v>58.0037792, 56.2138034</v>
          </cell>
          <cell r="J934" t="str">
            <v>Нет</v>
          </cell>
          <cell r="K934" t="str">
            <v>Нет</v>
          </cell>
          <cell r="L934" t="str">
            <v>Нет</v>
          </cell>
          <cell r="M934" t="str">
            <v>Да</v>
          </cell>
          <cell r="N934" t="str">
            <v>Нет</v>
          </cell>
          <cell r="O934" t="str">
            <v>Да</v>
          </cell>
          <cell r="P934" t="str">
            <v>До 31 кг  ВхШхД: 120х80х50</v>
          </cell>
          <cell r="Q934" t="str">
            <v>Да</v>
          </cell>
          <cell r="R934" t="str">
            <v>Да</v>
          </cell>
          <cell r="S934" t="str">
            <v>Нет</v>
          </cell>
          <cell r="T934" t="str">
            <v>Нет</v>
          </cell>
          <cell r="U934">
            <v>3</v>
          </cell>
          <cell r="V934">
            <v>4</v>
          </cell>
        </row>
        <row r="935">
          <cell r="B935" t="str">
            <v>Пермь Гашкова_5913_С</v>
          </cell>
          <cell r="C935" t="str">
            <v>СПВЗ</v>
          </cell>
          <cell r="D935" t="str">
            <v>Пермь</v>
          </cell>
          <cell r="E935" t="str">
            <v>614056, Пермь г, Гашкова ул, д.10, оф. 10</v>
          </cell>
          <cell r="F935" t="str">
            <v>пн-пт:11.00-19.00, сб:11.00-17.00</v>
          </cell>
          <cell r="G935">
            <v>59131</v>
          </cell>
          <cell r="H935" t="str">
            <v>Проезд: автобус №№ - 77, 36.
Остановка: "Автоколледж".
Отделение расположено в "ДК Металлист", рядом с остановкой. Центральный вход. Этаж 2, офис 10.</v>
          </cell>
          <cell r="I935" t="str">
            <v>58.0669387, 56.3557375</v>
          </cell>
          <cell r="J935" t="str">
            <v>Нет</v>
          </cell>
          <cell r="K935" t="str">
            <v>Нет</v>
          </cell>
          <cell r="L935" t="str">
            <v>Нет</v>
          </cell>
          <cell r="M935" t="str">
            <v>Да</v>
          </cell>
          <cell r="N935" t="str">
            <v>Да</v>
          </cell>
          <cell r="O935" t="str">
            <v>Да</v>
          </cell>
          <cell r="P935" t="str">
            <v>До 31 кг  ВхШхД: 120х80х50</v>
          </cell>
          <cell r="Q935" t="str">
            <v>Да</v>
          </cell>
          <cell r="R935" t="str">
            <v>Да</v>
          </cell>
          <cell r="S935" t="str">
            <v>Нет</v>
          </cell>
          <cell r="T935" t="str">
            <v>Нет</v>
          </cell>
          <cell r="U935">
            <v>3</v>
          </cell>
          <cell r="V935">
            <v>4</v>
          </cell>
        </row>
        <row r="936">
          <cell r="B936" t="str">
            <v>Пермь Оверятская_5924_С</v>
          </cell>
          <cell r="C936" t="str">
            <v>СПВЗ</v>
          </cell>
          <cell r="D936" t="str">
            <v>Пермь</v>
          </cell>
          <cell r="E936" t="str">
            <v>614065, Пермь г, Оверятская ул, д.40а</v>
          </cell>
          <cell r="F936" t="str">
            <v>пн-вс:10.00-20.00</v>
          </cell>
          <cell r="G936">
            <v>59241</v>
          </cell>
          <cell r="H936" t="str">
            <v>Проезд: автобусо №№ - 104, 54, трамвай № - 11.
Остановка: ул.Ключевая.
От остановки пройти 500 м в сторону ТЦ "Кольцо".
Отдельно стоящий павильон салюты и фейерверки. Крупная вывеска "Фейерверки".</v>
          </cell>
          <cell r="I936" t="str">
            <v>57.961564, 56.131940</v>
          </cell>
          <cell r="J936" t="str">
            <v>Нет</v>
          </cell>
          <cell r="K936" t="str">
            <v>Нет</v>
          </cell>
          <cell r="L936" t="str">
            <v>Нет</v>
          </cell>
          <cell r="M936" t="str">
            <v>Нет</v>
          </cell>
          <cell r="N936" t="str">
            <v>Нет</v>
          </cell>
          <cell r="O936" t="str">
            <v>Нет</v>
          </cell>
          <cell r="P936" t="str">
            <v>До 15 кг  ВхШхД: 120х80х50</v>
          </cell>
          <cell r="Q936" t="str">
            <v>Нет</v>
          </cell>
          <cell r="R936" t="str">
            <v>Да</v>
          </cell>
          <cell r="S936" t="str">
            <v>Нет</v>
          </cell>
          <cell r="T936" t="str">
            <v>Нет</v>
          </cell>
          <cell r="U936">
            <v>3</v>
          </cell>
          <cell r="V936">
            <v>4</v>
          </cell>
        </row>
        <row r="937">
          <cell r="B937" t="str">
            <v>Пермь Попова_5910_С</v>
          </cell>
          <cell r="C937" t="str">
            <v>СПВЗ</v>
          </cell>
          <cell r="D937" t="str">
            <v>Пермь</v>
          </cell>
          <cell r="E937" t="str">
            <v>614068, Пермь г, Попова ул, д.25/1</v>
          </cell>
          <cell r="F937" t="str">
            <v>пн-вс:10.00-19.45, обед:13.00-14.00</v>
          </cell>
          <cell r="G937">
            <v>59101</v>
          </cell>
          <cell r="H937" t="str">
            <v>Проезд: автобус №№ - автобус №№ - 7, 10, 14, 33, 41, 49, 53, 60, 68, 152, М6, 1, 32, 37, 54, 61, 66, 74, 106,109,19,3,30т,339,42, троллейбус №№ - 5,10,12, трамвай №№ - 13. 
Остановка: ул. Попова, Центральный колхозный рынок (ул. Пушкина, Автовокзал, Универсам). 
От остановки "ул. Попова" в сторону ул. Луначарского до ТЦ "Товары Прикамья" 480м. Вход со стороны ул. Луначарского. Справа от входа отдел Sklad59 (Автоштучка), вывеска BoxBerry.
От остановки "Центральный колхозный рынок" пройти в сторону ул. Луначарского 660 м до ТЦ "Товары Прикамья". Вход со стороны ул. Луначарского. Справа от входа отдел Sklad59 (Автоштучка), вывеска BoxBerry.
От остановки "Универсам" пройти  в сторону ул. Попова по ул. Луначарского или Екатерининская 500м.</v>
          </cell>
          <cell r="I937" t="str">
            <v>58.005834, 56.227719</v>
          </cell>
          <cell r="J937" t="str">
            <v>Нет</v>
          </cell>
          <cell r="K937" t="str">
            <v>Да</v>
          </cell>
          <cell r="L937" t="str">
            <v>Нет</v>
          </cell>
          <cell r="M937" t="str">
            <v>Да</v>
          </cell>
          <cell r="N937" t="str">
            <v>Да</v>
          </cell>
          <cell r="O937" t="str">
            <v>Да</v>
          </cell>
          <cell r="P937" t="str">
            <v>До 31 кг  ВхШхД: 120х80х50</v>
          </cell>
          <cell r="Q937" t="str">
            <v>Да</v>
          </cell>
          <cell r="R937" t="str">
            <v>Да</v>
          </cell>
          <cell r="S937" t="str">
            <v>Нет</v>
          </cell>
          <cell r="T937" t="str">
            <v>Нет</v>
          </cell>
          <cell r="U937">
            <v>3</v>
          </cell>
          <cell r="V937">
            <v>4</v>
          </cell>
        </row>
        <row r="938">
          <cell r="B938" t="str">
            <v>Пермь Дружбы_5921_С</v>
          </cell>
          <cell r="C938" t="str">
            <v>СПВЗ</v>
          </cell>
          <cell r="D938" t="str">
            <v>Пермь</v>
          </cell>
          <cell r="E938" t="str">
            <v>614070, Пермь г, Дружбы ул, д.23</v>
          </cell>
          <cell r="F938" t="str">
            <v>пн-пт:09.00-19.00, сб:11.00-16.00</v>
          </cell>
          <cell r="G938">
            <v>59211</v>
          </cell>
          <cell r="H938" t="str">
            <v>Проезд: автобус №№ - 13,27,68,16,26,67,38, троллейбус №№ - 2,10,13,8, трамвай № - 7
Остановка: "ул. Дружбы".
От остановки пройти 25 м в сторону ул. Техническая.
Жилое здание, агентство недвижимости "Мотовилиха", 1 этаж.
Отделение расположено в большом доме, где много офисов. 
Вход со стороны ул. Дружбы, 1-линя, крыльцо с вывеской "Мотовилиха".</v>
          </cell>
          <cell r="I938" t="str">
            <v>58.014503, 56.283261</v>
          </cell>
          <cell r="J938" t="str">
            <v>Нет</v>
          </cell>
          <cell r="K938" t="str">
            <v>Да</v>
          </cell>
          <cell r="L938" t="str">
            <v>Нет</v>
          </cell>
          <cell r="M938" t="str">
            <v>Да</v>
          </cell>
          <cell r="N938" t="str">
            <v>Нет</v>
          </cell>
          <cell r="O938" t="str">
            <v>Да</v>
          </cell>
          <cell r="P938" t="str">
            <v>До 15 кг  ВхШхД: 120х80х50</v>
          </cell>
          <cell r="Q938" t="str">
            <v>Да</v>
          </cell>
          <cell r="R938" t="str">
            <v>Да</v>
          </cell>
          <cell r="S938" t="str">
            <v>Нет</v>
          </cell>
          <cell r="T938" t="str">
            <v>Нет</v>
          </cell>
          <cell r="U938">
            <v>3</v>
          </cell>
          <cell r="V938">
            <v>4</v>
          </cell>
        </row>
        <row r="939">
          <cell r="B939" t="str">
            <v>Пермь Крупской_5909_С</v>
          </cell>
          <cell r="C939" t="str">
            <v>СПВЗ</v>
          </cell>
          <cell r="D939" t="str">
            <v>Пермь</v>
          </cell>
          <cell r="E939" t="str">
            <v>614077, Пермь г, Крупской ул, д.79а</v>
          </cell>
          <cell r="F939" t="str">
            <v>пн-вс:10.00-21.00, обед:13.00-14.00</v>
          </cell>
          <cell r="G939">
            <v>59091</v>
          </cell>
          <cell r="H939" t="str">
            <v>Проезд: автобус №№ - 1, 4, 18, 43. 
Остановка: "Ушинского (минирынок)". 
От остановки пройти пешком  назад 100 метров в сторону ТЦ "Кит". Вход в Отделение с правой стороны от центрального входа в ТЦ. 
Магазин "Sklad59.ru", 1-й этаж (вход со стороны ул. Крупской).</v>
          </cell>
          <cell r="I939" t="str">
            <v>57.9973882, 56.2940864</v>
          </cell>
          <cell r="J939" t="str">
            <v>Нет</v>
          </cell>
          <cell r="K939" t="str">
            <v>Да</v>
          </cell>
          <cell r="L939" t="str">
            <v>Нет</v>
          </cell>
          <cell r="M939" t="str">
            <v>Да</v>
          </cell>
          <cell r="N939" t="str">
            <v>Да</v>
          </cell>
          <cell r="O939" t="str">
            <v>Да</v>
          </cell>
          <cell r="P939" t="str">
            <v>До 31 кг  ВхШхД: 120х80х50</v>
          </cell>
          <cell r="Q939" t="str">
            <v>Да</v>
          </cell>
          <cell r="R939" t="str">
            <v>Да</v>
          </cell>
          <cell r="S939" t="str">
            <v>Нет</v>
          </cell>
          <cell r="T939" t="str">
            <v>Нет</v>
          </cell>
          <cell r="U939">
            <v>3</v>
          </cell>
          <cell r="V939">
            <v>4</v>
          </cell>
        </row>
        <row r="940">
          <cell r="B940" t="str">
            <v>Пермь Мильчакова_5923_С</v>
          </cell>
          <cell r="C940" t="str">
            <v>СПВЗ</v>
          </cell>
          <cell r="D940" t="str">
            <v>Пермь</v>
          </cell>
          <cell r="E940" t="str">
            <v>614094, Пермь г, Мильчакова ул, д.3</v>
          </cell>
          <cell r="F940" t="str">
            <v>пн-пт:10.00-20.00, сб-вс:10.00-18.00</v>
          </cell>
          <cell r="G940">
            <v>59231</v>
          </cell>
          <cell r="H940" t="str">
            <v>Проезд: автобус №№ - 5, 36, 37, 54, 3, 4, 13, 19, 42, троллейбус №№ - 10, 12, 13.
Остановка: Вильвенская, Мильчакова.
От остановски Мильчакова пройти 100 м до ул. Мильчакова, повернуть направо, перейти дорогу, пройти направо 150 м  до ТЦ Июль.
От остановки Вильвенская перейти дорогу и (или) пройти до ТЦ Июль 20 м, войти, подняться на 3 этаж в отдел Пряжа.</v>
          </cell>
          <cell r="I940" t="str">
            <v>57.997074, 56.226156</v>
          </cell>
          <cell r="J940" t="str">
            <v>Нет</v>
          </cell>
          <cell r="K940" t="str">
            <v>Да</v>
          </cell>
          <cell r="L940" t="str">
            <v>Нет</v>
          </cell>
          <cell r="M940" t="str">
            <v>Нет</v>
          </cell>
          <cell r="N940" t="str">
            <v>Да</v>
          </cell>
          <cell r="O940" t="str">
            <v>Нет</v>
          </cell>
          <cell r="P940" t="str">
            <v>До 15 кг  ВхШхД: 120х80х50</v>
          </cell>
          <cell r="Q940" t="str">
            <v>Нет</v>
          </cell>
          <cell r="R940" t="str">
            <v>Да</v>
          </cell>
          <cell r="S940" t="str">
            <v>Нет</v>
          </cell>
          <cell r="T940" t="str">
            <v>Нет</v>
          </cell>
          <cell r="U940">
            <v>3</v>
          </cell>
          <cell r="V940">
            <v>4</v>
          </cell>
        </row>
        <row r="941">
          <cell r="B941" t="str">
            <v>Пермь Подлесная_5925_С</v>
          </cell>
          <cell r="C941" t="str">
            <v>СПВЗ</v>
          </cell>
          <cell r="D941" t="str">
            <v>Пермь</v>
          </cell>
          <cell r="E941" t="str">
            <v>614097, Пермь г, Подлесная ул, д.43Б</v>
          </cell>
          <cell r="F941" t="str">
            <v>пн-пт:11.00-19.00, сб:11.00-17.00</v>
          </cell>
          <cell r="G941">
            <v>59251</v>
          </cell>
          <cell r="H941" t="str">
            <v>Проезд: 
автобус - №№ 12, 14, 47, 52, 54, 64, 66, 67, 74.
троллейбус - №№ 10, 12, 13.
Остановка "Зои Космодемьянской"/остановочный комплекс синего цвета.
Пройти к ТЦ "Эльдорадо", который находится позади остановочного комплекса. От остановки пройти 20 метров, войти в дверь, повернуть налево. Пройти по коридору до отдела "Вьетнамский чай, кофе".
Автомобильный маршрут: 
1) со сторны м-на Парковый: по Парковому проспекут до ул. З.Космодемьянской, повернуть направо (налево), проехать 200 метров, повернуть направо к ТЦ (Эльдорадо).
2) со стороны ш.Космонавтов: ехать по шоссе, повернуть в сторну ул.Подлесная, проехать 1,5 км прямо, повернуть направо на ул. З.Космодемьянской, через 200 метров развернуться по ул. З.Космодемьянской, проехать 100 метров, повернуть напрво к ТЦ "Эльдорадо".</v>
          </cell>
          <cell r="I941" t="str">
            <v>57.996544, 56.165591</v>
          </cell>
          <cell r="J941" t="str">
            <v>Нет</v>
          </cell>
          <cell r="K941" t="str">
            <v>Да</v>
          </cell>
          <cell r="L941" t="str">
            <v>Нет</v>
          </cell>
          <cell r="M941" t="str">
            <v>Да</v>
          </cell>
          <cell r="N941" t="str">
            <v>Да</v>
          </cell>
          <cell r="O941" t="str">
            <v>Да</v>
          </cell>
          <cell r="P941" t="str">
            <v>До 15 кг  ВхШхД: 120х80х50</v>
          </cell>
          <cell r="Q941" t="str">
            <v>Нет</v>
          </cell>
          <cell r="R941" t="str">
            <v>Да</v>
          </cell>
          <cell r="S941" t="str">
            <v>Нет</v>
          </cell>
          <cell r="T941" t="str">
            <v>Нет</v>
          </cell>
          <cell r="U941">
            <v>3</v>
          </cell>
          <cell r="V941">
            <v>4</v>
          </cell>
        </row>
        <row r="942">
          <cell r="B942" t="str">
            <v>Петергоф Петергофская_7884_С</v>
          </cell>
          <cell r="C942" t="str">
            <v>СПВЗ</v>
          </cell>
          <cell r="D942" t="str">
            <v>Петергоф</v>
          </cell>
          <cell r="E942" t="str">
            <v>198504, Петергоф г, Петергофская ул, д.6/1</v>
          </cell>
          <cell r="F942" t="str">
            <v>пн-пт:10.00-21.00, сб-вс:11.00-20.00</v>
          </cell>
          <cell r="G942">
            <v>78841</v>
          </cell>
          <cell r="H942" t="str">
            <v>Проезд: автобус №№ - 210,344,352,354,356,356б,356ш,359,653а,688, маршрут. такси №№ - 244к,404,420,424,424а,636,639б,681,689.
Остановка: Ж/д переезд (ул.Петергофская).
Пройти 500 метров по ул. Петергофская до ТЦ "Термин".</v>
          </cell>
          <cell r="I942" t="str">
            <v>59.875036, 29.863548</v>
          </cell>
          <cell r="J942" t="str">
            <v>Нет</v>
          </cell>
          <cell r="K942" t="str">
            <v>Нет</v>
          </cell>
          <cell r="L942" t="str">
            <v>Нет</v>
          </cell>
          <cell r="M942" t="str">
            <v>Да</v>
          </cell>
          <cell r="N942" t="str">
            <v>Нет</v>
          </cell>
          <cell r="O942" t="str">
            <v>Да</v>
          </cell>
          <cell r="P942" t="str">
            <v>До 15 кг  ВхШхД: 120х80х50</v>
          </cell>
          <cell r="Q942" t="str">
            <v>Нет</v>
          </cell>
          <cell r="R942" t="str">
            <v>Да</v>
          </cell>
          <cell r="S942" t="str">
            <v>Нет</v>
          </cell>
          <cell r="T942" t="str">
            <v>Нет</v>
          </cell>
          <cell r="U942">
            <v>1</v>
          </cell>
          <cell r="V942">
            <v>2</v>
          </cell>
        </row>
        <row r="943">
          <cell r="B943" t="str">
            <v>Петергоф Разведчика_7899_С</v>
          </cell>
          <cell r="C943" t="str">
            <v>СПВЗ</v>
          </cell>
          <cell r="D943" t="str">
            <v>Петергоф</v>
          </cell>
          <cell r="E943" t="str">
            <v>198516, Петергоф г, Разведчика б-р, д.10, корпус 1</v>
          </cell>
          <cell r="F943" t="str">
            <v>пн-пт:10.00-21.00, сб-вс:11.00-16.00</v>
          </cell>
          <cell r="G943">
            <v>78991</v>
          </cell>
          <cell r="H943" t="str">
            <v>Проезд:
автобус - №№ 350, 353, 354, 355.
Остановка "Бульвар Разведчика".
Отделение выдачи расположено рядом с остановкой в 3-х этажном здании, на 2-ом этаже.</v>
          </cell>
          <cell r="I943" t="str">
            <v>59.877701, 29.895466</v>
          </cell>
          <cell r="J943" t="str">
            <v>Нет</v>
          </cell>
          <cell r="K943" t="str">
            <v>Нет</v>
          </cell>
          <cell r="L943" t="str">
            <v>Нет</v>
          </cell>
          <cell r="M943" t="str">
            <v>Да</v>
          </cell>
          <cell r="N943" t="str">
            <v>Нет</v>
          </cell>
          <cell r="O943" t="str">
            <v>Нет</v>
          </cell>
          <cell r="P943" t="str">
            <v>До 15 кг  ВхШхД: 120х80х50</v>
          </cell>
          <cell r="Q943" t="str">
            <v>Да</v>
          </cell>
          <cell r="R943" t="str">
            <v>Да</v>
          </cell>
          <cell r="S943" t="str">
            <v>Нет</v>
          </cell>
          <cell r="T943" t="str">
            <v>Нет</v>
          </cell>
          <cell r="U943">
            <v>1</v>
          </cell>
          <cell r="V943">
            <v>2</v>
          </cell>
        </row>
        <row r="944">
          <cell r="B944" t="str">
            <v>Петрозаводск Попова_1005_С</v>
          </cell>
          <cell r="C944" t="str">
            <v>СПВЗ</v>
          </cell>
          <cell r="D944" t="str">
            <v>Петрозаводск</v>
          </cell>
          <cell r="E944" t="str">
            <v>185014, Петрозаводск г, Попова ул, д.11</v>
          </cell>
          <cell r="F944" t="str">
            <v>пн-пт:10.00-19.00, сб:11.00-16.00, обед:14.00-15.00</v>
          </cell>
          <cell r="G944">
            <v>10051</v>
          </cell>
          <cell r="H944" t="str">
            <v>Проезд: автобус №№ - 46,44,17,19,20,47,1.
Остановка: ул. Попова, ул. Сыктывкарская, Лососинское шоссе (конечная Попова).
Пройти по улице Попова - жилой комплекс Каскад (ВЕК)
6 дверь от угла здания со стороны улицы Попова.</v>
          </cell>
          <cell r="I944" t="str">
            <v>61.767301, 34.298576</v>
          </cell>
          <cell r="J944" t="str">
            <v>Нет</v>
          </cell>
          <cell r="K944" t="str">
            <v>Да</v>
          </cell>
          <cell r="L944" t="str">
            <v>Нет</v>
          </cell>
          <cell r="M944" t="str">
            <v>Да</v>
          </cell>
          <cell r="N944" t="str">
            <v>Нет</v>
          </cell>
          <cell r="O944" t="str">
            <v>Да</v>
          </cell>
          <cell r="P944" t="str">
            <v>До 15 кг  ВхШхД: 120х80х50</v>
          </cell>
          <cell r="Q944" t="str">
            <v>Да</v>
          </cell>
          <cell r="R944" t="str">
            <v>Да</v>
          </cell>
          <cell r="S944" t="str">
            <v>Нет</v>
          </cell>
          <cell r="T944" t="str">
            <v>Нет</v>
          </cell>
          <cell r="U944">
            <v>4</v>
          </cell>
          <cell r="V944">
            <v>4</v>
          </cell>
        </row>
        <row r="945">
          <cell r="B945" t="str">
            <v>Петрозаводск Антикайнена_1006_С</v>
          </cell>
          <cell r="C945" t="str">
            <v>СПВЗ</v>
          </cell>
          <cell r="D945" t="str">
            <v>Петрозаводск</v>
          </cell>
          <cell r="E945" t="str">
            <v>185035, Петрозаводск г, Антикайнена ул, д.11</v>
          </cell>
          <cell r="F945" t="str">
            <v>пн-пт:11.00-19.00, сб-вс:11.00-17.00</v>
          </cell>
          <cell r="G945">
            <v>10061</v>
          </cell>
          <cell r="H945" t="str">
            <v>Проезд: автобус №№ - 3,21,22, троллейбус № - 3.
Остановка: ул. Антикайнена, Кассы Аэрофлота.
Пройти по улице Антикайнена, мимо Военкомата или не доходя, если двигаться с другой стороны.
Отдельный вход в магазин "Веломан", подняться по лестнице.</v>
          </cell>
          <cell r="I945" t="str">
            <v>61.785459, 34.356661</v>
          </cell>
          <cell r="J945" t="str">
            <v>Нет</v>
          </cell>
          <cell r="K945" t="str">
            <v>Нет</v>
          </cell>
          <cell r="L945" t="str">
            <v>Нет</v>
          </cell>
          <cell r="M945" t="str">
            <v>Нет</v>
          </cell>
          <cell r="N945" t="str">
            <v>Нет</v>
          </cell>
          <cell r="O945" t="str">
            <v>Нет</v>
          </cell>
          <cell r="P945" t="str">
            <v>До 15 кг  ВхШхД: 120х80х50</v>
          </cell>
          <cell r="Q945" t="str">
            <v>Нет</v>
          </cell>
          <cell r="R945" t="str">
            <v>Да</v>
          </cell>
          <cell r="S945" t="str">
            <v>Нет</v>
          </cell>
          <cell r="T945" t="str">
            <v>Нет</v>
          </cell>
          <cell r="U945">
            <v>4</v>
          </cell>
          <cell r="V945">
            <v>4</v>
          </cell>
        </row>
        <row r="946">
          <cell r="B946" t="str">
            <v>Петрозаводск Куйбышева_1002_С</v>
          </cell>
          <cell r="C946" t="str">
            <v>СПВЗ</v>
          </cell>
          <cell r="D946" t="str">
            <v>Петрозаводск</v>
          </cell>
          <cell r="E946" t="str">
            <v>185035, Петрозаводск г, Куйбышева ул, д.10</v>
          </cell>
          <cell r="F946" t="str">
            <v>пн-пт:12.00-19.00, сб:14.00-18.00</v>
          </cell>
          <cell r="G946">
            <v>10031</v>
          </cell>
          <cell r="H946" t="str">
            <v>Проезд: автобус №№ 17,26,19,25,5,1, троллейбус №№ - 1, 4, 6. 
Остановка: "пл. Кирова". 
Перейти дорогу по светофору, спуститься по ул.Куйбышева мимо здания Госпиталь для ветеранов войны, не доходя до здания Законодатального собрания РК.
Вход со стороны улицы Куйбышева, центральное крыльцо, по коридору направо будет дверь с вывеской Boxberry.</v>
          </cell>
          <cell r="I946" t="str">
            <v>61.789700, 34.378499</v>
          </cell>
          <cell r="J946" t="str">
            <v>Да</v>
          </cell>
          <cell r="K946" t="str">
            <v>Нет</v>
          </cell>
          <cell r="L946" t="str">
            <v>Нет</v>
          </cell>
          <cell r="M946" t="str">
            <v>Да</v>
          </cell>
          <cell r="N946" t="str">
            <v>Нет</v>
          </cell>
          <cell r="O946" t="str">
            <v>Да</v>
          </cell>
          <cell r="P946" t="str">
            <v>До 31 кг  ВхШхД: 120х80х50</v>
          </cell>
          <cell r="Q946" t="str">
            <v>Да</v>
          </cell>
          <cell r="R946" t="str">
            <v>Да</v>
          </cell>
          <cell r="S946" t="str">
            <v>Нет</v>
          </cell>
          <cell r="T946" t="str">
            <v>Нет</v>
          </cell>
          <cell r="U946">
            <v>4</v>
          </cell>
          <cell r="V946">
            <v>4</v>
          </cell>
        </row>
        <row r="947">
          <cell r="B947" t="str">
            <v>Петрозаводск Мерецкова_1001</v>
          </cell>
          <cell r="C947" t="str">
            <v>ПВЗ</v>
          </cell>
          <cell r="D947" t="str">
            <v>Петрозаводск</v>
          </cell>
          <cell r="E947" t="str">
            <v>185035, Петрозаводск г, Маршала Мерецкова ул, д.16, оф. 13</v>
          </cell>
          <cell r="F947" t="str">
            <v>пн-пт:09.00-19.00, сб:10.00-17.00</v>
          </cell>
          <cell r="G947" t="str">
            <v>203</v>
          </cell>
          <cell r="H947" t="str">
            <v>Проезд: автобус №№ - 10, 19, 25, 26, троллейбус № - 4.
Остановка: "Маршала Мерецкова (проспект Александра Невского)"
Перекресток улиц М. Мерецкова и пр. А. Невского. 
Ориентироваться на торговый центр «Тетрис», пройти мимо него, перейти дорогу, жилое пятиэтажное здание, цокольный этаж, вход со стороны ул.М.Мерецкова, над входом висит табличка «Офис Центр», первый этаж.</v>
          </cell>
          <cell r="I947" t="str">
            <v>61.7749557, 34.3705845</v>
          </cell>
          <cell r="J947" t="str">
            <v>Да</v>
          </cell>
          <cell r="K947" t="str">
            <v>Да</v>
          </cell>
          <cell r="L947" t="str">
            <v>Нет</v>
          </cell>
          <cell r="M947" t="str">
            <v>Да</v>
          </cell>
          <cell r="N947" t="str">
            <v>Да</v>
          </cell>
          <cell r="O947" t="str">
            <v>Да</v>
          </cell>
          <cell r="P947" t="str">
            <v>До 31 кг  ВхШхД: 120х80х50</v>
          </cell>
          <cell r="Q947" t="str">
            <v>Да</v>
          </cell>
          <cell r="R947" t="str">
            <v>Да</v>
          </cell>
          <cell r="S947" t="str">
            <v>Нет</v>
          </cell>
          <cell r="T947" t="str">
            <v>Нет</v>
          </cell>
          <cell r="U947">
            <v>4</v>
          </cell>
          <cell r="V947">
            <v>4</v>
          </cell>
        </row>
        <row r="948">
          <cell r="B948" t="str">
            <v>Петропавловск-Камчатский 50 лет Октября_4101</v>
          </cell>
          <cell r="C948" t="str">
            <v>ПВЗ</v>
          </cell>
          <cell r="D948" t="str">
            <v>Петропавловск-Камчатский</v>
          </cell>
          <cell r="E948" t="str">
            <v>683024, Петропавловск-Камчатский г, 50 лет Октября пр-кт, д.29, оф. 33</v>
          </cell>
          <cell r="F948" t="str">
            <v>пн-пт:09.00-19.00, сб:10.00-15.00</v>
          </cell>
          <cell r="G948">
            <v>184</v>
          </cell>
          <cell r="H948" t="str">
            <v>Проезд: автобус №№ 1, 2, 3, 4, 5, 6, 7, 12, 13, 16, 20, 21, 22, 23, 28, 31, 32 (Автобусы  по маршрутам "10 км-СРВ-ЖБФ", "ЖБФ- СРВ - 10 км"), маршрут.такси  -  которые идут через авт. остановку "Силуэт" , в т. ч. по маршруту: "10 км-СРВ-ЖБФ", "ЖБФ- СРВ - 10 км", "10 км - Горизонт-БАМ", "Горизонт - 10 км-БАМ". 
Остановка: "Силуэт".
От остановки двигаться в сторону рынка "на 6-м км". По правую руку напротив ТЦ "Парус" жилой дом на торце большой баннер "Ювелирный мир". Вход со стороны подъездов.</v>
          </cell>
          <cell r="I948" t="str">
            <v>53.0567067, 158.633594</v>
          </cell>
          <cell r="J948" t="str">
            <v>Да</v>
          </cell>
          <cell r="K948" t="str">
            <v>Нет</v>
          </cell>
          <cell r="L948" t="str">
            <v>Нет</v>
          </cell>
          <cell r="M948" t="str">
            <v>Да</v>
          </cell>
          <cell r="N948" t="str">
            <v>Да</v>
          </cell>
          <cell r="O948" t="str">
            <v>Да</v>
          </cell>
          <cell r="P948" t="str">
            <v>До 15 кг  ВхШхД: 120х80х50</v>
          </cell>
          <cell r="Q948" t="str">
            <v>Да</v>
          </cell>
          <cell r="R948" t="str">
            <v>Да</v>
          </cell>
          <cell r="S948" t="str">
            <v>Нет</v>
          </cell>
          <cell r="T948" t="str">
            <v>Нет</v>
          </cell>
          <cell r="U948">
            <v>6</v>
          </cell>
          <cell r="V948">
            <v>9</v>
          </cell>
        </row>
        <row r="949">
          <cell r="B949" t="str">
            <v>Петропавловск-Камчатский Топоркова_4104_С</v>
          </cell>
          <cell r="C949" t="str">
            <v>СПВЗ</v>
          </cell>
          <cell r="D949" t="str">
            <v>Петропавловск-Камчатский</v>
          </cell>
          <cell r="E949" t="str">
            <v>683031, Петропавловск-Камчатский г, Топоркова ул, д.9/7</v>
          </cell>
          <cell r="F949" t="str">
            <v>пн-пт:12.00-19.00</v>
          </cell>
          <cell r="G949">
            <v>41041</v>
          </cell>
          <cell r="H949" t="str">
            <v>Проезд: автобус №№ - 1,2,3,4,5,6,7,12,16,21,22,23,32,104.
Остановка: "Педучилище".
Свернуть с ул.Тушканова на ул. Бохняка,500 м до дома 9/7 по ул. Топоркова.</v>
          </cell>
          <cell r="I949" t="str">
            <v>53.061892, 158.619671</v>
          </cell>
          <cell r="J949" t="str">
            <v>Нет</v>
          </cell>
          <cell r="K949" t="str">
            <v>Да</v>
          </cell>
          <cell r="L949" t="str">
            <v>Нет</v>
          </cell>
          <cell r="M949" t="str">
            <v>Да</v>
          </cell>
          <cell r="N949" t="str">
            <v>Да</v>
          </cell>
          <cell r="O949" t="str">
            <v>Да</v>
          </cell>
          <cell r="P949" t="str">
            <v>До 15 кг  ВхШхД: 120х80х50</v>
          </cell>
          <cell r="Q949" t="str">
            <v>Нет</v>
          </cell>
          <cell r="R949" t="str">
            <v>Да</v>
          </cell>
          <cell r="S949" t="str">
            <v>Нет</v>
          </cell>
          <cell r="T949" t="str">
            <v>Нет</v>
          </cell>
          <cell r="U949">
            <v>6</v>
          </cell>
          <cell r="V949">
            <v>9</v>
          </cell>
        </row>
        <row r="950">
          <cell r="B950" t="str">
            <v>Петропавловск-Камчатский Максутова_4102_С</v>
          </cell>
          <cell r="C950" t="str">
            <v>СПВЗ</v>
          </cell>
          <cell r="D950" t="str">
            <v>Петропавловск-Камчатский</v>
          </cell>
          <cell r="E950" t="str">
            <v>683032, Петропавловск-Камчатский г, Максутова ул, д.44</v>
          </cell>
          <cell r="F950" t="str">
            <v>пн-пт:10.00-18.00</v>
          </cell>
          <cell r="G950">
            <v>41021</v>
          </cell>
          <cell r="H950" t="str">
            <v>Проезд: автобус №№ - 22, 1, 31, 25, 20, 104, 19. 
Остановка: "Автостанция на КП". 
От остановки пройти  до автостанции (Кукольный театр). Дом пристроен к магазину "Бекас" (рядом со светофором). Вход со стороны дороги.</v>
          </cell>
          <cell r="I950" t="str">
            <v>53.0354802, 158.663158</v>
          </cell>
          <cell r="J950" t="str">
            <v>Нет</v>
          </cell>
          <cell r="K950" t="str">
            <v>Нет</v>
          </cell>
          <cell r="L950" t="str">
            <v>Нет</v>
          </cell>
          <cell r="M950" t="str">
            <v>Нет</v>
          </cell>
          <cell r="N950" t="str">
            <v>Нет</v>
          </cell>
          <cell r="O950" t="str">
            <v>Нет</v>
          </cell>
          <cell r="P950" t="str">
            <v>До 15 кг  ВхШхД: 120х80х50</v>
          </cell>
          <cell r="Q950" t="str">
            <v>Да</v>
          </cell>
          <cell r="R950" t="str">
            <v>Да</v>
          </cell>
          <cell r="S950" t="str">
            <v>Нет</v>
          </cell>
          <cell r="T950" t="str">
            <v>Нет</v>
          </cell>
          <cell r="U950">
            <v>6</v>
          </cell>
          <cell r="V950">
            <v>9</v>
          </cell>
        </row>
        <row r="951">
          <cell r="B951" t="str">
            <v>Подольск Революционный_5007_С</v>
          </cell>
          <cell r="C951" t="str">
            <v>СПВЗ</v>
          </cell>
          <cell r="D951" t="str">
            <v>Подольск</v>
          </cell>
          <cell r="E951" t="str">
            <v>142100, Подольск г, Революционный пр-кт, д.18</v>
          </cell>
          <cell r="F951" t="str">
            <v>пн-пт:10.00-19.30, сб:11.00-18.00</v>
          </cell>
          <cell r="G951">
            <v>1018</v>
          </cell>
          <cell r="H951" t="str">
            <v>Проезд: электропоезда Курского направления, автобусы - 1, 1021, 1022, 1024, 1026, 1028, 1030, 1032, 1033, 1034, 1034к, 1036, 1045, 1047, 1048, 1050, 1051, 1052, 1077, 10д, 10к, 12, 13, 23, 29, 3, 35, 38, 4, 407, 44, 49, 51, 516, 6, 61, 63, 65, 67, 7, 71, троллейбусы - 1, 1м, 2. 
Остановка: "ст. Подольск". 
Отделение находится на первом этаже жилого дома (вход со стороны Революционного пр-та). 
Как пройти от Автостанции - перейти на четную сторону Революционного пр-та и пройти пешком 300м, за домом №16 свернуть направо, внутри двора здание дома, в котором мы находимся. 
Вам нужна вторая лестница с надписями "Ависта", "Вариант". По коридору прямо и потом налево, следуйте за указателями "БОКСБЕРРИ".</v>
          </cell>
          <cell r="I951" t="str">
            <v>55.4323007, 37.5587415</v>
          </cell>
          <cell r="J951" t="str">
            <v>Нет</v>
          </cell>
          <cell r="K951" t="str">
            <v>Да</v>
          </cell>
          <cell r="L951" t="str">
            <v>Нет</v>
          </cell>
          <cell r="M951" t="str">
            <v>Да</v>
          </cell>
          <cell r="N951" t="str">
            <v>Да</v>
          </cell>
          <cell r="O951" t="str">
            <v>Да</v>
          </cell>
          <cell r="P951" t="str">
            <v>До 31 кг  ВхШхД: 120х80х50</v>
          </cell>
          <cell r="Q951" t="str">
            <v>Да</v>
          </cell>
          <cell r="R951" t="str">
            <v>Да</v>
          </cell>
          <cell r="S951" t="str">
            <v>Нет</v>
          </cell>
          <cell r="T951" t="str">
            <v>Нет</v>
          </cell>
          <cell r="U951">
            <v>1</v>
          </cell>
          <cell r="V951">
            <v>1</v>
          </cell>
        </row>
        <row r="952">
          <cell r="B952" t="str">
            <v>Подольск Тепличная_5050_С</v>
          </cell>
          <cell r="C952" t="str">
            <v>СПВЗ</v>
          </cell>
          <cell r="D952" t="str">
            <v>Подольск</v>
          </cell>
          <cell r="E952" t="str">
            <v>142100, Подольск г, Тепличная ул, д.7Б</v>
          </cell>
          <cell r="F952" t="str">
            <v>пн-пт:11.00-19.30, сб:10.00-15.00</v>
          </cell>
          <cell r="G952">
            <v>50501</v>
          </cell>
          <cell r="H952" t="str">
            <v>Проезд: автобус №№ - 1045, 864, 864э, марш. такси №№ - 1045, 1049.
Остановка: "Тепличная улица", "Микрорайон "Родники". Пройти вдоль ул. Тепличная до церкви, перед ней свернуть направо. Пройти между домами 7 и 7Б.</v>
          </cell>
          <cell r="I952" t="str">
            <v>55.4697237, 37.5531814</v>
          </cell>
          <cell r="J952" t="str">
            <v>Нет</v>
          </cell>
          <cell r="K952" t="str">
            <v>Да</v>
          </cell>
          <cell r="L952" t="str">
            <v>Нет</v>
          </cell>
          <cell r="M952" t="str">
            <v>Да</v>
          </cell>
          <cell r="N952" t="str">
            <v>Да</v>
          </cell>
          <cell r="O952" t="str">
            <v>Да</v>
          </cell>
          <cell r="P952" t="str">
            <v>До 15 кг  ВхШхД: 120х80х50</v>
          </cell>
          <cell r="Q952" t="str">
            <v>Да</v>
          </cell>
          <cell r="R952" t="str">
            <v>Да</v>
          </cell>
          <cell r="S952" t="str">
            <v>Нет</v>
          </cell>
          <cell r="T952" t="str">
            <v>Нет</v>
          </cell>
          <cell r="U952">
            <v>1</v>
          </cell>
          <cell r="V952">
            <v>1</v>
          </cell>
        </row>
        <row r="953">
          <cell r="B953" t="str">
            <v>Подольск Кирова_5088_С</v>
          </cell>
          <cell r="C953" t="str">
            <v>СПВЗ</v>
          </cell>
          <cell r="D953" t="str">
            <v>Подольск</v>
          </cell>
          <cell r="E953" t="str">
            <v>142117, Подольск г, Кирова ул, д.50/2</v>
          </cell>
          <cell r="F953" t="str">
            <v>пн-пт:09.00-19.00, сб:10.00-14.00, обед:13.00-14.00</v>
          </cell>
          <cell r="G953">
            <v>50881</v>
          </cell>
          <cell r="H953" t="str">
            <v>Проезд: автобус №№ - 3, 4, 6, 9, 18, 20, 21, 24, 63, 65, 406, 406К, 520, 1004, 1024, 1026, 1028, 1032, 1033, 1034, 1036, 1047, 1048, 1050, 1077, троллейбус №№ - 1, 2, 3
Остановка: Кинотеатр Родина.
Здание Пункта выдачи находится на перекрестке через дорогу напротив главного входа в здание М.Видео. На правом торце здания сделана пристройка, ведущая на второй этаж в офисную зону. 
Подняться по лестнице и следовать до конца коридора до офиса компании КВАНТ.</v>
          </cell>
          <cell r="I953" t="str">
            <v>55.425824, 37.526429</v>
          </cell>
          <cell r="J953" t="str">
            <v>Нет</v>
          </cell>
          <cell r="K953" t="str">
            <v>Нет</v>
          </cell>
          <cell r="L953" t="str">
            <v>Нет</v>
          </cell>
          <cell r="M953" t="str">
            <v>Да</v>
          </cell>
          <cell r="N953" t="str">
            <v>Нет</v>
          </cell>
          <cell r="O953" t="str">
            <v>Да</v>
          </cell>
          <cell r="P953" t="str">
            <v>До 15 кг  ВхШхД: 120х80х50</v>
          </cell>
          <cell r="Q953" t="str">
            <v>Нет</v>
          </cell>
          <cell r="R953" t="str">
            <v>Да</v>
          </cell>
          <cell r="S953" t="str">
            <v>Нет</v>
          </cell>
          <cell r="T953" t="str">
            <v>Нет</v>
          </cell>
          <cell r="U953">
            <v>1</v>
          </cell>
          <cell r="V953">
            <v>1</v>
          </cell>
        </row>
        <row r="954">
          <cell r="B954" t="str">
            <v>Подольск Большая Серпуховская_19706_С</v>
          </cell>
          <cell r="C954" t="str">
            <v>СПВЗ</v>
          </cell>
          <cell r="D954" t="str">
            <v>Подольск</v>
          </cell>
          <cell r="E954" t="str">
            <v>142119, Подольск г, Большая Серпуховская ул, д.5</v>
          </cell>
          <cell r="F954" t="str">
            <v>пн-вс:09.00-21.00</v>
          </cell>
          <cell r="G954">
            <v>19706</v>
          </cell>
          <cell r="H954" t="str">
            <v>Проезд: автобус №№ - 1041, 49, 1022, 3, 1, 1045, 1052, 7, 12, 23, 29, 35, 38, 44, 51, 61, 67, 71, 407, 516, 1021, 1030, 1041, 1051, марш. такси №№ - 410, 3К, 11, 19, 28, 29, 29К, 35, 52К, 407, 413, 1022К, 1045
Остановка: "Площадь Ленина".
От станции ж/д две остановки на автобусе до остановки "Площадь Ленина". ТЦ "Центральный" расположен через дорогу (слева от памятника им. Ленина) левое крыло. Пункт расположен на 3 этаже.
Вывеска Pick-up.ru видна, как на здании, так и поднимаясь по лестнице на 3 этаж и непосредственно перед самим входом в пункт выдачи. 
Присутствует наклейка Вoxberry. ТЦ Центральный. Левое крыло здания, отдельный вход с улицы, со стороны ул. Б.Серпуховская (ориентир -ближе к налоговой) 3 этаж. Рядом с крыльцом производится разгрузка автомобилей.</v>
          </cell>
          <cell r="I954" t="str">
            <v>55.429236, 37.546731</v>
          </cell>
          <cell r="J954" t="str">
            <v>Нет</v>
          </cell>
          <cell r="K954" t="str">
            <v>Нет</v>
          </cell>
          <cell r="L954" t="str">
            <v>Нет</v>
          </cell>
          <cell r="M954" t="str">
            <v>Нет</v>
          </cell>
          <cell r="N954" t="str">
            <v>Нет</v>
          </cell>
          <cell r="O954" t="str">
            <v>Нет</v>
          </cell>
          <cell r="P954" t="str">
            <v>До 15 кг  ВхШхД: 120х80х50</v>
          </cell>
          <cell r="Q954" t="str">
            <v>Да</v>
          </cell>
          <cell r="R954" t="str">
            <v>Да</v>
          </cell>
          <cell r="S954" t="str">
            <v>Нет</v>
          </cell>
          <cell r="T954" t="str">
            <v>Нет</v>
          </cell>
          <cell r="U954">
            <v>1</v>
          </cell>
          <cell r="V954">
            <v>1</v>
          </cell>
        </row>
        <row r="955">
          <cell r="B955" t="str">
            <v>Подольск Юбилейная_5039_С</v>
          </cell>
          <cell r="C955" t="str">
            <v>СПВЗ</v>
          </cell>
          <cell r="D955" t="str">
            <v>Подольск</v>
          </cell>
          <cell r="E955" t="str">
            <v>142121, Подольск г, Юбилейная ул, д.11</v>
          </cell>
          <cell r="F955" t="str">
            <v>пн-пт:10.00-20.00, сб:10.00-18.00, вс:10.00-15.00, обед:14.00-15.00</v>
          </cell>
          <cell r="G955">
            <v>50391</v>
          </cell>
          <cell r="H955" t="str">
            <v>Проезд: автобус №№ 10, 21, 24, троллейбус №№ - 1, 2, 3.
Остановка: "Ленинградская", "магазин Маяк".
Если встать спиной к ТРК "Остров сокровищ", лицом в сторону мкр. "Кузнечики" или новой поликлинике, то влево уходит улица Юбилейная, двигаться 350 метров, дом 11 находится через дорогу от издательства газеты "Виадук", вход с проезжей части в помещение с вывеской "Пункт выдачи заказов".</v>
          </cell>
          <cell r="I955" t="str">
            <v>55.4234072, 37.4987974</v>
          </cell>
          <cell r="J955" t="str">
            <v>Нет</v>
          </cell>
          <cell r="K955" t="str">
            <v>Нет</v>
          </cell>
          <cell r="L955" t="str">
            <v>Нет</v>
          </cell>
          <cell r="M955" t="str">
            <v>Да</v>
          </cell>
          <cell r="N955" t="str">
            <v>Нет</v>
          </cell>
          <cell r="O955" t="str">
            <v>Да</v>
          </cell>
          <cell r="P955" t="str">
            <v>До 15 кг  ВхШхД: 120х80х50</v>
          </cell>
          <cell r="Q955" t="str">
            <v>Да</v>
          </cell>
          <cell r="R955" t="str">
            <v>Да</v>
          </cell>
          <cell r="S955" t="str">
            <v>Нет</v>
          </cell>
          <cell r="T955" t="str">
            <v>Нет</v>
          </cell>
          <cell r="U955">
            <v>1</v>
          </cell>
          <cell r="V955">
            <v>1</v>
          </cell>
        </row>
        <row r="956">
          <cell r="B956" t="str">
            <v>Полевской Степана Разина_6641_С</v>
          </cell>
          <cell r="C956" t="str">
            <v>СПВЗ</v>
          </cell>
          <cell r="D956" t="str">
            <v>Полевской</v>
          </cell>
          <cell r="E956" t="str">
            <v>623380, Полевской г, С.Разина ул, д.52</v>
          </cell>
          <cell r="F956" t="str">
            <v>пн-пт:10.00-19.00, сб:10.00-17.00, вс:10.00-15.00</v>
          </cell>
          <cell r="G956">
            <v>66411</v>
          </cell>
          <cell r="H956" t="str">
            <v>Проезд: автобус №№ - 11, 13, 8, 5. 
Остановка: "Декабристов". 
По улице Коммунистической дойти до улицы Декабристов, повернуть налево на улицу Декабристов, дойти до перекрестка с улицей Степана Разина.</v>
          </cell>
          <cell r="I956" t="str">
            <v>56.5014212, 60.2508774</v>
          </cell>
          <cell r="J956" t="str">
            <v>Нет</v>
          </cell>
          <cell r="K956" t="str">
            <v>Да</v>
          </cell>
          <cell r="L956" t="str">
            <v>Нет</v>
          </cell>
          <cell r="M956" t="str">
            <v>Нет</v>
          </cell>
          <cell r="N956" t="str">
            <v>Нет</v>
          </cell>
          <cell r="O956" t="str">
            <v>Нет</v>
          </cell>
          <cell r="P956" t="str">
            <v>До 31 кг  ВхШхД: 120х80х50</v>
          </cell>
          <cell r="Q956" t="str">
            <v>Да</v>
          </cell>
          <cell r="R956" t="str">
            <v>Да</v>
          </cell>
          <cell r="S956" t="str">
            <v>Нет</v>
          </cell>
          <cell r="T956" t="str">
            <v>Нет</v>
          </cell>
          <cell r="U956">
            <v>4</v>
          </cell>
          <cell r="V956">
            <v>5</v>
          </cell>
        </row>
        <row r="957">
          <cell r="B957" t="str">
            <v>Прокопьевск Шишкина_4244_С</v>
          </cell>
          <cell r="C957" t="str">
            <v>СПВЗ</v>
          </cell>
          <cell r="D957" t="str">
            <v>Прокопьевск</v>
          </cell>
          <cell r="E957" t="str">
            <v>653033, Прокопьевск г, Шишкина ул, д.12</v>
          </cell>
          <cell r="F957" t="str">
            <v>пн-пт:09.00-17.00, сб:10.00-16.00</v>
          </cell>
          <cell r="G957">
            <v>42441</v>
          </cell>
          <cell r="H957" t="str">
            <v>Проезд:
автобус - №№ 2, 2а, 18, 30, 31, 32, 50, 56, 59, 60, 106, 109, 116, 130, 140, 155.
Остановка "Горнячка и СКК Снежинка".
От остановки "СКК Снежинка" пройти вдоль ул.Ноградской в сторону ТЦ "Горнячка", от остановки "Горнячка" рядом, напротив остановки пятиэтажный жилой дом, вход со двора. Обойти с левой стороны здания, вход - отдельное крыльцо.</v>
          </cell>
          <cell r="I957" t="str">
            <v>53.874625, 86.650980</v>
          </cell>
          <cell r="J957" t="str">
            <v>Нет</v>
          </cell>
          <cell r="K957" t="str">
            <v>Нет</v>
          </cell>
          <cell r="L957" t="str">
            <v>Нет</v>
          </cell>
          <cell r="M957" t="str">
            <v>Нет</v>
          </cell>
          <cell r="N957" t="str">
            <v>Нет</v>
          </cell>
          <cell r="O957" t="str">
            <v>Нет</v>
          </cell>
          <cell r="P957" t="str">
            <v>До 15 кг  ВхШхД: 120х80х50</v>
          </cell>
          <cell r="Q957" t="str">
            <v>Да</v>
          </cell>
          <cell r="R957" t="str">
            <v>Да</v>
          </cell>
          <cell r="S957" t="str">
            <v>Нет</v>
          </cell>
          <cell r="T957" t="str">
            <v>Нет</v>
          </cell>
          <cell r="U957">
            <v>8</v>
          </cell>
          <cell r="V957">
            <v>7</v>
          </cell>
        </row>
        <row r="958">
          <cell r="B958" t="str">
            <v>Прохладный Ленина_2623_С</v>
          </cell>
          <cell r="C958" t="str">
            <v>СПВЗ</v>
          </cell>
          <cell r="D958" t="str">
            <v>Прохладный</v>
          </cell>
          <cell r="E958" t="str">
            <v>361045, Прохладный г, Ленина ул, д.80</v>
          </cell>
          <cell r="F958" t="str">
            <v>пн-сб:08.00-19.00, вс:09.00-19.00</v>
          </cell>
          <cell r="G958">
            <v>26231</v>
          </cell>
          <cell r="H958" t="str">
            <v>Проезд:
маршрут.такси - №№ 1, 2.
Остановка "Больница".
Отделение выачи находится возле магазина МТС, Мегафон, Сбербанк, первая дверь.</v>
          </cell>
          <cell r="I958" t="str">
            <v>43.756442, 44.020836</v>
          </cell>
          <cell r="J958" t="str">
            <v>Нет</v>
          </cell>
          <cell r="K958" t="str">
            <v>Нет</v>
          </cell>
          <cell r="L958" t="str">
            <v>Нет</v>
          </cell>
          <cell r="M958" t="str">
            <v>Нет</v>
          </cell>
          <cell r="N958" t="str">
            <v>Нет</v>
          </cell>
          <cell r="O958" t="str">
            <v>Нет</v>
          </cell>
          <cell r="P958" t="str">
            <v>До 15 кг  ВхШхД: 120х80х50</v>
          </cell>
          <cell r="Q958" t="str">
            <v>Да</v>
          </cell>
          <cell r="R958" t="str">
            <v>Да</v>
          </cell>
          <cell r="S958" t="str">
            <v>Нет</v>
          </cell>
          <cell r="T958" t="str">
            <v>Нет</v>
          </cell>
          <cell r="U958">
            <v>5</v>
          </cell>
          <cell r="V958">
            <v>5</v>
          </cell>
        </row>
        <row r="959">
          <cell r="B959" t="str">
            <v>Псков Металлистов_6002_С</v>
          </cell>
          <cell r="C959" t="str">
            <v>СПВЗ</v>
          </cell>
          <cell r="D959" t="str">
            <v>Псков</v>
          </cell>
          <cell r="E959" t="str">
            <v>180000, Псков г, Металлистов ул, д.18</v>
          </cell>
          <cell r="F959" t="str">
            <v>пн-пт:09.00-18.00, сб:10.00-14.00, обед:12.00-13.00</v>
          </cell>
          <cell r="G959">
            <v>60021</v>
          </cell>
          <cell r="H959" t="str">
            <v>Проезд: автобус №№  2, 6, 11. 
Остановка: "Торговый центр".
От остановки пройти прямо по ул. Металлистов 50 м.</v>
          </cell>
          <cell r="I959" t="str">
            <v>57.805556, 28.3471565</v>
          </cell>
          <cell r="J959" t="str">
            <v>Да</v>
          </cell>
          <cell r="K959" t="str">
            <v>Нет</v>
          </cell>
          <cell r="L959" t="str">
            <v>Нет</v>
          </cell>
          <cell r="M959" t="str">
            <v>Да</v>
          </cell>
          <cell r="N959" t="str">
            <v>Нет</v>
          </cell>
          <cell r="O959" t="str">
            <v>Да</v>
          </cell>
          <cell r="P959" t="str">
            <v>До 15 кг  ВхШхД: 120х80х50</v>
          </cell>
          <cell r="Q959" t="str">
            <v>Да</v>
          </cell>
          <cell r="R959" t="str">
            <v>Да</v>
          </cell>
          <cell r="S959" t="str">
            <v>Нет</v>
          </cell>
          <cell r="T959" t="str">
            <v>Нет</v>
          </cell>
          <cell r="U959">
            <v>3</v>
          </cell>
          <cell r="V959">
            <v>2</v>
          </cell>
        </row>
        <row r="960">
          <cell r="B960" t="str">
            <v>Псков Коммунальная_6005_С</v>
          </cell>
          <cell r="C960" t="str">
            <v>СПВЗ</v>
          </cell>
          <cell r="D960" t="str">
            <v>Псков</v>
          </cell>
          <cell r="E960" t="str">
            <v>180024, Псков г, Коммунальная ул, д.48</v>
          </cell>
          <cell r="F960" t="str">
            <v>пн-пт:10.00-19.00, сб:10.00-15.00</v>
          </cell>
          <cell r="G960">
            <v>60051</v>
          </cell>
          <cell r="H960" t="str">
            <v>Проезд: автобус №№ - 3, 4, 6, 14.
Остановка: "Торговый дом".
остановка возле супермаркета "Магнит".
Движение в сторону "Центра" - от остановки около 70 м. пройти прямо, повернуть направо.</v>
          </cell>
          <cell r="I960" t="str">
            <v>57.817951, 28.286188</v>
          </cell>
          <cell r="J960" t="str">
            <v>Нет</v>
          </cell>
          <cell r="K960" t="str">
            <v>Да</v>
          </cell>
          <cell r="L960" t="str">
            <v>Нет</v>
          </cell>
          <cell r="M960" t="str">
            <v>Нет</v>
          </cell>
          <cell r="N960" t="str">
            <v>Нет</v>
          </cell>
          <cell r="O960" t="str">
            <v>Да</v>
          </cell>
          <cell r="P960" t="str">
            <v>До 15 кг  ВхШхД: 120х80х50</v>
          </cell>
          <cell r="Q960" t="str">
            <v>Да</v>
          </cell>
          <cell r="R960" t="str">
            <v>Да</v>
          </cell>
          <cell r="S960" t="str">
            <v>Нет</v>
          </cell>
          <cell r="T960" t="str">
            <v>Нет</v>
          </cell>
          <cell r="U960">
            <v>3</v>
          </cell>
          <cell r="V960">
            <v>2</v>
          </cell>
        </row>
        <row r="961">
          <cell r="B961" t="str">
            <v>Пугачев Бубенца_6445_С</v>
          </cell>
          <cell r="C961" t="str">
            <v>СПВЗ</v>
          </cell>
          <cell r="D961" t="str">
            <v>Пугачев</v>
          </cell>
          <cell r="E961" t="str">
            <v>413720, Пугачев г, Бубенца ул, д.20/11</v>
          </cell>
          <cell r="F961" t="str">
            <v>пн-пт:09.00-18.00, сб-вс:09.00-15.00</v>
          </cell>
          <cell r="G961">
            <v>64451</v>
          </cell>
          <cell r="H961" t="str">
            <v>Проезд: маршрут.такси №№ - 1, 2, 5, 6.
Остановка: "Рынок", "Ликсар"
От остановки "Рынок" двигаться по ул. М.Горького, повернуть на ул. Бубенца в сторону памятника Чапаеву. От остановки "Ликсар" повернуть на ул. Бубенца в сторону памятника Чапаеву.</v>
          </cell>
          <cell r="I961" t="str">
            <v>52.009555, 48.812539</v>
          </cell>
          <cell r="J961" t="str">
            <v>Нет</v>
          </cell>
          <cell r="K961" t="str">
            <v>Нет</v>
          </cell>
          <cell r="L961" t="str">
            <v>Нет</v>
          </cell>
          <cell r="M961" t="str">
            <v>Нет</v>
          </cell>
          <cell r="N961" t="str">
            <v>Нет</v>
          </cell>
          <cell r="O961" t="str">
            <v>Нет</v>
          </cell>
          <cell r="P961" t="str">
            <v>До 15 кг  ВхШхД: 120х80х50</v>
          </cell>
          <cell r="Q961" t="str">
            <v>Нет</v>
          </cell>
          <cell r="R961" t="str">
            <v>Да</v>
          </cell>
          <cell r="S961" t="str">
            <v>Нет</v>
          </cell>
          <cell r="T961" t="str">
            <v>Нет</v>
          </cell>
          <cell r="U961">
            <v>7</v>
          </cell>
          <cell r="V961">
            <v>5</v>
          </cell>
        </row>
        <row r="962">
          <cell r="B962" t="str">
            <v>Пушкин Московская_7861_С</v>
          </cell>
          <cell r="C962" t="str">
            <v>СПВЗ</v>
          </cell>
          <cell r="D962" t="str">
            <v>Пушкин</v>
          </cell>
          <cell r="E962" t="str">
            <v>196601, Пушкин г, Московская ул, д.25</v>
          </cell>
          <cell r="F962" t="str">
            <v>пн-пт:10.00-20.00, сб-вс:12.00-18.00, обед:15.30-15.45</v>
          </cell>
          <cell r="G962">
            <v>78611</v>
          </cell>
          <cell r="H962" t="str">
            <v>Проезд: автобус №№ - 186, 188, 370, 375, 376, 378, 383, 384, 385, 545, маршрут.такси №№ - 286, 287, 299, 342, 347, 376, 377, 402, 545, 545а.
Остановка: Московская (ул.Оранжерейная).
Выйдя из транспорта, дойти до перекрестка улиц Оранжерейная и Московская. 
На ул. Московской находится  здание Гостиного двора, в котором расположено Отделение Боксберри. Вход в Гостиный двор -  на пересечении Московской и Леонтьевской улиц. Проход через магазин Sela. Отделение находится на 2 этаже Гостиного двора, рядом с турфирмой Turlider.</v>
          </cell>
          <cell r="I962" t="str">
            <v>59.719870, 30.404210</v>
          </cell>
          <cell r="J962" t="str">
            <v>Нет</v>
          </cell>
          <cell r="K962" t="str">
            <v>Да</v>
          </cell>
          <cell r="L962" t="str">
            <v>Нет</v>
          </cell>
          <cell r="M962" t="str">
            <v>Да</v>
          </cell>
          <cell r="N962" t="str">
            <v>Да</v>
          </cell>
          <cell r="O962" t="str">
            <v>Да</v>
          </cell>
          <cell r="P962" t="str">
            <v>До 15 кг  ВхШхД: 120х80х50</v>
          </cell>
          <cell r="Q962" t="str">
            <v>Да</v>
          </cell>
          <cell r="R962" t="str">
            <v>Да</v>
          </cell>
          <cell r="S962" t="str">
            <v>Нет</v>
          </cell>
          <cell r="T962" t="str">
            <v>Нет</v>
          </cell>
          <cell r="U962">
            <v>2</v>
          </cell>
          <cell r="V962">
            <v>3</v>
          </cell>
        </row>
        <row r="963">
          <cell r="B963" t="str">
            <v>Пушкин Церковная_7889_С</v>
          </cell>
          <cell r="C963" t="str">
            <v>СПВЗ</v>
          </cell>
          <cell r="D963" t="str">
            <v>Пушкин</v>
          </cell>
          <cell r="E963" t="str">
            <v>196607, Пушкин г, Церковная ул, д.21А</v>
          </cell>
          <cell r="F963" t="str">
            <v>пн-пт:10.00-21.00, сб-вс:11.00-20.00</v>
          </cell>
          <cell r="G963">
            <v>78891</v>
          </cell>
          <cell r="H963" t="str">
            <v>Проезд: автобус №№ - 371, маршрутное такси №№ - 342      
Остановка: Пушкинская (ул.Дворцовая)
От остановки 100 метров по ул.Пушкинская, далее налево 100 метров по ул.Церковная до дома №21А</v>
          </cell>
          <cell r="I963" t="str">
            <v>59.723430, 30.403795</v>
          </cell>
          <cell r="J963" t="str">
            <v>Нет</v>
          </cell>
          <cell r="K963" t="str">
            <v>Да</v>
          </cell>
          <cell r="L963" t="str">
            <v>Нет</v>
          </cell>
          <cell r="M963" t="str">
            <v>Да</v>
          </cell>
          <cell r="N963" t="str">
            <v>Да</v>
          </cell>
          <cell r="O963" t="str">
            <v>Да</v>
          </cell>
          <cell r="P963" t="str">
            <v>До 15 кг  ВхШхД: 120х80х50</v>
          </cell>
          <cell r="Q963" t="str">
            <v>Нет</v>
          </cell>
          <cell r="R963" t="str">
            <v>Да</v>
          </cell>
          <cell r="S963" t="str">
            <v>Нет</v>
          </cell>
          <cell r="T963" t="str">
            <v>Нет</v>
          </cell>
          <cell r="U963">
            <v>2</v>
          </cell>
          <cell r="V963">
            <v>3</v>
          </cell>
        </row>
        <row r="964">
          <cell r="B964" t="str">
            <v>Пушкино Лесная_5015_С</v>
          </cell>
          <cell r="C964" t="str">
            <v>СПВЗ</v>
          </cell>
          <cell r="D964" t="str">
            <v>Пушкино</v>
          </cell>
          <cell r="E964" t="str">
            <v>141206, Пушкино г, Лесная ул, д.5, оф. 110</v>
          </cell>
          <cell r="F964" t="str">
            <v>пн-пт:11.00-20.00</v>
          </cell>
          <cell r="G964">
            <v>50151</v>
          </cell>
          <cell r="H964" t="str">
            <v>Проезд: автобус №№ - 29,9, марш. такси №№ - 509, 7, 9. 
Остановка: "станция Пушкино", "фабрика мягкой мебели". 
От остановки "ст. Пушкино"  по подземному переходу в сторону ул. Лесная , из перехода налево. 
По прямой 150м. С правой стороны девятиэтажное жилое здание. На первом этаже коммерческий этаж. 
Первая стеклянная дверь(ближе к вам) заходите, по правой стороне по коридору первая дверь слева.</v>
          </cell>
          <cell r="I964" t="str">
            <v>56.0113787, 37.8367704</v>
          </cell>
          <cell r="J964" t="str">
            <v>Нет</v>
          </cell>
          <cell r="K964" t="str">
            <v>Нет</v>
          </cell>
          <cell r="L964" t="str">
            <v>Нет</v>
          </cell>
          <cell r="M964" t="str">
            <v>Да</v>
          </cell>
          <cell r="N964" t="str">
            <v>Нет</v>
          </cell>
          <cell r="O964" t="str">
            <v>Да</v>
          </cell>
          <cell r="P964" t="str">
            <v>До 31 кг  ВхШхД: 120х80х50</v>
          </cell>
          <cell r="Q964" t="str">
            <v>Да</v>
          </cell>
          <cell r="R964" t="str">
            <v>Да</v>
          </cell>
          <cell r="S964" t="str">
            <v>Нет</v>
          </cell>
          <cell r="T964" t="str">
            <v>Нет</v>
          </cell>
          <cell r="U964">
            <v>1</v>
          </cell>
          <cell r="V964">
            <v>1</v>
          </cell>
        </row>
        <row r="965">
          <cell r="B965" t="str">
            <v>Пушкино Чехова_19738_С</v>
          </cell>
          <cell r="C965" t="str">
            <v>СПВЗ</v>
          </cell>
          <cell r="D965" t="str">
            <v>Пушкино</v>
          </cell>
          <cell r="E965" t="str">
            <v>141207, Пушкино г, Чехова ул, д.40/7</v>
          </cell>
          <cell r="F965" t="str">
            <v>пн-пт:11.00-20.00, вс:11.00-15.00</v>
          </cell>
          <cell r="G965">
            <v>19738</v>
          </cell>
          <cell r="H965" t="str">
            <v>Проезд: автобус - №№ 5, 12, 13, 42, 44, 60.
Остановка "Аллея Чехова".  От остановки до ТЦ "Статус". Вход находится с правого торца здания, если смотреть с фасада. Нужно войти в ворота (они всегда открыты), там будет дверь с лесницей (вывеска на двери «Юридическая консультация».  Пункт выдачи находится с левой стороны, кабинет №1.</v>
          </cell>
          <cell r="I965" t="str">
            <v>56.003865, 37.844918</v>
          </cell>
          <cell r="J965" t="str">
            <v>Нет</v>
          </cell>
          <cell r="K965" t="str">
            <v>Нет</v>
          </cell>
          <cell r="L965" t="str">
            <v>Нет</v>
          </cell>
          <cell r="M965" t="str">
            <v>Да</v>
          </cell>
          <cell r="N965" t="str">
            <v>Да</v>
          </cell>
          <cell r="O965" t="str">
            <v>Да</v>
          </cell>
          <cell r="P965" t="str">
            <v>До 15 кг  ВхШхД: 120х80х50</v>
          </cell>
          <cell r="Q965" t="str">
            <v>Да</v>
          </cell>
          <cell r="R965" t="str">
            <v>Да</v>
          </cell>
          <cell r="S965" t="str">
            <v>Нет</v>
          </cell>
          <cell r="T965" t="str">
            <v>Нет</v>
          </cell>
          <cell r="U965">
            <v>1</v>
          </cell>
          <cell r="V965">
            <v>1</v>
          </cell>
        </row>
        <row r="966">
          <cell r="B966" t="str">
            <v>Пятигорск 40 лет Октября_2616_С</v>
          </cell>
          <cell r="C966" t="str">
            <v>СПВЗ</v>
          </cell>
          <cell r="D966" t="str">
            <v>Пятигорск</v>
          </cell>
          <cell r="E966" t="str">
            <v>357502, Пятигорск г, 40 лет Октября пр-кт, д.30</v>
          </cell>
          <cell r="F966" t="str">
            <v>пн-вс:10.00-17.00</v>
          </cell>
          <cell r="G966">
            <v>26161</v>
          </cell>
          <cell r="H966" t="str">
            <v>Проезд: трамвай №№  - 2,4,7,8.
Остановка: Новороссийская.
От остановки "Новороссийская" пройти в сторону центра города по ул. 40 Лет Октября, второй жилой дом, вывеска магазин "Икея".</v>
          </cell>
          <cell r="I966" t="str">
            <v>44.048070, 43.063115</v>
          </cell>
          <cell r="J966" t="str">
            <v>Нет</v>
          </cell>
          <cell r="K966" t="str">
            <v>Нет</v>
          </cell>
          <cell r="L966" t="str">
            <v>Нет</v>
          </cell>
          <cell r="M966" t="str">
            <v>Да</v>
          </cell>
          <cell r="N966" t="str">
            <v>Да</v>
          </cell>
          <cell r="O966" t="str">
            <v>Да</v>
          </cell>
          <cell r="P966" t="str">
            <v>До 15 кг  ВхШхД: 120х80х50</v>
          </cell>
          <cell r="Q966" t="str">
            <v>Да</v>
          </cell>
          <cell r="R966" t="str">
            <v>Да</v>
          </cell>
          <cell r="S966" t="str">
            <v>Нет</v>
          </cell>
          <cell r="T966" t="str">
            <v>Нет</v>
          </cell>
          <cell r="U966">
            <v>4</v>
          </cell>
          <cell r="V966">
            <v>3</v>
          </cell>
        </row>
        <row r="967">
          <cell r="B967" t="str">
            <v>Пятигорск Адмиральского_2602</v>
          </cell>
          <cell r="C967" t="str">
            <v>ПВЗ</v>
          </cell>
          <cell r="D967" t="str">
            <v>Пятигорск</v>
          </cell>
          <cell r="E967" t="str">
            <v>357538, Пятигорск г, Адмиральского ул, д.6а</v>
          </cell>
          <cell r="F967" t="str">
            <v>пн-пт:10.00-19.00, сб:10.00-15.00</v>
          </cell>
          <cell r="G967" t="str">
            <v>120</v>
          </cell>
          <cell r="H967" t="str">
            <v>Район квартал.
Проезд: 
Трамвай № 7,8 до конечной остановки «Мкр Бештау». Пройти в сторону ТРЦ "ВЕРШИНА PLAZA"
 От ТРЦ "ВЕРШИНА PLAZA" подниматься вверх  до поворота  на 2-ю городскую больницу. С правой стороны будет бежевое пятиэтажное жилое строение. В начале дома расположен салон красоты "Бигуди", пройти вдоль дома, дойти до конца дома и в самом его конце, в цокольном этаже находится наш офис, вывеска BOXBERRY письма и посылки. 
На 1-м этаже (над  нашим офисом) располагается "Курортная клиника женского здоровья"
Проезд: 
Маршр. такси № 24. Доехать до конечной остановки "Мкр Бештау", перейти на противоположную сторону и повернуть направо  на светофоре. Далее идти в сторону ТРЦ "ВЕРШИНА PLAZA". Повернуть направо в первый проулок (поворот на 2-ю городскую больницу). В начале дома расположен салон красоты "Бигуди", пройти вдоль дома, дойти до конца дома и в самом его конце, в цокольном этаже находится наш офис, вывеска BOXBERRY письма и посылки.
Маршр. такси № 22,26,130. Проходящие. Остановка 2-я городская больница.</v>
          </cell>
          <cell r="I967" t="str">
            <v>44.053445, 43.038493</v>
          </cell>
          <cell r="J967" t="str">
            <v>Да</v>
          </cell>
          <cell r="K967" t="str">
            <v>Да</v>
          </cell>
          <cell r="L967" t="str">
            <v>Нет</v>
          </cell>
          <cell r="M967" t="str">
            <v>Да</v>
          </cell>
          <cell r="N967" t="str">
            <v>Да</v>
          </cell>
          <cell r="O967" t="str">
            <v>Да</v>
          </cell>
          <cell r="P967" t="str">
            <v>До 31 кг  ВхШхД: 120х80х50</v>
          </cell>
          <cell r="Q967" t="str">
            <v>Да</v>
          </cell>
          <cell r="R967" t="str">
            <v>Да</v>
          </cell>
          <cell r="S967" t="str">
            <v>Нет</v>
          </cell>
          <cell r="T967" t="str">
            <v>Нет</v>
          </cell>
          <cell r="U967">
            <v>4</v>
          </cell>
          <cell r="V967">
            <v>3</v>
          </cell>
        </row>
        <row r="968">
          <cell r="B968" t="str">
            <v>Радужный 1-й мкр_8626_С</v>
          </cell>
          <cell r="C968" t="str">
            <v>СПВЗ</v>
          </cell>
          <cell r="D968" t="str">
            <v>Радужный</v>
          </cell>
          <cell r="E968" t="str">
            <v>628461, Радужный г, 1-й мкр, д.9</v>
          </cell>
          <cell r="F968" t="str">
            <v>пн-вс:08.00-20.00</v>
          </cell>
          <cell r="G968">
            <v>86261</v>
          </cell>
          <cell r="H968" t="str">
            <v>Проезд: автобус № 1.
Остановка: ТЦ "Монетка", "Школа №2".
От ТЦ "Монетка" повернуть налево по ул.50 лет Победы в сторону школы №2. 
В доме №9, напротив салона "МТС".
Пункт выдачи находится в Тур.Агентстве "Роза Ветров".</v>
          </cell>
          <cell r="I968" t="str">
            <v>62.128756, 77.453543</v>
          </cell>
          <cell r="J968" t="str">
            <v>Нет</v>
          </cell>
          <cell r="K968" t="str">
            <v>Да</v>
          </cell>
          <cell r="L968" t="str">
            <v>Нет</v>
          </cell>
          <cell r="M968" t="str">
            <v>Да</v>
          </cell>
          <cell r="N968" t="str">
            <v>Нет</v>
          </cell>
          <cell r="O968" t="str">
            <v>Да</v>
          </cell>
          <cell r="P968" t="str">
            <v>До 15 кг  ВхШхД: 120х80х50</v>
          </cell>
          <cell r="Q968" t="str">
            <v>Да</v>
          </cell>
          <cell r="R968" t="str">
            <v>Да</v>
          </cell>
          <cell r="S968" t="str">
            <v>Нет</v>
          </cell>
          <cell r="T968" t="str">
            <v>Нет</v>
          </cell>
          <cell r="U968">
            <v>9</v>
          </cell>
          <cell r="V968">
            <v>7</v>
          </cell>
        </row>
        <row r="969">
          <cell r="B969" t="str">
            <v>Раменское Космонавтов_5037_С</v>
          </cell>
          <cell r="C969" t="str">
            <v>СПВЗ</v>
          </cell>
          <cell r="D969" t="str">
            <v>Раменское</v>
          </cell>
          <cell r="E969" t="str">
            <v>140105, Раменское г, Космонавтов ул, д.1в</v>
          </cell>
          <cell r="F969" t="str">
            <v>пн-сб:10.00-19.00, вс:10.00-17.00</v>
          </cell>
          <cell r="G969">
            <v>50371</v>
          </cell>
          <cell r="H969" t="str">
            <v>Проезд: автобус №№ - 1, 3, 4, 424, маршрут.такси №№ - 7, 12, 48,39,424. Остановка: "Микрорайон Холодово" (Малое кольцо). Вход под вывеской "Куриный дом", второй этаж.</v>
          </cell>
          <cell r="I969" t="str">
            <v>55.585036, 38.203606</v>
          </cell>
          <cell r="J969" t="str">
            <v>Нет</v>
          </cell>
          <cell r="K969" t="str">
            <v>Нет</v>
          </cell>
          <cell r="L969" t="str">
            <v>Нет</v>
          </cell>
          <cell r="M969" t="str">
            <v>Да</v>
          </cell>
          <cell r="N969" t="str">
            <v>Нет</v>
          </cell>
          <cell r="O969" t="str">
            <v>Да</v>
          </cell>
          <cell r="P969" t="str">
            <v>До 15 кг  ВхШхД: 120х80х50</v>
          </cell>
          <cell r="Q969" t="str">
            <v>Да</v>
          </cell>
          <cell r="R969" t="str">
            <v>Да</v>
          </cell>
          <cell r="S969" t="str">
            <v>Нет</v>
          </cell>
          <cell r="T969" t="str">
            <v>Нет</v>
          </cell>
          <cell r="U969">
            <v>1</v>
          </cell>
          <cell r="V969">
            <v>1</v>
          </cell>
        </row>
        <row r="970">
          <cell r="B970" t="str">
            <v>Раменское Советская_9962_С</v>
          </cell>
          <cell r="C970" t="str">
            <v>СПВЗ</v>
          </cell>
          <cell r="D970" t="str">
            <v>Раменское</v>
          </cell>
          <cell r="E970" t="str">
            <v>140108, Раменское г, Советская ул, д.1Б</v>
          </cell>
          <cell r="F970" t="str">
            <v>пн-вс:10.00-21.00</v>
          </cell>
          <cell r="G970">
            <v>99621</v>
          </cell>
          <cell r="H970" t="str">
            <v>Проезд: автобус №№ - 1, 28, 4, 27, 36, 38, 39, 424, 45, 46, 47, 50, 51, 52, 53, 58, марш. такси 38, 39, 424, 46, 47, 5, 50, 51, 52, 63к
Остановка: "Ресторан Аист", "Автовокзал".
От Автовокзала по улице Советская, свернуть перед кинотеатром Юбилейный направо. Сзади кинотеатра Юбилейный находится ТЦ Агат, улица Советская строение 1б.
На электричке: станция Раменское. За кинотеатром "Юбилейный" находится ТЦ "Агат", улица Советская строение 1б. Главный вход, далее на второй этаж, после лестницы сразу направо, потом налево будет Пункт Выдачи "Pick-up.ru".</v>
          </cell>
          <cell r="I970" t="str">
            <v>55.566868, 38.229163</v>
          </cell>
          <cell r="J970" t="str">
            <v>Нет</v>
          </cell>
          <cell r="K970" t="str">
            <v>Нет</v>
          </cell>
          <cell r="L970" t="str">
            <v>Нет</v>
          </cell>
          <cell r="M970" t="str">
            <v>Нет</v>
          </cell>
          <cell r="N970" t="str">
            <v>Нет</v>
          </cell>
          <cell r="O970" t="str">
            <v>Да</v>
          </cell>
          <cell r="P970" t="str">
            <v>До 15 кг  ВхШхД: 120х80х50</v>
          </cell>
          <cell r="Q970" t="str">
            <v>Да</v>
          </cell>
          <cell r="R970" t="str">
            <v>Да</v>
          </cell>
          <cell r="S970" t="str">
            <v>Нет</v>
          </cell>
          <cell r="T970" t="str">
            <v>Нет</v>
          </cell>
          <cell r="U970">
            <v>1</v>
          </cell>
          <cell r="V970">
            <v>1</v>
          </cell>
        </row>
        <row r="971">
          <cell r="B971" t="str">
            <v>Ревда Мичурина_6616_С</v>
          </cell>
          <cell r="C971" t="str">
            <v>СПВЗ</v>
          </cell>
          <cell r="D971" t="str">
            <v>Ревда</v>
          </cell>
          <cell r="E971" t="str">
            <v>623280, Ревда г, Мичурина ул, д.9</v>
          </cell>
          <cell r="F971" t="str">
            <v>пн-сб:09.00-19.00, вс:09.00-17.00</v>
          </cell>
          <cell r="G971">
            <v>66161</v>
          </cell>
          <cell r="H971" t="str">
            <v>Проезд: автобус №№ - 2, 3, 4, 5, 7, 8, 9, 151, 102, 101. 
Остановка: "Автостанция"
Отделение находится за зданием Автостанции, от остановки двигаться в сторону ул. Мичурина.</v>
          </cell>
          <cell r="I971" t="str">
            <v>56.791453, 59.909922</v>
          </cell>
          <cell r="J971" t="str">
            <v>Нет</v>
          </cell>
          <cell r="K971" t="str">
            <v>Да</v>
          </cell>
          <cell r="L971" t="str">
            <v>Нет</v>
          </cell>
          <cell r="M971" t="str">
            <v>Да</v>
          </cell>
          <cell r="N971" t="str">
            <v>Да</v>
          </cell>
          <cell r="O971" t="str">
            <v>Да</v>
          </cell>
          <cell r="P971" t="str">
            <v>До 31 кг  ВхШхД: 120х80х50</v>
          </cell>
          <cell r="Q971" t="str">
            <v>Да</v>
          </cell>
          <cell r="R971" t="str">
            <v>Да</v>
          </cell>
          <cell r="S971" t="str">
            <v>Нет</v>
          </cell>
          <cell r="T971" t="str">
            <v>Нет</v>
          </cell>
          <cell r="U971">
            <v>4</v>
          </cell>
          <cell r="V971">
            <v>5</v>
          </cell>
        </row>
        <row r="972">
          <cell r="B972" t="str">
            <v>Реж Металлургов_9606_С</v>
          </cell>
          <cell r="C972" t="str">
            <v>СПВЗ</v>
          </cell>
          <cell r="D972" t="str">
            <v>Реж</v>
          </cell>
          <cell r="E972" t="str">
            <v>623752, Реж г, Металлургов ул, д.7</v>
          </cell>
          <cell r="F972" t="str">
            <v>пн-сб:09.00-19.00, вс:09.00-18.00, обед:14.00-15.00</v>
          </cell>
          <cell r="G972">
            <v>96061</v>
          </cell>
          <cell r="H972" t="str">
            <v>Пройти от улицы Чапаева до школы № 7.
Отдельный вход под вывеской Металлургов 7, на окне банер Компик.</v>
          </cell>
          <cell r="I972" t="str">
            <v>57.360148, 61.390283</v>
          </cell>
          <cell r="J972" t="str">
            <v>Нет</v>
          </cell>
          <cell r="K972" t="str">
            <v>Нет</v>
          </cell>
          <cell r="L972" t="str">
            <v>Нет</v>
          </cell>
          <cell r="M972" t="str">
            <v>Нет</v>
          </cell>
          <cell r="N972" t="str">
            <v>Нет</v>
          </cell>
          <cell r="O972" t="str">
            <v>Нет</v>
          </cell>
          <cell r="P972" t="str">
            <v>До 15 кг  ВхШхД: 120х80х50</v>
          </cell>
          <cell r="Q972" t="str">
            <v>Да</v>
          </cell>
          <cell r="R972" t="str">
            <v>Да</v>
          </cell>
          <cell r="S972" t="str">
            <v>Нет</v>
          </cell>
          <cell r="T972" t="str">
            <v>Нет</v>
          </cell>
          <cell r="U972">
            <v>4</v>
          </cell>
          <cell r="V972">
            <v>5</v>
          </cell>
        </row>
        <row r="973">
          <cell r="B973" t="str">
            <v>Реутов Ленина_5047_С</v>
          </cell>
          <cell r="C973" t="str">
            <v>СПВЗ</v>
          </cell>
          <cell r="D973" t="str">
            <v>Реутов</v>
          </cell>
          <cell r="E973" t="str">
            <v>143966, Реутов г, Ленина ул, д.1а, оф. 443</v>
          </cell>
          <cell r="F973" t="str">
            <v>пн-пт:10.00-20.30, сб:10.00-20.00, обед:13.00-14.00</v>
          </cell>
          <cell r="G973">
            <v>50471</v>
          </cell>
          <cell r="H973" t="str">
            <v>Проезд: автобус №№ - 723, 17, 940,15, марш. такси №№ - 917, 598. 
Остановка: "ТЦ КАРАТ".
От ж/д станции двигаться в сторону ТЦ "Карат". Пункт выдачи находится на 4-ом этаже торгового центра в павильоне №443
Вход возможен с 2 торцов здания и центрального входа.Можно спросить у главного входа у охраны.</v>
          </cell>
          <cell r="I973" t="str">
            <v>55.7533212, 37.8577725</v>
          </cell>
          <cell r="J973" t="str">
            <v>Нет</v>
          </cell>
          <cell r="K973" t="str">
            <v>Нет</v>
          </cell>
          <cell r="L973" t="str">
            <v>Нет</v>
          </cell>
          <cell r="M973" t="str">
            <v>Да</v>
          </cell>
          <cell r="N973" t="str">
            <v>Нет</v>
          </cell>
          <cell r="O973" t="str">
            <v>Нет</v>
          </cell>
          <cell r="P973" t="str">
            <v>До 15 кг  ВхШхД: 120х80х50</v>
          </cell>
          <cell r="Q973" t="str">
            <v>Да</v>
          </cell>
          <cell r="R973" t="str">
            <v>Да</v>
          </cell>
          <cell r="S973" t="str">
            <v>Нет</v>
          </cell>
          <cell r="T973" t="str">
            <v>Нет</v>
          </cell>
          <cell r="U973">
            <v>1</v>
          </cell>
          <cell r="V973">
            <v>1</v>
          </cell>
        </row>
        <row r="974">
          <cell r="B974" t="str">
            <v>Реутов Носовихинское_5038_С</v>
          </cell>
          <cell r="C974" t="str">
            <v>СПВЗ</v>
          </cell>
          <cell r="D974" t="str">
            <v>Реутов</v>
          </cell>
          <cell r="E974" t="str">
            <v>143969, Реутов г, Носовихинское ш, д.13-В</v>
          </cell>
          <cell r="F974" t="str">
            <v>пн-вс:10.00-21.30</v>
          </cell>
          <cell r="G974">
            <v>50381</v>
          </cell>
          <cell r="H974" t="str">
            <v>Проезд: автобус №№ - 792, 811, 723, 14, 21, 792э, 811э, марш. такси №№ 941, 39м, 502м, 940, 723, 104м, 274м, 301м, 621м, 292м, 80м.
Остановка: "метро Новокосино".
Первый вагон из центра, из стеклянных дверей налево, выход в город направо. Дальше идти по прямой до ТЦ "ГЕРМЕС" (ориентир - магазин Дикси).
Пункт выдачи расположен на первом этаже ТЦ "Гермес" в конце галереи справа Пик-Ап.ру.</v>
          </cell>
          <cell r="I974" t="str">
            <v>55.7469882, 37.8682474</v>
          </cell>
          <cell r="J974" t="str">
            <v>Нет</v>
          </cell>
          <cell r="K974" t="str">
            <v>Нет</v>
          </cell>
          <cell r="L974" t="str">
            <v>Нет</v>
          </cell>
          <cell r="M974" t="str">
            <v>Нет</v>
          </cell>
          <cell r="N974" t="str">
            <v>Нет</v>
          </cell>
          <cell r="O974" t="str">
            <v>Да</v>
          </cell>
          <cell r="P974" t="str">
            <v>До 31 кг  ВхШхД: 120х80х50</v>
          </cell>
          <cell r="Q974" t="str">
            <v>Да</v>
          </cell>
          <cell r="R974" t="str">
            <v>Да</v>
          </cell>
          <cell r="S974" t="str">
            <v>Нет</v>
          </cell>
          <cell r="T974" t="str">
            <v>Нет</v>
          </cell>
          <cell r="U974">
            <v>1</v>
          </cell>
          <cell r="V974">
            <v>1</v>
          </cell>
        </row>
        <row r="975">
          <cell r="B975" t="str">
            <v>Ржев Советская_6912_С</v>
          </cell>
          <cell r="C975" t="str">
            <v>СПВЗ</v>
          </cell>
          <cell r="D975" t="str">
            <v>Ржев</v>
          </cell>
          <cell r="E975" t="str">
            <v>172390, Ржев г, Советская пл, д.4</v>
          </cell>
          <cell r="F975" t="str">
            <v>пн-пт:09.00-18.00</v>
          </cell>
          <cell r="G975">
            <v>69121</v>
          </cell>
          <cell r="H975" t="str">
            <v>Проезд:
автобус - №№ 2, 4, 4А, 7, 15.
Остановка "Советская площадь". 
Отделение находится в здании магазина "Заря", Вход с торца. Павильон магазина "Все инструменты.ру".</v>
          </cell>
          <cell r="I975" t="str">
            <v>56.264202, 34.336871</v>
          </cell>
          <cell r="J975" t="str">
            <v>Нет</v>
          </cell>
          <cell r="K975" t="str">
            <v>Нет</v>
          </cell>
          <cell r="L975" t="str">
            <v>Нет</v>
          </cell>
          <cell r="M975" t="str">
            <v>Да</v>
          </cell>
          <cell r="N975" t="str">
            <v>Да</v>
          </cell>
          <cell r="O975" t="str">
            <v>Да</v>
          </cell>
          <cell r="P975" t="str">
            <v>До 15 кг  ВхШхД: 120х80х50</v>
          </cell>
          <cell r="Q975" t="str">
            <v>Нет</v>
          </cell>
          <cell r="R975" t="str">
            <v>Да</v>
          </cell>
          <cell r="S975" t="str">
            <v>Нет</v>
          </cell>
          <cell r="T975" t="str">
            <v>Нет</v>
          </cell>
          <cell r="U975">
            <v>3</v>
          </cell>
          <cell r="V975">
            <v>3</v>
          </cell>
        </row>
        <row r="976">
          <cell r="B976" t="str">
            <v>Родники Любимова_3716_С</v>
          </cell>
          <cell r="C976" t="str">
            <v>СПВЗ</v>
          </cell>
          <cell r="D976" t="str">
            <v>Родники</v>
          </cell>
          <cell r="E976" t="str">
            <v>155252, Родники г, Любимова ул, д.54</v>
          </cell>
          <cell r="F976" t="str">
            <v>пн-вс:08.00-20.00</v>
          </cell>
          <cell r="G976">
            <v>37161</v>
          </cell>
          <cell r="H976" t="str">
            <v>Проезд: автобус №№ - 1,3,6.
Остановка: "Сбербанк", "Автовокзал".
От остановки "ул.Любимова", пройти 100 м направо к магазину "Кенгуру" (если ехать из центра города, нужно перейти через дорогу, если со стороны автовокзала или из мкр. "Южный", то переходить дорогу не нужно).</v>
          </cell>
          <cell r="I976" t="str">
            <v>57.100083, 41.713252</v>
          </cell>
          <cell r="J976" t="str">
            <v>Нет</v>
          </cell>
          <cell r="K976" t="str">
            <v>Да</v>
          </cell>
          <cell r="L976" t="str">
            <v>Нет</v>
          </cell>
          <cell r="M976" t="str">
            <v>Нет</v>
          </cell>
          <cell r="N976" t="str">
            <v>Нет</v>
          </cell>
          <cell r="O976" t="str">
            <v>Нет</v>
          </cell>
          <cell r="P976" t="str">
            <v>До 15 кг  ВхШхД: 120х80х50</v>
          </cell>
          <cell r="Q976" t="str">
            <v>Да</v>
          </cell>
          <cell r="R976" t="str">
            <v>Да</v>
          </cell>
          <cell r="S976" t="str">
            <v>Нет</v>
          </cell>
          <cell r="T976" t="str">
            <v>Нет</v>
          </cell>
          <cell r="U976">
            <v>4</v>
          </cell>
          <cell r="V976">
            <v>3</v>
          </cell>
        </row>
        <row r="977">
          <cell r="B977" t="str">
            <v>Ростов-на-Дону Зорге_6104</v>
          </cell>
          <cell r="C977" t="str">
            <v>ПВЗ</v>
          </cell>
          <cell r="D977" t="str">
            <v>Ростов-на-Дону</v>
          </cell>
          <cell r="E977" t="str">
            <v>344000, Ростов-на-Дону г, Зорге ул, д.11/2</v>
          </cell>
          <cell r="F977" t="str">
            <v>пн-пт:11.00-19.00</v>
          </cell>
          <cell r="G977">
            <v>61020</v>
          </cell>
          <cell r="H977" t="str">
            <v>Проезд : маршр. такси №№ - 23, 25, 40, 40а, 52, 59, 67, 67а, 71, 85а, 93, 94, 96, автобус №№ - 26, 67, 71, 94, 96. 
Остановка: "Рынок Привоз".
От остановки первая многоэтажка в сторону пр-та Стачки, зайти с обратной стороны дома, двери с вывеской "Боксберри".
С фасада дома видны магазин "Электронная сигарета", "Ломбард" и "Галерея штор".</v>
          </cell>
          <cell r="I977" t="str">
            <v>47.219269, 39.631748</v>
          </cell>
          <cell r="J977" t="str">
            <v>Нет</v>
          </cell>
          <cell r="K977" t="str">
            <v>Да</v>
          </cell>
          <cell r="L977" t="str">
            <v>Нет</v>
          </cell>
          <cell r="M977" t="str">
            <v>Да</v>
          </cell>
          <cell r="N977" t="str">
            <v>Да</v>
          </cell>
          <cell r="O977" t="str">
            <v>Да</v>
          </cell>
          <cell r="P977" t="str">
            <v>До 31 кг  ВхШхД: 120х80х50</v>
          </cell>
          <cell r="Q977" t="str">
            <v>Да</v>
          </cell>
          <cell r="R977" t="str">
            <v>Да</v>
          </cell>
          <cell r="S977" t="str">
            <v>Нет</v>
          </cell>
          <cell r="T977" t="str">
            <v>Нет</v>
          </cell>
          <cell r="U977">
            <v>3</v>
          </cell>
          <cell r="V977">
            <v>3</v>
          </cell>
        </row>
        <row r="978">
          <cell r="B978" t="str">
            <v>Ростов-на-Дону Суворова_6101</v>
          </cell>
          <cell r="C978" t="str">
            <v>ПВЗ</v>
          </cell>
          <cell r="D978" t="str">
            <v>Ростов-на-Дону</v>
          </cell>
          <cell r="E978" t="str">
            <v>344002, Ростов-на-Дону г, Суворова ул, д.10</v>
          </cell>
          <cell r="F978" t="str">
            <v>пн-пт:08.00-20.00, сб:10.00-15.00</v>
          </cell>
          <cell r="G978" t="str">
            <v>50</v>
          </cell>
          <cell r="H978" t="str">
            <v>Проезд: транспорт со стороны Западного микрорайона 67, 40, 98, от вокзала 3, 7, 80, со стороны Северного микрорайона 45, 77, 65, 83.
Остановка: "Большая садовая", "Ворошиловский".
Зайти в арку рядом с РИНХом. По левую сторону улицы здание 3-х этажное с высокими коричневыми дверями (памятник архитектуры). 
Слева от дверей вывеска "Boxberry" и домофон.</v>
          </cell>
          <cell r="I978" t="str">
            <v>47.223076, 39.716729</v>
          </cell>
          <cell r="J978" t="str">
            <v>Да</v>
          </cell>
          <cell r="K978" t="str">
            <v>Да</v>
          </cell>
          <cell r="L978" t="str">
            <v>Нет</v>
          </cell>
          <cell r="M978" t="str">
            <v>Да</v>
          </cell>
          <cell r="N978" t="str">
            <v>Да</v>
          </cell>
          <cell r="O978" t="str">
            <v>Да</v>
          </cell>
          <cell r="P978" t="str">
            <v>До 31 кг  ВхШхД: 120х80х50</v>
          </cell>
          <cell r="Q978" t="str">
            <v>Да</v>
          </cell>
          <cell r="R978" t="str">
            <v>Да</v>
          </cell>
          <cell r="S978" t="str">
            <v>Нет</v>
          </cell>
          <cell r="T978" t="str">
            <v>Нет</v>
          </cell>
          <cell r="U978">
            <v>3</v>
          </cell>
          <cell r="V978">
            <v>3</v>
          </cell>
        </row>
        <row r="979">
          <cell r="B979" t="str">
            <v>Ростов-на-Дону Кировский_6141_С</v>
          </cell>
          <cell r="C979" t="str">
            <v>СПВЗ</v>
          </cell>
          <cell r="D979" t="str">
            <v>Ростов-на-Дону</v>
          </cell>
          <cell r="E979" t="str">
            <v>344010, Ростов-на-Дону г, Кировский пр-кт, д.51Б</v>
          </cell>
          <cell r="F979" t="str">
            <v>пн-пт:10.00-19.00, сб:11.00-16.00</v>
          </cell>
          <cell r="G979">
            <v>61411</v>
          </cell>
          <cell r="H979" t="str">
            <v>Проезд: автобус №№ - 67, 98, 3,7,80, троллейбус № - 2.
Остановка: "Музыкальный театр".
По пр-ту Кировский двигаться в сторону ул.Пушкинской. Далее спуститься ниже. Дойти до ресторана "Джон До". Перед ним арка. Войти в арку. Далее повернуть направо во внутренний двор. Далее налево вход в здание</v>
          </cell>
          <cell r="I979" t="str">
            <v>47.226955, 39.728784</v>
          </cell>
          <cell r="J979" t="str">
            <v>Нет</v>
          </cell>
          <cell r="K979" t="str">
            <v>Да</v>
          </cell>
          <cell r="L979" t="str">
            <v>Нет</v>
          </cell>
          <cell r="M979" t="str">
            <v>Да</v>
          </cell>
          <cell r="N979" t="str">
            <v>Да</v>
          </cell>
          <cell r="O979" t="str">
            <v>Да</v>
          </cell>
          <cell r="P979" t="str">
            <v>До 15 кг  ВхШхД: 120х80х50</v>
          </cell>
          <cell r="Q979" t="str">
            <v>Нет</v>
          </cell>
          <cell r="R979" t="str">
            <v>Да</v>
          </cell>
          <cell r="S979" t="str">
            <v>Нет</v>
          </cell>
          <cell r="T979" t="str">
            <v>Нет</v>
          </cell>
          <cell r="U979">
            <v>3</v>
          </cell>
          <cell r="V979">
            <v>3</v>
          </cell>
        </row>
        <row r="980">
          <cell r="B980" t="str">
            <v>Ростов-на-Дону Буденновский_6137_С</v>
          </cell>
          <cell r="C980" t="str">
            <v>СПВЗ</v>
          </cell>
          <cell r="D980" t="str">
            <v>Ростов-на-Дону</v>
          </cell>
          <cell r="E980" t="str">
            <v>344011, Ростов-на-Дону г, Буденновский пр-кт, д.96/132, оф. 136</v>
          </cell>
          <cell r="F980" t="str">
            <v>пн-пт:09.00-18.00, сб:09.00-15.00, обед:13.00-14.00</v>
          </cell>
          <cell r="G980">
            <v>61371</v>
          </cell>
          <cell r="H980" t="str">
            <v>Проезд:
автобус - №№ 2,5,6,21,22,27, 35,42,49,51,58,61,78,83,90.
троллейбус - № 14.
Остановка "Комсомольская площадь" или "улица Текучева".
От остановки "Комсомольская площадь" перейти дорогу и двигаться в сторону улицы Текучева по левой стороне 150 метров. 
От остановки "улица Текучева" 200 метров в сторону "Комсомольской площади" по правой стороне проспекта Буденновский.</v>
          </cell>
          <cell r="I980" t="str">
            <v>47.236586, 39.700532</v>
          </cell>
          <cell r="J980" t="str">
            <v>Нет</v>
          </cell>
          <cell r="K980" t="str">
            <v>Да</v>
          </cell>
          <cell r="L980" t="str">
            <v>Нет</v>
          </cell>
          <cell r="M980" t="str">
            <v>Нет</v>
          </cell>
          <cell r="N980" t="str">
            <v>Нет</v>
          </cell>
          <cell r="O980" t="str">
            <v>Нет</v>
          </cell>
          <cell r="P980" t="str">
            <v>До 15 кг  ВхШхД: 120х80х50</v>
          </cell>
          <cell r="Q980" t="str">
            <v>Нет</v>
          </cell>
          <cell r="R980" t="str">
            <v>Да</v>
          </cell>
          <cell r="S980" t="str">
            <v>Нет</v>
          </cell>
          <cell r="T980" t="str">
            <v>Нет</v>
          </cell>
          <cell r="U980">
            <v>3</v>
          </cell>
          <cell r="V980">
            <v>3</v>
          </cell>
        </row>
        <row r="981">
          <cell r="B981" t="str">
            <v>Ростов-на-Дону Еременко_6119_С</v>
          </cell>
          <cell r="C981" t="str">
            <v>СПВЗ</v>
          </cell>
          <cell r="D981" t="str">
            <v>Ростов-на-Дону</v>
          </cell>
          <cell r="E981" t="str">
            <v>344015, Ростов-на-Дону г, Еременко ул, д.97/29</v>
          </cell>
          <cell r="F981" t="str">
            <v>пн-вс:09.00-20.00</v>
          </cell>
          <cell r="G981">
            <v>61191</v>
          </cell>
          <cell r="H981" t="str">
            <v>Проезд: автобус №№ - 67, 71, 26, маршрут.такси №№ - 48, 55, 59, 67, 73, 85а.
Остановка: "ул. Маршала Жукова".
Напротив остановки на углу дома большая вывеска магазин "Электродон".</v>
          </cell>
          <cell r="I981" t="str">
            <v>47.2328112, 39.5989865</v>
          </cell>
          <cell r="J981" t="str">
            <v>Нет</v>
          </cell>
          <cell r="K981" t="str">
            <v>Да</v>
          </cell>
          <cell r="L981" t="str">
            <v>Нет</v>
          </cell>
          <cell r="M981" t="str">
            <v>Да</v>
          </cell>
          <cell r="N981" t="str">
            <v>Да</v>
          </cell>
          <cell r="O981" t="str">
            <v>Да</v>
          </cell>
          <cell r="P981" t="str">
            <v>До 31 кг  ВхШхД: 120х80х50</v>
          </cell>
          <cell r="Q981" t="str">
            <v>Да</v>
          </cell>
          <cell r="R981" t="str">
            <v>Да</v>
          </cell>
          <cell r="S981" t="str">
            <v>Нет</v>
          </cell>
          <cell r="T981" t="str">
            <v>Нет</v>
          </cell>
          <cell r="U981">
            <v>3</v>
          </cell>
          <cell r="V981">
            <v>3</v>
          </cell>
        </row>
        <row r="982">
          <cell r="B982" t="str">
            <v>Ростов-на-Дону Шолохова_6109_С</v>
          </cell>
          <cell r="C982" t="str">
            <v>СПВЗ</v>
          </cell>
          <cell r="D982" t="str">
            <v>Ростов-на-Дону</v>
          </cell>
          <cell r="E982" t="str">
            <v>344019, Ростов-на-Дону г, Шолохова пр-кт, д.52, оф. 22</v>
          </cell>
          <cell r="F982" t="str">
            <v>пн-сб:09.00-19.00</v>
          </cell>
          <cell r="G982">
            <v>61091</v>
          </cell>
          <cell r="H982" t="str">
            <v>Проезд:  маршр. такси №№ - 29, 40, 52, 59, 67, 85, 85а, 88, 93 , автобус №№ - 133, 226. 
Остановка: "2я линия", "14я линия",
Пункт выдачи расположен на 2м этаже  двухэтажного здание желтого цвета  между  2ой и  14ой линиями. 
На первом этаже здания находятся два магазина: "СанТехЛига" и "Форум мебель". 
На входной двери в здание  вывеска "Boxberry". Напротив (через пр. Шолохова) находится магазин "Вечный двигатель".</v>
          </cell>
          <cell r="I982" t="str">
            <v>47.2385013, 39.7495620</v>
          </cell>
          <cell r="J982" t="str">
            <v>Нет</v>
          </cell>
          <cell r="K982" t="str">
            <v>Да</v>
          </cell>
          <cell r="L982" t="str">
            <v>Нет</v>
          </cell>
          <cell r="M982" t="str">
            <v>Да</v>
          </cell>
          <cell r="N982" t="str">
            <v>Да</v>
          </cell>
          <cell r="O982" t="str">
            <v>Да</v>
          </cell>
          <cell r="P982" t="str">
            <v>До 31 кг  ВхШхД: 120х80х50</v>
          </cell>
          <cell r="Q982" t="str">
            <v>Да</v>
          </cell>
          <cell r="R982" t="str">
            <v>Да</v>
          </cell>
          <cell r="S982" t="str">
            <v>Нет</v>
          </cell>
          <cell r="T982" t="str">
            <v>Нет</v>
          </cell>
          <cell r="U982">
            <v>3</v>
          </cell>
          <cell r="V982">
            <v>3</v>
          </cell>
        </row>
        <row r="983">
          <cell r="B983" t="str">
            <v>Ростов-на-Дону Сельмаш_6140_С</v>
          </cell>
          <cell r="C983" t="str">
            <v>СПВЗ</v>
          </cell>
          <cell r="D983" t="str">
            <v>Ростов-на-Дону</v>
          </cell>
          <cell r="E983" t="str">
            <v>344029, Ростов-на-Дону г, Сельмаш пр-кт, д.15Б, оф. 207</v>
          </cell>
          <cell r="F983" t="str">
            <v>пн-пт:10.00-19.00, сб:10.00-16.00</v>
          </cell>
          <cell r="G983">
            <v>61401</v>
          </cell>
          <cell r="H983" t="str">
            <v>Проезд: автобус №№ - 11, 3, 3а, 54, 67, 98, троллейбус №№ - 1, 5, трамвай № - 10, маршрут.такси №№ - 19, 24, 29, 40, 66, 79. 
Остановка: "Сельмаш". 
От остановки пройти 70 метров в сторону ул. В. Пановой до пешеходного перехода (светофор). 
Вход в здание между салоном связи "МТС"  и букмекерской конторой "Фонбет".</v>
          </cell>
          <cell r="I983" t="str">
            <v>47.2551642, 39.7654804</v>
          </cell>
          <cell r="J983" t="str">
            <v>Нет</v>
          </cell>
          <cell r="K983" t="str">
            <v>Да</v>
          </cell>
          <cell r="L983" t="str">
            <v>Нет</v>
          </cell>
          <cell r="M983" t="str">
            <v>Да</v>
          </cell>
          <cell r="N983" t="str">
            <v>Да</v>
          </cell>
          <cell r="O983" t="str">
            <v>Да</v>
          </cell>
          <cell r="P983" t="str">
            <v>До 15 кг  ВхШхД: 120х80х50</v>
          </cell>
          <cell r="Q983" t="str">
            <v>Нет</v>
          </cell>
          <cell r="R983" t="str">
            <v>Да</v>
          </cell>
          <cell r="S983" t="str">
            <v>Нет</v>
          </cell>
          <cell r="T983" t="str">
            <v>Нет</v>
          </cell>
          <cell r="U983">
            <v>3</v>
          </cell>
          <cell r="V983">
            <v>3</v>
          </cell>
        </row>
        <row r="984">
          <cell r="B984" t="str">
            <v>Ростов-на-Дону Нагибина_6121_С</v>
          </cell>
          <cell r="C984" t="str">
            <v>СПВЗ</v>
          </cell>
          <cell r="D984" t="str">
            <v>Ростов-на-Дону</v>
          </cell>
          <cell r="E984" t="str">
            <v>344038, Ростов-на-Дону г, Михаила Нагибина пр-кт, д.14</v>
          </cell>
          <cell r="F984" t="str">
            <v>пн-вс:08.00-19.00</v>
          </cell>
          <cell r="G984">
            <v>61211</v>
          </cell>
          <cell r="H984" t="str">
            <v>Проезд: автобус №№ - 18 , 46, 47, 63, 65, 77, 78, 90, 92а, 17, 35, 5, 94, 66, троллейбус № - 6, маршрут.такси №№ - 46, 47, 63, 65, 78, 25, 90, 163, 83,  94, 66.
Остановка: "площадь Ленина".
От любой остановки на площади Ленина пройти 100 метров до здания - "авиа кассы ЮРДВ", напротив отеля "Амакс".</v>
          </cell>
          <cell r="I984" t="str">
            <v>47.2483692, 39.7135034</v>
          </cell>
          <cell r="J984" t="str">
            <v>Нет</v>
          </cell>
          <cell r="K984" t="str">
            <v>Да</v>
          </cell>
          <cell r="L984" t="str">
            <v>Нет</v>
          </cell>
          <cell r="M984" t="str">
            <v>Нет</v>
          </cell>
          <cell r="N984" t="str">
            <v>Нет</v>
          </cell>
          <cell r="O984" t="str">
            <v>Нет</v>
          </cell>
          <cell r="P984" t="str">
            <v>До 15 кг  ВхШхД: 120х80х50</v>
          </cell>
          <cell r="Q984" t="str">
            <v>Да</v>
          </cell>
          <cell r="R984" t="str">
            <v>Да</v>
          </cell>
          <cell r="S984" t="str">
            <v>Нет</v>
          </cell>
          <cell r="T984" t="str">
            <v>Нет</v>
          </cell>
          <cell r="U984">
            <v>3</v>
          </cell>
          <cell r="V984">
            <v>3</v>
          </cell>
        </row>
        <row r="985">
          <cell r="B985" t="str">
            <v>Ростов-на-Дону 2-я Краснодарская_6139_С</v>
          </cell>
          <cell r="C985" t="str">
            <v>СПВЗ</v>
          </cell>
          <cell r="D985" t="str">
            <v>Ростов-на-Дону</v>
          </cell>
          <cell r="E985" t="str">
            <v>344058, Ростов-на-Дону г, 2-я Краснодарская ул, д.135А</v>
          </cell>
          <cell r="F985" t="str">
            <v>пн-пт:10.00-19.00, сб:11.00-16.00</v>
          </cell>
          <cell r="G985">
            <v>61391</v>
          </cell>
          <cell r="H985" t="str">
            <v>Проезд: автобус № - 34а, 98, 34, 96, 94, маршрут. такси № - 44, 34.
Остановка: "Аллея Роз", "парк Плевен"
От остановки "Аллея роз" пройти в ТЦ "Апекс", далее прямо по указателю. 
От "парк Плевен" пройти через парк "Аллея роз" к ТЦ "Апекс", далее прямо по указателю.</v>
          </cell>
          <cell r="I985" t="str">
            <v>47.203231, 39.633527</v>
          </cell>
          <cell r="J985" t="str">
            <v>Нет</v>
          </cell>
          <cell r="K985" t="str">
            <v>Да</v>
          </cell>
          <cell r="L985" t="str">
            <v>Нет</v>
          </cell>
          <cell r="M985" t="str">
            <v>Да</v>
          </cell>
          <cell r="N985" t="str">
            <v>Да</v>
          </cell>
          <cell r="O985" t="str">
            <v>Да</v>
          </cell>
          <cell r="P985" t="str">
            <v>До 15 кг  ВхШхД: 120х80х50</v>
          </cell>
          <cell r="Q985" t="str">
            <v>Нет</v>
          </cell>
          <cell r="R985" t="str">
            <v>Да</v>
          </cell>
          <cell r="S985" t="str">
            <v>Нет</v>
          </cell>
          <cell r="T985" t="str">
            <v>Нет</v>
          </cell>
          <cell r="U985">
            <v>3</v>
          </cell>
          <cell r="V985">
            <v>3</v>
          </cell>
        </row>
        <row r="986">
          <cell r="B986" t="str">
            <v>Ростов-на-дону Вавилова_6126_С</v>
          </cell>
          <cell r="C986" t="str">
            <v>СПВЗ</v>
          </cell>
          <cell r="D986" t="str">
            <v>Ростов-на-Дону</v>
          </cell>
          <cell r="E986" t="str">
            <v>344064, Ростов-на-Дону г, Вавилова ул, д.67В</v>
          </cell>
          <cell r="F986" t="str">
            <v>пн-пт:09.00-19.00, сб:10.00-15.00</v>
          </cell>
          <cell r="G986">
            <v>61261</v>
          </cell>
          <cell r="H986" t="str">
            <v>Проезд: автобус №№ - 78, 94, 27, 103, 105, 130, маршрут. такси №№ - 94, 44, 23, 78, 91, 113, 11.
Остановка: "Городское ГИБДД".
От остановки пройти по ходу следования авто 15 метров, Отделение расположено возле здания.
Ориентиры, известные места  -  Между автосалонами Л-Авто (Volkswagen) и Л-Моторс (ŠKODA).</v>
          </cell>
          <cell r="I986" t="str">
            <v>47.276089, 39.685683</v>
          </cell>
          <cell r="J986" t="str">
            <v>Нет</v>
          </cell>
          <cell r="K986" t="str">
            <v>Нет</v>
          </cell>
          <cell r="L986" t="str">
            <v>Нет</v>
          </cell>
          <cell r="M986" t="str">
            <v>Да</v>
          </cell>
          <cell r="N986" t="str">
            <v>Да</v>
          </cell>
          <cell r="O986" t="str">
            <v>Нет</v>
          </cell>
          <cell r="P986" t="str">
            <v>До 15 кг  ВхШхД: 120х80х50</v>
          </cell>
          <cell r="Q986" t="str">
            <v>Да</v>
          </cell>
          <cell r="R986" t="str">
            <v>Да</v>
          </cell>
          <cell r="S986" t="str">
            <v>Нет</v>
          </cell>
          <cell r="T986" t="str">
            <v>Нет</v>
          </cell>
          <cell r="U986">
            <v>3</v>
          </cell>
          <cell r="V986">
            <v>3</v>
          </cell>
        </row>
        <row r="987">
          <cell r="B987" t="str">
            <v>Ростов-на-Дону Таганрогская_6138_С</v>
          </cell>
          <cell r="C987" t="str">
            <v>СПВЗ</v>
          </cell>
          <cell r="D987" t="str">
            <v>Ростов-на-Дону</v>
          </cell>
          <cell r="E987" t="str">
            <v>344064, Ростов-на-Дону г, Таганрогская ул, д.114И</v>
          </cell>
          <cell r="F987" t="str">
            <v>пн-пт:10.00-19.00, сб:11.00-16.00</v>
          </cell>
          <cell r="G987">
            <v>61381</v>
          </cell>
          <cell r="H987" t="str">
            <v>Проезд: автобус №№ - 10, 127, 141, 49, 94, 96, 99, марш. такси №№ - 113, 49, 94, 96, 91. 
Остановка: "Военвед". 
От остановки пройти за ТЦ "Семь ветров" до ТЦ "Джанфида". Войти в ТЦ "Джанфида" с главного входа, спуститься вниз по лестнице или на лифте, повернуть налево, двигаться прямо до конца коридора.</v>
          </cell>
          <cell r="I987" t="str">
            <v>47.256926, 39.651457</v>
          </cell>
          <cell r="J987" t="str">
            <v>Нет</v>
          </cell>
          <cell r="K987" t="str">
            <v>Да</v>
          </cell>
          <cell r="L987" t="str">
            <v>Нет</v>
          </cell>
          <cell r="M987" t="str">
            <v>Да</v>
          </cell>
          <cell r="N987" t="str">
            <v>Да</v>
          </cell>
          <cell r="O987" t="str">
            <v>Да</v>
          </cell>
          <cell r="P987" t="str">
            <v>До 15 кг  ВхШхД: 120х80х50</v>
          </cell>
          <cell r="Q987" t="str">
            <v>Нет</v>
          </cell>
          <cell r="R987" t="str">
            <v>Да</v>
          </cell>
          <cell r="S987" t="str">
            <v>Нет</v>
          </cell>
          <cell r="T987" t="str">
            <v>Нет</v>
          </cell>
          <cell r="U987">
            <v>3</v>
          </cell>
          <cell r="V987">
            <v>3</v>
          </cell>
        </row>
        <row r="988">
          <cell r="B988" t="str">
            <v>Ростов-на-Дону 50 лет Ростсельмаша_6127_С</v>
          </cell>
          <cell r="C988" t="str">
            <v>СПВЗ</v>
          </cell>
          <cell r="D988" t="str">
            <v>Ростов-на-Дону</v>
          </cell>
          <cell r="E988" t="str">
            <v>344065, Ростов-на-Дону г, 50-летия Ростсельмаша ул, д.2 Г</v>
          </cell>
          <cell r="F988" t="str">
            <v>пн-пт:09.00-19.00, сб:10.00-15.00</v>
          </cell>
          <cell r="G988">
            <v>61271</v>
          </cell>
          <cell r="H988" t="str">
            <v>Проезд: автобус №№ - 18, 89, 54, 115, 114, 137, маршрут.такси №№ - 79, 29, 30, 94, 114а, 19, 170, 54.
Остановка: "СИТО".
От остановки идти к нежилому зданию к вывеске "Индекс".</v>
          </cell>
          <cell r="I988" t="str">
            <v>47.269126, 39.761824</v>
          </cell>
          <cell r="J988" t="str">
            <v>Да</v>
          </cell>
          <cell r="K988" t="str">
            <v>Нет</v>
          </cell>
          <cell r="L988" t="str">
            <v>Нет</v>
          </cell>
          <cell r="M988" t="str">
            <v>Да</v>
          </cell>
          <cell r="N988" t="str">
            <v>Да</v>
          </cell>
          <cell r="O988" t="str">
            <v>Да</v>
          </cell>
          <cell r="P988" t="str">
            <v>До 15 кг  ВхШхД: 120х80х50</v>
          </cell>
          <cell r="Q988" t="str">
            <v>Да</v>
          </cell>
          <cell r="R988" t="str">
            <v>Да</v>
          </cell>
          <cell r="S988" t="str">
            <v>Нет</v>
          </cell>
          <cell r="T988" t="str">
            <v>Нет</v>
          </cell>
          <cell r="U988">
            <v>3</v>
          </cell>
          <cell r="V988">
            <v>3</v>
          </cell>
        </row>
        <row r="989">
          <cell r="B989" t="str">
            <v>Ростов-на-Дону 40-летия Победы_6134_С</v>
          </cell>
          <cell r="C989" t="str">
            <v>СПВЗ</v>
          </cell>
          <cell r="D989" t="str">
            <v>Ростов-на-Дону</v>
          </cell>
          <cell r="E989" t="str">
            <v>344072, Ростов-на-Дону г, 40-летия Победы пр-кт, д.67/2</v>
          </cell>
          <cell r="F989" t="str">
            <v>пн-пт:10.00-19.00, сб:10.00-15.00</v>
          </cell>
          <cell r="G989">
            <v>61341</v>
          </cell>
          <cell r="H989" t="str">
            <v>Проезд: автобус №№ - 154,68,70, 80,132, маршрут. такси №№ - 14,53,55, 63,66,67, 80, 88, 131, 153,164.
Остановка: Калинина, переулок Руднева.
За зданием ресторана РИС, вход со двора, со стороны подъездов, отдельный вход цокольного помещения.
Ориентиры, известные места  -  Ресторан "РИС".</v>
          </cell>
          <cell r="I989" t="str">
            <v>47.237883, 39.817106</v>
          </cell>
          <cell r="J989" t="str">
            <v>Нет</v>
          </cell>
          <cell r="K989" t="str">
            <v>Нет</v>
          </cell>
          <cell r="L989" t="str">
            <v>Нет</v>
          </cell>
          <cell r="M989" t="str">
            <v>Да</v>
          </cell>
          <cell r="N989" t="str">
            <v>Да</v>
          </cell>
          <cell r="O989" t="str">
            <v>Да</v>
          </cell>
          <cell r="P989" t="str">
            <v>До 15 кг  ВхШхД: 120х80х50</v>
          </cell>
          <cell r="Q989" t="str">
            <v>Нет</v>
          </cell>
          <cell r="R989" t="str">
            <v>Да</v>
          </cell>
          <cell r="S989" t="str">
            <v>Нет</v>
          </cell>
          <cell r="T989" t="str">
            <v>Нет</v>
          </cell>
          <cell r="U989">
            <v>3</v>
          </cell>
          <cell r="V989">
            <v>3</v>
          </cell>
        </row>
        <row r="990">
          <cell r="B990" t="str">
            <v>Ростов-на-Дону Братский_6125_С</v>
          </cell>
          <cell r="C990" t="str">
            <v>СПВЗ</v>
          </cell>
          <cell r="D990" t="str">
            <v>Ростов-на-Дону</v>
          </cell>
          <cell r="E990" t="str">
            <v>344082, Ростов-на-Дону г, Братский пер, д.56</v>
          </cell>
          <cell r="F990" t="str">
            <v>пн-пт:10.00-18.00, сб:10.00-16.00</v>
          </cell>
          <cell r="G990">
            <v>61251</v>
          </cell>
          <cell r="H990" t="str">
            <v>Проезд: 
автобус №№ - 135,3,33,3а, 67,7,70,75,80,98, троллейбус №№ - 1, 2, 22,9, трамвай №№ - 7,10, маршрут. такси № - 20.
Остановка: "пер. Братский", "пер. Доломановский", "пер. Халтуринский".
От остановки пройти вверх по пер. Братскому, на светофоре перейти через дорогу, высотный желтый дом на пересечении с ул. Пушкинской, вход напротив проходной Ростелекома.
От трамвая  -  по пер. Доломановскому вниз до пересечения с ул. Пушкинской, дойти до пересечения с пер. Братским, спуститься от угла Пушкинской ко входу из сотового поликарбоната.
От троллейбуса  -  вверх по пер. Братскому, на светофоре перейти через дорогу, высотный желтый дом на пересечении с ул. Пушкинской, вход напротив проходной Ростелекома.
От маршрутного такси  -  вверх по пер. Братскому, на светофоре перейти через дорогу, высотный желтый дом на пересечении с ул. Пушкинской, вход напротив проходной Ростелекома.
Нижний торец здания по адресу Братский 56. Заезд во двор жилого дома с переулка Братского между ул. Пушкинской и пер Согласия. Напротив главного входа в управление Ростелекома (бывш. ЮТК Ростовэлектросвязь), чуть выше магазина "Кристина". Вход находится за крыльцом "Бюро Кадастровых Инженеров", слева от кованых ворот.</v>
          </cell>
          <cell r="I990" t="str">
            <v>47.220946, 39.699283</v>
          </cell>
          <cell r="J990" t="str">
            <v>Нет</v>
          </cell>
          <cell r="K990" t="str">
            <v>Да</v>
          </cell>
          <cell r="L990" t="str">
            <v>Нет</v>
          </cell>
          <cell r="M990" t="str">
            <v>Да</v>
          </cell>
          <cell r="N990" t="str">
            <v>Да</v>
          </cell>
          <cell r="O990" t="str">
            <v>Да</v>
          </cell>
          <cell r="P990" t="str">
            <v>До 15 кг  ВхШхД: 120х80х50</v>
          </cell>
          <cell r="Q990" t="str">
            <v>Да</v>
          </cell>
          <cell r="R990" t="str">
            <v>Да</v>
          </cell>
          <cell r="S990" t="str">
            <v>Нет</v>
          </cell>
          <cell r="T990" t="str">
            <v>Нет</v>
          </cell>
          <cell r="U990">
            <v>3</v>
          </cell>
          <cell r="V990">
            <v>3</v>
          </cell>
        </row>
        <row r="991">
          <cell r="B991" t="str">
            <v>Ростов-на-Дону Вятская_6111_С</v>
          </cell>
          <cell r="C991" t="str">
            <v>СПВЗ</v>
          </cell>
          <cell r="D991" t="str">
            <v>Ростов-на-Дону</v>
          </cell>
          <cell r="E991" t="str">
            <v>344095, Ростов-на-Дону г, Вятская ул, д.31 эт.2, оф. 217</v>
          </cell>
          <cell r="F991" t="str">
            <v>пн-пт:09.00-18.00, сб:10.00-14.00</v>
          </cell>
          <cell r="G991">
            <v>61111</v>
          </cell>
          <cell r="H991" t="str">
            <v>Проезд: автобус №№- 54, 79, 89, 78, 83, 33, 91, марш. такси №№ - 54, 79, 128-T, 78, 56, 23, 82, 83, 33, 25, 91. 
Остановка: "Школа". 
Пересечение ул. Вятской и ул. Штахановского, в одном здании с магазином "Магнит", вход в коричневую дверь.</v>
          </cell>
          <cell r="I991" t="str">
            <v>47.2864392, 39.7418814</v>
          </cell>
          <cell r="J991" t="str">
            <v>Нет</v>
          </cell>
          <cell r="K991" t="str">
            <v>Нет</v>
          </cell>
          <cell r="L991" t="str">
            <v>Нет</v>
          </cell>
          <cell r="M991" t="str">
            <v>Да</v>
          </cell>
          <cell r="N991" t="str">
            <v>Нет</v>
          </cell>
          <cell r="O991" t="str">
            <v>Да</v>
          </cell>
          <cell r="P991" t="str">
            <v>До 31 кг  ВхШхД: 120х80х50</v>
          </cell>
          <cell r="Q991" t="str">
            <v>Да</v>
          </cell>
          <cell r="R991" t="str">
            <v>Да</v>
          </cell>
          <cell r="S991" t="str">
            <v>Нет</v>
          </cell>
          <cell r="T991" t="str">
            <v>Нет</v>
          </cell>
          <cell r="U991">
            <v>3</v>
          </cell>
          <cell r="V991">
            <v>3</v>
          </cell>
        </row>
        <row r="992">
          <cell r="B992" t="str">
            <v>Ростов-на-Дону Космонавтов_6124_С</v>
          </cell>
          <cell r="C992" t="str">
            <v>СПВЗ</v>
          </cell>
          <cell r="D992" t="str">
            <v>Ростов-на-Дону</v>
          </cell>
          <cell r="E992" t="str">
            <v>344113, Ростов-на-Дону г, Космонавтов пр-кт, д.32В/21В</v>
          </cell>
          <cell r="F992" t="str">
            <v>пн-пт:09.00-20.00, сб:09.00-15.00</v>
          </cell>
          <cell r="G992">
            <v>61241</v>
          </cell>
          <cell r="H992" t="str">
            <v>Проезд: автобус №№ - 18,33,78,83,104, маршрут. такси №№ -  44, 23,25, 78, 83,33, 56,82,91,79,87, 29МТ,95,11мт.
Остановка: "Площадь Королева", "Рынок Квадро", "ТЦ Северный".
ТЦ находится напротив рынка Квадро, через дорогу от остановки "Рынок Квадро" рядом отделение Сбербанка, на пересечении Королева/Космонавтов, на кругу на возвышенности, по навигатору легко найти Королева 21В.
ТЦ Северный, главный вход, 2-й этаж, офис 8, ориентир Турагенство Vista.</v>
          </cell>
          <cell r="I992" t="str">
            <v>47.29609, 39.713863</v>
          </cell>
          <cell r="J992" t="str">
            <v>Нет</v>
          </cell>
          <cell r="K992" t="str">
            <v>Да</v>
          </cell>
          <cell r="L992" t="str">
            <v>Нет</v>
          </cell>
          <cell r="M992" t="str">
            <v>Да</v>
          </cell>
          <cell r="N992" t="str">
            <v>Да</v>
          </cell>
          <cell r="O992" t="str">
            <v>Да</v>
          </cell>
          <cell r="P992" t="str">
            <v>До 15 кг  ВхШхД: 120х80х50</v>
          </cell>
          <cell r="Q992" t="str">
            <v>Да</v>
          </cell>
          <cell r="R992" t="str">
            <v>Да</v>
          </cell>
          <cell r="S992" t="str">
            <v>Нет</v>
          </cell>
          <cell r="T992" t="str">
            <v>Нет</v>
          </cell>
          <cell r="U992">
            <v>3</v>
          </cell>
          <cell r="V992">
            <v>3</v>
          </cell>
        </row>
        <row r="993">
          <cell r="B993" t="str">
            <v>Ростов-на-Дону Стачки_6120_С</v>
          </cell>
          <cell r="C993" t="str">
            <v>СПВЗ</v>
          </cell>
          <cell r="D993" t="str">
            <v>Ростов-на-Дону</v>
          </cell>
          <cell r="E993" t="str">
            <v>344116, Ростов-на-Дону г, Стачки пр-кт, д.39</v>
          </cell>
          <cell r="F993" t="str">
            <v>пн-вс:08.00-19.00</v>
          </cell>
          <cell r="G993">
            <v>61201</v>
          </cell>
          <cell r="H993" t="str">
            <v>Проезд: автобус №№ - 15, 16, 34, 34а, 71, 98, 67, 57, 26, 64, троллейбус № - 12, маршрут.такси №№ - 16,3 4, 40, 44, 52, 41, 55, 59, 71, 67, 85а, 98.
Остановка: "Международная улица", "стадион Локомотив".
От остановки пройти в сторону стадиона "Локомотив" (по противоположной от него стороне улице) следующее здание после ресторана "Рис".
По факту здание с рестораном Рис и здание с Отделением Боксберри соединены вместе, двери практически рядом. На двери в Отделении висит вывеска Боксберри.</v>
          </cell>
          <cell r="I993" t="str">
            <v>47.2108712, 39.6673125</v>
          </cell>
          <cell r="J993" t="str">
            <v>Нет</v>
          </cell>
          <cell r="K993" t="str">
            <v>Да</v>
          </cell>
          <cell r="L993" t="str">
            <v>Нет</v>
          </cell>
          <cell r="M993" t="str">
            <v>Да</v>
          </cell>
          <cell r="N993" t="str">
            <v>Да</v>
          </cell>
          <cell r="O993" t="str">
            <v>Да</v>
          </cell>
          <cell r="P993" t="str">
            <v>До 15 кг  ВхШхД: 120х80х50</v>
          </cell>
          <cell r="Q993" t="str">
            <v>Да</v>
          </cell>
          <cell r="R993" t="str">
            <v>Да</v>
          </cell>
          <cell r="S993" t="str">
            <v>Нет</v>
          </cell>
          <cell r="T993" t="str">
            <v>Нет</v>
          </cell>
          <cell r="U993">
            <v>3</v>
          </cell>
          <cell r="V993">
            <v>3</v>
          </cell>
        </row>
        <row r="994">
          <cell r="B994" t="str">
            <v>Рубцовск Победы_2217_С</v>
          </cell>
          <cell r="C994" t="str">
            <v>СПВЗ</v>
          </cell>
          <cell r="D994" t="str">
            <v>Рубцовск</v>
          </cell>
          <cell r="E994" t="str">
            <v>658213, Рубцовск г, Победы б-р, д.3, оф. 2</v>
          </cell>
          <cell r="F994" t="str">
            <v>пн-сб:10.00-18.00</v>
          </cell>
          <cell r="G994">
            <v>22171</v>
          </cell>
          <cell r="H994" t="str">
            <v>Проезд: автобус № - 6, троллейбус № - 1, маршрут.такси №№ - 1, 14, 30.
Остановка:  "Россия", "6 школа", "Сбербанк".
Пройти от пр. Ленина 41 к Бульвару Победы 2, 4 .
1 этаж, помещение 2, магазин "Марафет".</v>
          </cell>
          <cell r="I994" t="str">
            <v>51.519329, (81.214789</v>
          </cell>
          <cell r="J994" t="str">
            <v>Нет</v>
          </cell>
          <cell r="K994" t="str">
            <v>Нет</v>
          </cell>
          <cell r="L994" t="str">
            <v>Нет</v>
          </cell>
          <cell r="M994" t="str">
            <v>Да</v>
          </cell>
          <cell r="N994" t="str">
            <v>Нет</v>
          </cell>
          <cell r="O994" t="str">
            <v>Да</v>
          </cell>
          <cell r="P994" t="str">
            <v>До 31 кг  ВхШхД: 120х80х50</v>
          </cell>
          <cell r="Q994" t="str">
            <v>Нет</v>
          </cell>
          <cell r="R994" t="str">
            <v>Да</v>
          </cell>
          <cell r="S994" t="str">
            <v>Нет</v>
          </cell>
          <cell r="T994" t="str">
            <v>Нет</v>
          </cell>
          <cell r="U994">
            <v>10</v>
          </cell>
          <cell r="V994">
            <v>7</v>
          </cell>
        </row>
        <row r="995">
          <cell r="B995" t="str">
            <v>Рузаевка Ленина_1305_С</v>
          </cell>
          <cell r="C995" t="str">
            <v>СПВЗ</v>
          </cell>
          <cell r="D995" t="str">
            <v>Рузаевка</v>
          </cell>
          <cell r="E995" t="str">
            <v>431440, Рузаевка г, Ленина ул, д.65</v>
          </cell>
          <cell r="F995" t="str">
            <v>пн-вс:09.00-19.00</v>
          </cell>
          <cell r="G995">
            <v>13051</v>
          </cell>
          <cell r="H995" t="str">
            <v>Проезд: автобус №№ - 6, 8,1, маршрут.такси №№ - 6, 8,1, 4, 7, 3,3 А.
Остановка: Вокзал, Волга Телеком.
Ориентиры: Билайн, Фотоколор,  РузМед.</v>
          </cell>
          <cell r="I995" t="str">
            <v>54.058496, 44.951104</v>
          </cell>
          <cell r="J995" t="str">
            <v>Нет</v>
          </cell>
          <cell r="K995" t="str">
            <v>Нет</v>
          </cell>
          <cell r="L995" t="str">
            <v>Нет</v>
          </cell>
          <cell r="M995" t="str">
            <v>Да</v>
          </cell>
          <cell r="N995" t="str">
            <v>Нет</v>
          </cell>
          <cell r="O995" t="str">
            <v>Да</v>
          </cell>
          <cell r="P995" t="str">
            <v>До 15 кг  ВхШхД: 120х80х50</v>
          </cell>
          <cell r="Q995" t="str">
            <v>Да</v>
          </cell>
          <cell r="R995" t="str">
            <v>Да</v>
          </cell>
          <cell r="S995" t="str">
            <v>Нет</v>
          </cell>
          <cell r="T995" t="str">
            <v>Нет</v>
          </cell>
          <cell r="U995">
            <v>4</v>
          </cell>
          <cell r="V995">
            <v>3</v>
          </cell>
        </row>
        <row r="996">
          <cell r="B996" t="str">
            <v>Рыбинск Пассажирская_7603_С</v>
          </cell>
          <cell r="C996" t="str">
            <v>СПВЗ</v>
          </cell>
          <cell r="D996" t="str">
            <v>Рыбинск</v>
          </cell>
          <cell r="E996" t="str">
            <v>152900, Рыбинск г, Пассажирская ул, д.1</v>
          </cell>
          <cell r="F996" t="str">
            <v>пн-пт:09.00-19.00, сб:10.00-14.00, обед:13.00-14.00</v>
          </cell>
          <cell r="G996">
            <v>76031</v>
          </cell>
          <cell r="H996" t="str">
            <v>Проезд: автобус №№ - 3, 5, 6, 9, 12, 15, 16а, 17, 27, 29, 101, 104, 107, 109, 111, 114, троллейбус №№ - 3, 5, маршрут. такси №№ - 16т, 23т, 36т. 
Остановка: "Железнодорожный вокзал". 
От остановки по стороне ЖД вокзала пройти прямо 120м, к перекрёстку по ул. Пушкина. перейдите дорогу и подойдите к 2-х этажному серому зданию. 
Далее войдите в центральный вход(белая дверь с вывеской "Фейерверки"), поднимитесь на 2й этаж. Офис  от лестницы налево.</v>
          </cell>
          <cell r="I996" t="str">
            <v>58.0421047, 38.8362624</v>
          </cell>
          <cell r="J996" t="str">
            <v>Да</v>
          </cell>
          <cell r="K996" t="str">
            <v>Да</v>
          </cell>
          <cell r="L996" t="str">
            <v>Нет</v>
          </cell>
          <cell r="M996" t="str">
            <v>Да</v>
          </cell>
          <cell r="N996" t="str">
            <v>Да</v>
          </cell>
          <cell r="O996" t="str">
            <v>Да</v>
          </cell>
          <cell r="P996" t="str">
            <v>До 15 кг  ВхШхД: 120х80х50</v>
          </cell>
          <cell r="Q996" t="str">
            <v>Да</v>
          </cell>
          <cell r="R996" t="str">
            <v>Да</v>
          </cell>
          <cell r="S996" t="str">
            <v>Нет</v>
          </cell>
          <cell r="T996" t="str">
            <v>Нет</v>
          </cell>
          <cell r="U996">
            <v>2</v>
          </cell>
          <cell r="V996">
            <v>3</v>
          </cell>
        </row>
        <row r="997">
          <cell r="B997" t="str">
            <v>Рязань Радищева_6201</v>
          </cell>
          <cell r="C997" t="str">
            <v>ПВЗ</v>
          </cell>
          <cell r="D997" t="str">
            <v>Рязань</v>
          </cell>
          <cell r="E997" t="str">
            <v>390000, Рязань г, Радищева ул, д.59а</v>
          </cell>
          <cell r="F997" t="str">
            <v>пн-пт:08.00-20.00, сб:10.00-15.00</v>
          </cell>
          <cell r="G997" t="str">
            <v>18</v>
          </cell>
          <cell r="H997" t="str">
            <v>Ближайшие остановки: "Кинотеатр Родина", "памятник Павлову". 
Дом 59 находится за домом 61 ( салон красоты "Красивая жизнь") по улице Радищева, обойти его нужно с левой стороны  и крайнее  крылечко - "Boxberry" . 
Так же приехать к нам можно со стороны улицы Горького напротив школы №1 въезд во двор между домами 80 и 86 до упора в наш дом, крайнее правое крылечко - "Boxberry".</v>
          </cell>
          <cell r="I997" t="str">
            <v>54.625633, 39.745388</v>
          </cell>
          <cell r="J997" t="str">
            <v>Да</v>
          </cell>
          <cell r="K997" t="str">
            <v>Да</v>
          </cell>
          <cell r="L997" t="str">
            <v>Нет</v>
          </cell>
          <cell r="M997" t="str">
            <v>Да</v>
          </cell>
          <cell r="N997" t="str">
            <v>Да</v>
          </cell>
          <cell r="O997" t="str">
            <v>Да</v>
          </cell>
          <cell r="P997" t="str">
            <v>До 15 кг  ВхШхД: 120х80х50</v>
          </cell>
          <cell r="Q997" t="str">
            <v>Да</v>
          </cell>
          <cell r="R997" t="str">
            <v>Да</v>
          </cell>
          <cell r="S997" t="str">
            <v>Нет</v>
          </cell>
          <cell r="T997" t="str">
            <v>Нет</v>
          </cell>
          <cell r="U997">
            <v>1</v>
          </cell>
          <cell r="V997">
            <v>2</v>
          </cell>
        </row>
        <row r="998">
          <cell r="B998" t="str">
            <v>Рязань Дзержинского_6211_С</v>
          </cell>
          <cell r="C998" t="str">
            <v>СПВЗ</v>
          </cell>
          <cell r="D998" t="str">
            <v>Рязань</v>
          </cell>
          <cell r="E998" t="str">
            <v>390005, Рязань г, Дзержинского ул, д.18</v>
          </cell>
          <cell r="F998" t="str">
            <v>пн-пт:10.00-19.00</v>
          </cell>
          <cell r="G998">
            <v>62111</v>
          </cell>
          <cell r="H998" t="str">
            <v>Проезд: автобус №№ - 2,16,23, траллейбус №№ - 3,6,9,17, маршрут. такси №№ - 50,55,65,70,71,80,82,90,95,99.
Остановка: "Управление Рязанским троллейбусом".
Ориентиры, известные места  -  Рядом ТЦ "Автоимпорт", напротив Управление Рязанским троллейбусом.</v>
          </cell>
          <cell r="I998" t="str">
            <v>54.624306, 39.717232</v>
          </cell>
          <cell r="J998" t="str">
            <v>Нет</v>
          </cell>
          <cell r="K998" t="str">
            <v>Да</v>
          </cell>
          <cell r="L998" t="str">
            <v>Нет</v>
          </cell>
          <cell r="M998" t="str">
            <v>Нет</v>
          </cell>
          <cell r="N998" t="str">
            <v>Нет</v>
          </cell>
          <cell r="O998" t="str">
            <v>Нет</v>
          </cell>
          <cell r="P998" t="str">
            <v>До 15 кг  ВхШхД: 120х80х50</v>
          </cell>
          <cell r="Q998" t="str">
            <v>Да</v>
          </cell>
          <cell r="R998" t="str">
            <v>Да</v>
          </cell>
          <cell r="S998" t="str">
            <v>Нет</v>
          </cell>
          <cell r="T998" t="str">
            <v>Нет</v>
          </cell>
          <cell r="U998">
            <v>1</v>
          </cell>
          <cell r="V998">
            <v>2</v>
          </cell>
        </row>
        <row r="999">
          <cell r="B999" t="str">
            <v>Рязань Первомайский_6206_С</v>
          </cell>
          <cell r="C999" t="str">
            <v>СПВЗ</v>
          </cell>
          <cell r="D999" t="str">
            <v>Рязань</v>
          </cell>
          <cell r="E999" t="str">
            <v>390013, Рязань г, Первомайский пр-кт, д.72</v>
          </cell>
          <cell r="F999" t="str">
            <v>пн-вс:09.00-20.00</v>
          </cell>
          <cell r="G999">
            <v>62061</v>
          </cell>
          <cell r="H999" t="str">
            <v>Проезд: троллейбус №№ - 8, 10, 5, 17, 1, 16, 18, 9, маршрут.такси №№ -  31 м2, 47 м2, 53 м2, 66 м2, 73 м2, 80 м2, 45 м2, 77 м2, 84 м2, 88 м2,41 м2, 91 м2, 95 м2, 68 м2, 50 м2, 70 м2, 71 м2, 82 м2, 87 м2, 55 м2, 75 м2
Остановка: "Вокзальная".
Рядом с остановкой "Вокзальная" пройти в сторону двора, справа вход.
Вход в магазин "Галактика".</v>
          </cell>
          <cell r="I999" t="str">
            <v>54.629951, 39.708491</v>
          </cell>
          <cell r="J999" t="str">
            <v>Нет</v>
          </cell>
          <cell r="K999" t="str">
            <v>Да</v>
          </cell>
          <cell r="L999" t="str">
            <v>Нет</v>
          </cell>
          <cell r="M999" t="str">
            <v>Да</v>
          </cell>
          <cell r="N999" t="str">
            <v>Да</v>
          </cell>
          <cell r="O999" t="str">
            <v>Да</v>
          </cell>
          <cell r="P999" t="str">
            <v>До 15 кг  ВхШхД: 120х80х50</v>
          </cell>
          <cell r="Q999" t="str">
            <v>Да</v>
          </cell>
          <cell r="R999" t="str">
            <v>Да</v>
          </cell>
          <cell r="S999" t="str">
            <v>Нет</v>
          </cell>
          <cell r="T999" t="str">
            <v>Нет</v>
          </cell>
          <cell r="U999">
            <v>1</v>
          </cell>
          <cell r="V999">
            <v>2</v>
          </cell>
        </row>
        <row r="1000">
          <cell r="B1000" t="str">
            <v>Рязань Циолковского_6202_С</v>
          </cell>
          <cell r="C1000" t="str">
            <v>СПВЗ</v>
          </cell>
          <cell r="D1000" t="str">
            <v>Рязань</v>
          </cell>
          <cell r="E1000" t="str">
            <v>390023, Рязань г, Циолковского ул, д.6</v>
          </cell>
          <cell r="F1000" t="str">
            <v>пн-пт:09.00-20.00, сб:10.00-18.00</v>
          </cell>
          <cell r="G1000">
            <v>62021</v>
          </cell>
          <cell r="H1000" t="str">
            <v>Проезд: автобус №№ - 12, 17, 20, 32, 34, 4, 40, 5, 57, троллейбус №№ - 13, 6, марш. такси №№ - 33, 45, 47, 49, 53, 68, 73, 77, 80, 85, 88, 96, 98. 
Остановка: "пл. Театральная", "ул. Новая". 
От остановки "пл. Театральная",  240 метров по ул. Циолковского мимо домов № 2/4 и № 4. в доме № 4 магазины "Сказка", "Галактика", "Обувь".</v>
          </cell>
          <cell r="I1000" t="str">
            <v>54.6187072, 39.7572154</v>
          </cell>
          <cell r="J1000" t="str">
            <v>Нет</v>
          </cell>
          <cell r="K1000" t="str">
            <v>Да</v>
          </cell>
          <cell r="L1000" t="str">
            <v>Нет</v>
          </cell>
          <cell r="M1000" t="str">
            <v>Да</v>
          </cell>
          <cell r="N1000" t="str">
            <v>Да</v>
          </cell>
          <cell r="O1000" t="str">
            <v>Да</v>
          </cell>
          <cell r="P1000" t="str">
            <v>До 31 кг  ВхШхД: 120х80х50</v>
          </cell>
          <cell r="Q1000" t="str">
            <v>Да</v>
          </cell>
          <cell r="R1000" t="str">
            <v>Да</v>
          </cell>
          <cell r="S1000" t="str">
            <v>Нет</v>
          </cell>
          <cell r="T1000" t="str">
            <v>Нет</v>
          </cell>
          <cell r="U1000">
            <v>1</v>
          </cell>
          <cell r="V1000">
            <v>2</v>
          </cell>
        </row>
        <row r="1001">
          <cell r="B1001" t="str">
            <v>Рязань Яблочкова_6207_С</v>
          </cell>
          <cell r="C1001" t="str">
            <v>СПВЗ</v>
          </cell>
          <cell r="D1001" t="str">
            <v>Рязань</v>
          </cell>
          <cell r="E1001" t="str">
            <v>390023, Рязань г, Яблочкова проезд, д.6, оф. 396</v>
          </cell>
          <cell r="F1001" t="str">
            <v>пн-пт:09.00-18.00</v>
          </cell>
          <cell r="G1001">
            <v>62071</v>
          </cell>
          <cell r="H1001" t="str">
            <v>Проезд: автобус №№ - 57, 34, 60,  маршрут. такси №№ - 73, 85, 80.
Остановка: "Бизнес центр НИТИ".
От остановки пройти 30 метров прямо по территории торгового комплекса "НИТИ", повернуть направо к центральному входу в здание, надпись "Центральный вход в бизнес-центр НИТИ". Далее прямо до лифта. Подняться на 3 этаж, из лифта налево, далее направо и идти по коридору до двойных дверей. Пункт выдачи находится справа, офис №396.</v>
          </cell>
          <cell r="I1001" t="str">
            <v>54.608296, 39.772451</v>
          </cell>
          <cell r="J1001" t="str">
            <v>Нет</v>
          </cell>
          <cell r="K1001" t="str">
            <v>Нет</v>
          </cell>
          <cell r="L1001" t="str">
            <v>Нет</v>
          </cell>
          <cell r="M1001" t="str">
            <v>Да</v>
          </cell>
          <cell r="N1001" t="str">
            <v>Да</v>
          </cell>
          <cell r="O1001" t="str">
            <v>Да</v>
          </cell>
          <cell r="P1001" t="str">
            <v>До 15 кг  ВхШхД: 120х80х50</v>
          </cell>
          <cell r="Q1001" t="str">
            <v>Да</v>
          </cell>
          <cell r="R1001" t="str">
            <v>Да</v>
          </cell>
          <cell r="S1001" t="str">
            <v>Нет</v>
          </cell>
          <cell r="T1001" t="str">
            <v>Нет</v>
          </cell>
          <cell r="U1001">
            <v>1</v>
          </cell>
          <cell r="V1001">
            <v>2</v>
          </cell>
        </row>
        <row r="1002">
          <cell r="B1002" t="str">
            <v>Рязань Касимовское_6208_С</v>
          </cell>
          <cell r="C1002" t="str">
            <v>СПВЗ</v>
          </cell>
          <cell r="D1002" t="str">
            <v>Рязань</v>
          </cell>
          <cell r="E1002" t="str">
            <v>390037, Рязань г, Касимовское ш, д.67А, оф. 214</v>
          </cell>
          <cell r="F1002" t="str">
            <v>пн-пт:11.00-20.00, сб:11.00-16.00</v>
          </cell>
          <cell r="G1002">
            <v>62081</v>
          </cell>
          <cell r="H1002" t="str">
            <v>Проезд: автобус №№ - 12,21,23,4,16,17,20,22,32,4,6,8, троллейбус №№ - 13,15,2,3,8, маршрут. такси №№ - 31,33,41,47,53,55,65,66,75,77,91,96,98,99
Остановка: "ТЦ "Глобус"", "Касимовское шоссе".
От остановки ТЦ "Глобус"   - если стоять  к ТЦ  спиной, то идти нужно вправо по тротуару вдоль парковки 150 метров, далее переходим дорогу через светофор, проходим по тротуару вдоль парковки БЦ "Сфера" 50 метров и спускаемся к главному входу с вывеской БЦ "Сфера", проходим через двери, по прямой находится лифт, слева лестница. Поднимаемся на 2 этаж и слева от лифта в 5 метрах находится офис 214  .        
От остановки "Касимовское шоссе": Нужно идти по тротуару вдоль Касимовского шоссе в сторону Большой улицы и ТЦ "Глобус" мимо домов 65, 65к1,67 по Касимовскому шоссе. Видим слева сразу после дома 67 БЦ "Сфера", первая дверь это главный вход с вывеской БЦ "Сфера", проходим через двери, нрямо находится лифт, слева лестница. Поднимаемся на 2 этаж и слева от лифта в 5 метрах находится офис 214  .</v>
          </cell>
          <cell r="I1002" t="str">
            <v>54.619385, 39.796059</v>
          </cell>
          <cell r="J1002" t="str">
            <v>Нет</v>
          </cell>
          <cell r="K1002" t="str">
            <v>Да</v>
          </cell>
          <cell r="L1002" t="str">
            <v>Нет</v>
          </cell>
          <cell r="M1002" t="str">
            <v>Да</v>
          </cell>
          <cell r="N1002" t="str">
            <v>Да</v>
          </cell>
          <cell r="O1002" t="str">
            <v>Да</v>
          </cell>
          <cell r="P1002" t="str">
            <v>До 15 кг  ВхШхД: 120х80х50</v>
          </cell>
          <cell r="Q1002" t="str">
            <v>Да</v>
          </cell>
          <cell r="R1002" t="str">
            <v>Да</v>
          </cell>
          <cell r="S1002" t="str">
            <v>Нет</v>
          </cell>
          <cell r="T1002" t="str">
            <v>Нет</v>
          </cell>
          <cell r="U1002">
            <v>1</v>
          </cell>
          <cell r="V1002">
            <v>2</v>
          </cell>
        </row>
        <row r="1003">
          <cell r="B1003" t="str">
            <v>Рязань Интернациональная_6210_С</v>
          </cell>
          <cell r="C1003" t="str">
            <v>СПВЗ</v>
          </cell>
          <cell r="D1003" t="str">
            <v>Рязань</v>
          </cell>
          <cell r="E1003" t="str">
            <v>390039, Рязань г, Интернациональная ул, д.23, корпус 1</v>
          </cell>
          <cell r="F1003" t="str">
            <v>пн-пт:09.00-20.00, сб:10.00-18.00</v>
          </cell>
          <cell r="G1003">
            <v>62101</v>
          </cell>
          <cell r="H1003" t="str">
            <v>Проезд: автобус №№ - 34, 17, 21, троллейбус № - 4, маршрут.такси №№ - 98, 70, 75, 50, 58, 90, 73.
Остановка: ул.Интернациональная д.23
Отделение находится в 5м от этой остановки
От остановки направо через 10м вход в магазин "Белорусская косметика".</v>
          </cell>
          <cell r="I1003" t="str">
            <v>54.662078, 39.667564</v>
          </cell>
          <cell r="J1003" t="str">
            <v>Нет</v>
          </cell>
          <cell r="K1003" t="str">
            <v>Да</v>
          </cell>
          <cell r="L1003" t="str">
            <v>Нет</v>
          </cell>
          <cell r="M1003" t="str">
            <v>Да</v>
          </cell>
          <cell r="N1003" t="str">
            <v>Да</v>
          </cell>
          <cell r="O1003" t="str">
            <v>Да</v>
          </cell>
          <cell r="P1003" t="str">
            <v>До 15 кг  ВхШхД: 120х80х50</v>
          </cell>
          <cell r="Q1003" t="str">
            <v>Да</v>
          </cell>
          <cell r="R1003" t="str">
            <v>Да</v>
          </cell>
          <cell r="S1003" t="str">
            <v>Нет</v>
          </cell>
          <cell r="T1003" t="str">
            <v>Нет</v>
          </cell>
          <cell r="U1003">
            <v>1</v>
          </cell>
          <cell r="V1003">
            <v>2</v>
          </cell>
        </row>
        <row r="1004">
          <cell r="B1004" t="str">
            <v>Рязань Народный_6209_С</v>
          </cell>
          <cell r="C1004" t="str">
            <v>СПВЗ</v>
          </cell>
          <cell r="D1004" t="str">
            <v>Рязань</v>
          </cell>
          <cell r="E1004" t="str">
            <v>390044, Рязань г, Народный б-р, д.8</v>
          </cell>
          <cell r="F1004" t="str">
            <v>пн-вс:09.00-20.00</v>
          </cell>
          <cell r="G1004">
            <v>62091</v>
          </cell>
          <cell r="H1004" t="str">
            <v>Проезд: троллейбус №№ - 10,4, маршрут.такси №№ - 71, 88, 47, 42.
Остановка: Детский мир, улица Великанова.
При движении из центра остановка Детский Мир, далее по направлению движения транспорта по улице Народный бульвар примерно 130 метров.</v>
          </cell>
          <cell r="I1004" t="str">
            <v>54.642827, 39.655913</v>
          </cell>
          <cell r="J1004" t="str">
            <v>Нет</v>
          </cell>
          <cell r="K1004" t="str">
            <v>Нет</v>
          </cell>
          <cell r="L1004" t="str">
            <v>Нет</v>
          </cell>
          <cell r="M1004" t="str">
            <v>Нет</v>
          </cell>
          <cell r="N1004" t="str">
            <v>Нет</v>
          </cell>
          <cell r="O1004" t="str">
            <v>Нет</v>
          </cell>
          <cell r="P1004" t="str">
            <v>До 15 кг  ВхШхД: 120х80х50</v>
          </cell>
          <cell r="Q1004" t="str">
            <v>Да</v>
          </cell>
          <cell r="R1004" t="str">
            <v>Да</v>
          </cell>
          <cell r="S1004" t="str">
            <v>Нет</v>
          </cell>
          <cell r="T1004" t="str">
            <v>Нет</v>
          </cell>
          <cell r="U1004">
            <v>1</v>
          </cell>
          <cell r="V1004">
            <v>2</v>
          </cell>
        </row>
        <row r="1005">
          <cell r="B1005" t="str">
            <v>Рязань Новоселов_6213_С</v>
          </cell>
          <cell r="C1005" t="str">
            <v>СПВЗ</v>
          </cell>
          <cell r="D1005" t="str">
            <v>Рязань</v>
          </cell>
          <cell r="E1005" t="str">
            <v>390048, Рязань г, Новоселов ул, д.49</v>
          </cell>
          <cell r="F1005" t="str">
            <v>пн-пт:11.00-20.00, сб:11.00-16.00</v>
          </cell>
          <cell r="G1005">
            <v>62131</v>
          </cell>
          <cell r="H1005" t="str">
            <v>Проезд:  автобус №№ - 6, 8, 16, 17, 32, 34, 57, 60, маршрут. такси №№ - 31, 33, 47, 53, 55, 66, 73, 80, 98.
Остановка: "Улица Новосёлов, 54".
Если приехали на остановку идущую из центра, то перейти дорогу по пешеходному переходу в сторону ТЦ "Шереметьевский" к остановке идущую в центр, далее идем налево по тротуару вдоль дороги в сторону центра города вдоль домов 51 к.2 и 51 мимо ресторана "Пилот", магазина "Мебель" к 49 дому. Проходим клуб "Пятница" и поворачиваем на право и идем до отделения 50 метров. Отделение находится по правую сторону от стоматологической клиники "ВАШ Дантист".
Пункт выдачи имеет один отдельный вход. Все остальные входы это подъезды и входы в другие магазины.</v>
          </cell>
          <cell r="I1005" t="str">
            <v>54.602043, 39.825083</v>
          </cell>
          <cell r="J1005" t="str">
            <v>Нет</v>
          </cell>
          <cell r="K1005" t="str">
            <v>Нет</v>
          </cell>
          <cell r="L1005" t="str">
            <v>Нет</v>
          </cell>
          <cell r="M1005" t="str">
            <v>Да</v>
          </cell>
          <cell r="N1005" t="str">
            <v>Да</v>
          </cell>
          <cell r="O1005" t="str">
            <v>Да</v>
          </cell>
          <cell r="P1005" t="str">
            <v>До 15 кг  ВхШхД: 120х80х50</v>
          </cell>
          <cell r="Q1005" t="str">
            <v>Нет</v>
          </cell>
          <cell r="R1005" t="str">
            <v>Да</v>
          </cell>
          <cell r="S1005" t="str">
            <v>Нет</v>
          </cell>
          <cell r="T1005" t="str">
            <v>Нет</v>
          </cell>
          <cell r="U1005">
            <v>1</v>
          </cell>
          <cell r="V1005">
            <v>2</v>
          </cell>
        </row>
        <row r="1006">
          <cell r="B1006" t="str">
            <v>Салават Ленина_0202</v>
          </cell>
          <cell r="C1006" t="str">
            <v>ПВЗ</v>
          </cell>
          <cell r="D1006" t="str">
            <v>Салават</v>
          </cell>
          <cell r="E1006" t="str">
            <v>453250, Салават г, Ленина ул, д.3, оф. 113</v>
          </cell>
          <cell r="F1006" t="str">
            <v>пн-пт:08.00-19.00, сб:10.00-14.00</v>
          </cell>
          <cell r="G1006">
            <v>232</v>
          </cell>
          <cell r="H1006" t="str">
            <v>Проезд: автобус №№ - 3, 5, 6, марш. такси №№ - 3, 5, 6, 40.
Остановка "Площадь Ленина". 
Идти по улице Ленина в сторону "Фобоса", Отделение находится во втором здании от площади Ленина.</v>
          </cell>
          <cell r="I1006" t="str">
            <v>53.3601627, 55.9237195</v>
          </cell>
          <cell r="J1006" t="str">
            <v>Да</v>
          </cell>
          <cell r="K1006" t="str">
            <v>Да</v>
          </cell>
          <cell r="L1006" t="str">
            <v>Да</v>
          </cell>
          <cell r="M1006" t="str">
            <v>Да</v>
          </cell>
          <cell r="N1006" t="str">
            <v>Да</v>
          </cell>
          <cell r="O1006" t="str">
            <v>Да</v>
          </cell>
          <cell r="P1006" t="str">
            <v>До 31 кг  ВхШхД: 120х80х50</v>
          </cell>
          <cell r="Q1006" t="str">
            <v>Да</v>
          </cell>
          <cell r="R1006" t="str">
            <v>Да</v>
          </cell>
          <cell r="S1006" t="str">
            <v>Нет</v>
          </cell>
          <cell r="T1006" t="str">
            <v>Нет</v>
          </cell>
          <cell r="U1006">
            <v>6</v>
          </cell>
          <cell r="V1006">
            <v>5</v>
          </cell>
        </row>
        <row r="1007">
          <cell r="B1007" t="str">
            <v>Салават Юлаева_0227_С</v>
          </cell>
          <cell r="C1007" t="str">
            <v>СПВЗ</v>
          </cell>
          <cell r="D1007" t="str">
            <v>Салават</v>
          </cell>
          <cell r="E1007" t="str">
            <v>453250, Салават г, Юлаева б-р, д.46, оф. 2</v>
          </cell>
          <cell r="F1007" t="str">
            <v>пн-пт:10.00-19.00</v>
          </cell>
          <cell r="G1007">
            <v>2271</v>
          </cell>
          <cell r="H1007" t="str">
            <v>Проезд: автобус №№ - 31, 41, 33, 43, 35, 45, 36, 46, маршрут.такси №№ - 31, 41, 33, 43, 35, 45, 36, 46.
Остановка: ТЦ "Ярмарка", "Нефтяной университет".
От остановки "Ярмарка" - напротив магазина "Ярмарка" жилой дом торцом к дороге.
От остановки "Институт" - в сторону "Белой" до магазина "Ярмарка", напротив магазина "Ярмарка" жилой дом торцом к дороге.
Отделение находится напротив ТЦ "Ярмарка"  с торца жилого дома на цокольном этаже, вход в СП-покупки и компьютерный сервис "Мегаком".</v>
          </cell>
          <cell r="I1007" t="str">
            <v>53.3405217, 55.9535165</v>
          </cell>
          <cell r="J1007" t="str">
            <v>Нет</v>
          </cell>
          <cell r="K1007" t="str">
            <v>Нет</v>
          </cell>
          <cell r="L1007" t="str">
            <v>Нет</v>
          </cell>
          <cell r="M1007" t="str">
            <v>Да</v>
          </cell>
          <cell r="N1007" t="str">
            <v>Нет</v>
          </cell>
          <cell r="O1007" t="str">
            <v>Да</v>
          </cell>
          <cell r="P1007" t="str">
            <v>До 31 кг  ВхШхД: 120х80х50</v>
          </cell>
          <cell r="Q1007" t="str">
            <v>Да</v>
          </cell>
          <cell r="R1007" t="str">
            <v>Да</v>
          </cell>
          <cell r="S1007" t="str">
            <v>Нет</v>
          </cell>
          <cell r="T1007" t="str">
            <v>Нет</v>
          </cell>
          <cell r="U1007">
            <v>6</v>
          </cell>
          <cell r="V1007">
            <v>5</v>
          </cell>
        </row>
        <row r="1008">
          <cell r="B1008" t="str">
            <v>Салават Островского_0242_С</v>
          </cell>
          <cell r="C1008" t="str">
            <v>СПВЗ</v>
          </cell>
          <cell r="D1008" t="str">
            <v>Салават</v>
          </cell>
          <cell r="E1008" t="str">
            <v>453265, Салават г, Островского ул, д.48/42</v>
          </cell>
          <cell r="F1008" t="str">
            <v>пн-пт:12.00-19.30, сб:12.00-16.00, обед:17.00-18.00</v>
          </cell>
          <cell r="G1008">
            <v>2421</v>
          </cell>
          <cell r="H1008" t="str">
            <v>Проезд: автобус №№ - 31, 33, 35, 36, маршрут. такси №№ - 41, 43, 45, 46, 8, 9.
Остановка: "Садко", "Аврора".
От остановки пройти на другую сторону улицы.
Ориентиры, известные места  -  магазин "Ярмарка" (бывший магазин "Садко"), магазин "Салита", салон "МТС", "Ремонт сотовых телефонов"</v>
          </cell>
          <cell r="I1008" t="str">
            <v>53.345957, 55.936898</v>
          </cell>
          <cell r="J1008" t="str">
            <v>Нет</v>
          </cell>
          <cell r="K1008" t="str">
            <v>Нет</v>
          </cell>
          <cell r="L1008" t="str">
            <v>Нет</v>
          </cell>
          <cell r="M1008" t="str">
            <v>Нет</v>
          </cell>
          <cell r="N1008" t="str">
            <v>Нет</v>
          </cell>
          <cell r="O1008" t="str">
            <v>Нет</v>
          </cell>
          <cell r="P1008" t="str">
            <v>До 15 кг  ВхШхД: 120х80х50</v>
          </cell>
          <cell r="Q1008" t="str">
            <v>Нет</v>
          </cell>
          <cell r="R1008" t="str">
            <v>Да</v>
          </cell>
          <cell r="S1008" t="str">
            <v>Нет</v>
          </cell>
          <cell r="T1008" t="str">
            <v>Нет</v>
          </cell>
          <cell r="U1008">
            <v>6</v>
          </cell>
          <cell r="V1008">
            <v>5</v>
          </cell>
        </row>
        <row r="1009">
          <cell r="B1009" t="str">
            <v>Салехард Республики_8901_С</v>
          </cell>
          <cell r="C1009" t="str">
            <v>СПВЗ</v>
          </cell>
          <cell r="D1009" t="str">
            <v>Салехард</v>
          </cell>
          <cell r="E1009" t="str">
            <v>629008, Салехард г, Республики ул, д.75</v>
          </cell>
          <cell r="F1009" t="str">
            <v>пн-ср:11.00-20.00, пт-сб:11.00-20.00</v>
          </cell>
          <cell r="G1009">
            <v>89011</v>
          </cell>
          <cell r="H1009" t="str">
            <v>Проезд: автобус №2, марш. такси №2. 
Остановка: "Магазин Континент". 
Отделение находится в новом здании - три свечки-башни, напротив магазина "Континент" через перекресток по диагонали, вход - крыльцо - первая крайняя свечка от ул. Зои Космодемьянской, сразу за автобусной остановкой. На крыльце висит баннер -  магазин "Сонечка".</v>
          </cell>
          <cell r="I1009" t="str">
            <v>66.5299447, 66.6303355</v>
          </cell>
          <cell r="J1009" t="str">
            <v>Нет</v>
          </cell>
          <cell r="K1009" t="str">
            <v>Да</v>
          </cell>
          <cell r="L1009" t="str">
            <v>Нет</v>
          </cell>
          <cell r="M1009" t="str">
            <v>Да</v>
          </cell>
          <cell r="N1009" t="str">
            <v>Да</v>
          </cell>
          <cell r="O1009" t="str">
            <v>Да</v>
          </cell>
          <cell r="P1009" t="str">
            <v>До 31 кг  ВхШхД: 120х80х50</v>
          </cell>
          <cell r="Q1009" t="str">
            <v>Да</v>
          </cell>
          <cell r="R1009" t="str">
            <v>Да</v>
          </cell>
          <cell r="S1009" t="str">
            <v>Нет</v>
          </cell>
          <cell r="T1009" t="str">
            <v>Нет</v>
          </cell>
          <cell r="U1009">
            <v>7</v>
          </cell>
          <cell r="V1009">
            <v>8</v>
          </cell>
        </row>
        <row r="1010">
          <cell r="B1010" t="str">
            <v>Самара Владимирская_6313_С</v>
          </cell>
          <cell r="C1010" t="str">
            <v>СПВЗ</v>
          </cell>
          <cell r="D1010" t="str">
            <v>Самара</v>
          </cell>
          <cell r="E1010" t="str">
            <v>443000, Самара г, Владимирская ул, д.41а</v>
          </cell>
          <cell r="F1010" t="str">
            <v>пн-пт:09.00-18.00, сб-вс:10.00-16.00</v>
          </cell>
          <cell r="G1010">
            <v>63131</v>
          </cell>
          <cell r="H1010" t="str">
            <v>Проезд: автобус № - 53, трамвай №№ - 1, 4, 16, 23, марш. такси №№ - 226, 295, 21м, 99, 131, 205, 264, 480. 
Остановка: "Владимирская/Пензенская". 
От остановки пройти по ул. Владимирской в сторону ул. Пятигорской, на пешеходном переходе повернуть направо, увидите вывеску "Boxberry" и "Служба Экспресс Доставки".</v>
          </cell>
          <cell r="I1010" t="str">
            <v>53.18881, 50.143492</v>
          </cell>
          <cell r="J1010" t="str">
            <v>Да</v>
          </cell>
          <cell r="K1010" t="str">
            <v>Нет</v>
          </cell>
          <cell r="L1010" t="str">
            <v>Нет</v>
          </cell>
          <cell r="M1010" t="str">
            <v>Да</v>
          </cell>
          <cell r="N1010" t="str">
            <v>Да</v>
          </cell>
          <cell r="O1010" t="str">
            <v>Да</v>
          </cell>
          <cell r="P1010" t="str">
            <v>До 31 кг  ВхШхД: 120х80х50</v>
          </cell>
          <cell r="Q1010" t="str">
            <v>Да</v>
          </cell>
          <cell r="R1010" t="str">
            <v>Да</v>
          </cell>
          <cell r="S1010" t="str">
            <v>Нет</v>
          </cell>
          <cell r="T1010" t="str">
            <v>Нет</v>
          </cell>
          <cell r="U1010">
            <v>3</v>
          </cell>
          <cell r="V1010">
            <v>3</v>
          </cell>
        </row>
        <row r="1011">
          <cell r="B1011" t="str">
            <v>Самара Вольская_6324_С</v>
          </cell>
          <cell r="C1011" t="str">
            <v>СПВЗ</v>
          </cell>
          <cell r="D1011" t="str">
            <v>Самара</v>
          </cell>
          <cell r="E1011" t="str">
            <v>443000, Самара г, Вольская ул, д.77</v>
          </cell>
          <cell r="F1011" t="str">
            <v>пн-чт:10.00-19.00, пт:10.00-18.00</v>
          </cell>
          <cell r="G1011">
            <v>63241</v>
          </cell>
          <cell r="H1011" t="str">
            <v>Проезд: автобус №№ - 9, 27, 30, 38, 55, троллейбус №№ - 4к,15, марш. такси №№ - 30, 38, 99, 229, 279, 205, 272. 
Остановка: "Больница им. Н.А. Семашко", "Кинотеатр Юность".
От остановки А.Н. Семашко  проходим в арку дома № 79. На углу арки студия загара "Лето", через арку попадаем во двор, прямо перед вами будет  трансформаторная подстанция и хоккейная спорт-площадка. Проходим прямо по дороге 50м и справа будет многоэтажный жилой дом, расположенный по диагонали. Вход рядом с  гастрономом "Пряник". 
От остановк "Кинотеатр Юность"  ориентир магазин "Магнит", проходим во двор за магазин "Магнит", проходим метров 50-70 и перед вами будет жилой дом многоэтажный расположенный по диагонали, проходим прямо мимо подъезда, поворачиваем направо. Вход рядом с гастрономом "Пряник".</v>
          </cell>
          <cell r="I1011" t="str">
            <v>53.2183572, 50.2432944</v>
          </cell>
          <cell r="J1011" t="str">
            <v>Нет</v>
          </cell>
          <cell r="K1011" t="str">
            <v>Нет</v>
          </cell>
          <cell r="L1011" t="str">
            <v>Нет</v>
          </cell>
          <cell r="M1011" t="str">
            <v>Да</v>
          </cell>
          <cell r="N1011" t="str">
            <v>Да</v>
          </cell>
          <cell r="O1011" t="str">
            <v>Да</v>
          </cell>
          <cell r="P1011" t="str">
            <v>До 15 кг  ВхШхД: 120х80х50</v>
          </cell>
          <cell r="Q1011" t="str">
            <v>Да</v>
          </cell>
          <cell r="R1011" t="str">
            <v>Да</v>
          </cell>
          <cell r="S1011" t="str">
            <v>Нет</v>
          </cell>
          <cell r="T1011" t="str">
            <v>Нет</v>
          </cell>
          <cell r="U1011">
            <v>3</v>
          </cell>
          <cell r="V1011">
            <v>3</v>
          </cell>
        </row>
        <row r="1012">
          <cell r="B1012" t="str">
            <v>Самара Ленина_6312_С</v>
          </cell>
          <cell r="C1012" t="str">
            <v>СПВЗ</v>
          </cell>
          <cell r="D1012" t="str">
            <v>Самара</v>
          </cell>
          <cell r="E1012" t="str">
            <v>443000, Самара г, Ленина пр-кт, д.1</v>
          </cell>
          <cell r="F1012" t="str">
            <v>пн-пт:10.00-19.00, сб:10.00-17.00</v>
          </cell>
          <cell r="G1012">
            <v>63121</v>
          </cell>
          <cell r="H1012" t="str">
            <v>Проезд: автобус № - 2, 23, 42, 47, 50, трамвай №№ - 4, 5, 18, 20, 20к, 22, 23 , марш. такси №№ - 2, 47, 50, 92, 97, 206, 217, 297. 
Остановка: "пл. Героев 21-й Армии", "Первомайская".
От остановки "Первомайская" пройти по улице Первомайская вдоль сквера Фадеева. Дойти до дома пр. Ленина, 1. Свернуть налево. Идти вдоль дома. Отделение находится в середине дома. Вывеска "Boxberry и Электромикс".
От остановки "пл. Героев 21-й Армии" пройти по улице Осипенко вдоль сквера Фадеева. Дойти до дома пр. Ленина, 1. Свернуть направо. Идти вдоль дома. Отделение находится в середине дома. Вывеска "Boxberry и Электромикс".</v>
          </cell>
          <cell r="I1012" t="str">
            <v>53.2051607, 50.1335564</v>
          </cell>
          <cell r="J1012" t="str">
            <v>Нет</v>
          </cell>
          <cell r="K1012" t="str">
            <v>Да</v>
          </cell>
          <cell r="L1012" t="str">
            <v>Нет</v>
          </cell>
          <cell r="M1012" t="str">
            <v>Да</v>
          </cell>
          <cell r="N1012" t="str">
            <v>Нет</v>
          </cell>
          <cell r="O1012" t="str">
            <v>Да</v>
          </cell>
          <cell r="P1012" t="str">
            <v>До 31 кг  ВхШхД: 120х80х50</v>
          </cell>
          <cell r="Q1012" t="str">
            <v>Да</v>
          </cell>
          <cell r="R1012" t="str">
            <v>Да</v>
          </cell>
          <cell r="S1012" t="str">
            <v>Нет</v>
          </cell>
          <cell r="T1012" t="str">
            <v>Нет</v>
          </cell>
          <cell r="U1012">
            <v>3</v>
          </cell>
          <cell r="V1012">
            <v>3</v>
          </cell>
        </row>
        <row r="1013">
          <cell r="B1013" t="str">
            <v>Самара Братьев Коростелевых_6358_С</v>
          </cell>
          <cell r="C1013" t="str">
            <v>СПВЗ</v>
          </cell>
          <cell r="D1013" t="str">
            <v>Самара</v>
          </cell>
          <cell r="E1013" t="str">
            <v>443001, Самара г, Братьев Коростелевых ул, д.99</v>
          </cell>
          <cell r="F1013" t="str">
            <v>пн-сб:10.00-19.00</v>
          </cell>
          <cell r="G1013">
            <v>63581</v>
          </cell>
          <cell r="H1013" t="str">
            <v>Проезд:
автобус  -  № 34, 
трамвай  -  №№ 3,4,15,20к,22,23,
маршрут.такси  -  № 240,
Остановка "ул. Ульяновская" (ул. Арцыбушевская). 
От остановки пройти 200 м по Арцыбушевской от Ульяновской до Вилоновской. Повернуть направо и пройти 130 м до Братьев Коростелёвых. Свернуть направо, второе 2-х этажное голубое здание. Пункт выдачи на первом этаже в магазине "Автозапчасти". Внутри есть домофон "Автозапчасти".</v>
          </cell>
          <cell r="I1013" t="str">
            <v>53.195085, 50.115042</v>
          </cell>
          <cell r="J1013" t="str">
            <v>Нет</v>
          </cell>
          <cell r="K1013" t="str">
            <v>Нет</v>
          </cell>
          <cell r="L1013" t="str">
            <v>Нет</v>
          </cell>
          <cell r="M1013" t="str">
            <v>Да</v>
          </cell>
          <cell r="N1013" t="str">
            <v>Нет</v>
          </cell>
          <cell r="O1013" t="str">
            <v>Да</v>
          </cell>
          <cell r="P1013" t="str">
            <v>До 15 кг  ВхШхД: 120х80х50</v>
          </cell>
          <cell r="Q1013" t="str">
            <v>Нет</v>
          </cell>
          <cell r="R1013" t="str">
            <v>Да</v>
          </cell>
          <cell r="S1013" t="str">
            <v>Нет</v>
          </cell>
          <cell r="T1013" t="str">
            <v>Нет</v>
          </cell>
          <cell r="U1013">
            <v>3</v>
          </cell>
          <cell r="V1013">
            <v>3</v>
          </cell>
        </row>
        <row r="1014">
          <cell r="B1014" t="str">
            <v>Самара Ленинская_6301</v>
          </cell>
          <cell r="C1014" t="str">
            <v>ПВЗ</v>
          </cell>
          <cell r="D1014" t="str">
            <v>Самара</v>
          </cell>
          <cell r="E1014" t="str">
            <v>443001, Самара г, Ленинская ул, д.202</v>
          </cell>
          <cell r="F1014" t="str">
            <v>пн-пт:10.00-20.00, сб:10.00-18.00, вс:10.00-15.00</v>
          </cell>
          <cell r="G1014" t="str">
            <v>200</v>
          </cell>
          <cell r="H1014" t="str">
            <v>Проезд на автобусе №№  50, 41, 23, 44,2, 47.
Остановка: "ул. Ульяновская (ТЦ. Вавилон)".
По ул. Ульяновской подняться  вверх в сторону Губернского рынка до ул. Ленинской, повернуть направо,  рядом находится офис "Российской газеты".</v>
          </cell>
          <cell r="I1014" t="str">
            <v>53.1970537, 50.1126254</v>
          </cell>
          <cell r="J1014" t="str">
            <v>Да</v>
          </cell>
          <cell r="K1014" t="str">
            <v>Да</v>
          </cell>
          <cell r="L1014" t="str">
            <v>Нет</v>
          </cell>
          <cell r="M1014" t="str">
            <v>Да</v>
          </cell>
          <cell r="N1014" t="str">
            <v>Да</v>
          </cell>
          <cell r="O1014" t="str">
            <v>Да</v>
          </cell>
          <cell r="P1014" t="str">
            <v>До 31 кг  ВхШхД: 120х80х50</v>
          </cell>
          <cell r="Q1014" t="str">
            <v>Да</v>
          </cell>
          <cell r="R1014" t="str">
            <v>Да</v>
          </cell>
          <cell r="S1014" t="str">
            <v>Нет</v>
          </cell>
          <cell r="T1014" t="str">
            <v>Нет</v>
          </cell>
          <cell r="U1014">
            <v>3</v>
          </cell>
          <cell r="V1014">
            <v>3</v>
          </cell>
        </row>
        <row r="1015">
          <cell r="B1015" t="str">
            <v>Самара Ново-Садовая_6338_С</v>
          </cell>
          <cell r="C1015" t="str">
            <v>СПВЗ</v>
          </cell>
          <cell r="D1015" t="str">
            <v>Самара</v>
          </cell>
          <cell r="E1015" t="str">
            <v>443011, Самара г, Ново-Садовая ул, д.305а</v>
          </cell>
          <cell r="F1015" t="str">
            <v>пн-вс:09.00-21.00</v>
          </cell>
          <cell r="G1015">
            <v>63381</v>
          </cell>
          <cell r="H1015" t="str">
            <v>Проезд: автобус № - 50, трамвай №№ - 5, 20, 22, 24, маршрут.такси №№ - 21м, 50, 61д, 97, 206, 261, 297, 429.
Остановка: "Завод им. Тарасова", "ТЦ Апельсин".
От остановки пройти в сторону ул. Советской армии до ТЦ "Апельсин".
2-й вход со стороны Ново-Садовой рядом с рестораном. Отделение находится в салоне связи "Теле2", рядом со входом в Перекрёсток около эскалатора.</v>
          </cell>
          <cell r="I1015" t="str">
            <v>53.2364857, 50.1912105</v>
          </cell>
          <cell r="J1015" t="str">
            <v>Нет</v>
          </cell>
          <cell r="K1015" t="str">
            <v>Нет</v>
          </cell>
          <cell r="L1015" t="str">
            <v>Нет</v>
          </cell>
          <cell r="M1015" t="str">
            <v>Нет</v>
          </cell>
          <cell r="N1015" t="str">
            <v>Нет</v>
          </cell>
          <cell r="O1015" t="str">
            <v>Нет</v>
          </cell>
          <cell r="P1015" t="str">
            <v>До 15 кг  ВхШхД: 120х80х50</v>
          </cell>
          <cell r="Q1015" t="str">
            <v>Нет</v>
          </cell>
          <cell r="R1015" t="str">
            <v>Да</v>
          </cell>
          <cell r="S1015" t="str">
            <v>Нет</v>
          </cell>
          <cell r="T1015" t="str">
            <v>Нет</v>
          </cell>
          <cell r="U1015">
            <v>3</v>
          </cell>
          <cell r="V1015">
            <v>3</v>
          </cell>
        </row>
        <row r="1016">
          <cell r="B1016" t="str">
            <v>Самара Вилоновская_6356_C</v>
          </cell>
          <cell r="C1016" t="str">
            <v>СПВЗ</v>
          </cell>
          <cell r="D1016" t="str">
            <v>Самара</v>
          </cell>
          <cell r="E1016" t="str">
            <v>443030, Самара г, Вилоновская ул, д.138</v>
          </cell>
          <cell r="F1016" t="str">
            <v>пн-сб:09.00-19.30, вс:09.00-18.30</v>
          </cell>
          <cell r="G1016">
            <v>63561</v>
          </cell>
          <cell r="H1016" t="str">
            <v>Проезд: автобус №№ - 1, 1Д, 5Д, 11, 22, 37, 67, 77, 105, 106, 119, троллейбус №№ - 4, 6, 12, 15, 16, 17, 20,  маршрут.такси №№ - 1,1к,4(216),22,37,48д,50,99,109,126с,126ю,131,140,177,205,206,266,295,410а.
Остановка: ЦУМ Самара, Пригородный автовокзал.
Пройти к ЦУМ Самара, вход со стороны ул. Вилоновская, справа от центрального входа находится салон связи ТЕЛЕ2. Пункт выдачи внутри ТЕЛЕ2.</v>
          </cell>
          <cell r="I1016" t="str">
            <v>53.192932, 50.123972</v>
          </cell>
          <cell r="J1016" t="str">
            <v>Нет</v>
          </cell>
          <cell r="K1016" t="str">
            <v>Нет</v>
          </cell>
          <cell r="L1016" t="str">
            <v>Нет</v>
          </cell>
          <cell r="M1016" t="str">
            <v>Нет</v>
          </cell>
          <cell r="N1016" t="str">
            <v>Нет</v>
          </cell>
          <cell r="O1016" t="str">
            <v>Нет</v>
          </cell>
          <cell r="P1016" t="str">
            <v>До 15 кг  ВхШхД: 120х80х50</v>
          </cell>
          <cell r="Q1016" t="str">
            <v>Нет</v>
          </cell>
          <cell r="R1016" t="str">
            <v>Да</v>
          </cell>
          <cell r="S1016" t="str">
            <v>Нет</v>
          </cell>
          <cell r="T1016" t="str">
            <v>Нет</v>
          </cell>
          <cell r="U1016">
            <v>3</v>
          </cell>
          <cell r="V1016">
            <v>3</v>
          </cell>
        </row>
        <row r="1017">
          <cell r="B1017" t="str">
            <v>Самара Стара Загора_6347_С</v>
          </cell>
          <cell r="C1017" t="str">
            <v>СПВЗ</v>
          </cell>
          <cell r="D1017" t="str">
            <v>Самара</v>
          </cell>
          <cell r="E1017" t="str">
            <v>443048, Самара г, Стара Загора ул, д.48</v>
          </cell>
          <cell r="F1017" t="str">
            <v>пн-пт:09.00-19.00</v>
          </cell>
          <cell r="G1017">
            <v>63471</v>
          </cell>
          <cell r="H1017" t="str">
            <v>Проезд: автобус №№ - 1,23,30,35,37,47,67, троллейбус №№ -  4,12,17,19,20, маршрут. такси №№ - 21м,110,410.
Остановка: Телецентр, парк Гагарина, ул. Потапова.
Пройти с ул. Московское шоссе по ул. Гастелло до ул. Стара Загора.</v>
          </cell>
          <cell r="I1017" t="str">
            <v>53.223236, 50.194013</v>
          </cell>
          <cell r="J1017" t="str">
            <v>Нет</v>
          </cell>
          <cell r="K1017" t="str">
            <v>Нет</v>
          </cell>
          <cell r="L1017" t="str">
            <v>Нет</v>
          </cell>
          <cell r="M1017" t="str">
            <v>Нет</v>
          </cell>
          <cell r="N1017" t="str">
            <v>Нет</v>
          </cell>
          <cell r="O1017" t="str">
            <v>Нет</v>
          </cell>
          <cell r="P1017" t="str">
            <v>До 15 кг  ВхШхД: 120х80х50</v>
          </cell>
          <cell r="Q1017" t="str">
            <v>Да</v>
          </cell>
          <cell r="R1017" t="str">
            <v>Да</v>
          </cell>
          <cell r="S1017" t="str">
            <v>Нет</v>
          </cell>
          <cell r="T1017" t="str">
            <v>Нет</v>
          </cell>
          <cell r="U1017">
            <v>3</v>
          </cell>
          <cell r="V1017">
            <v>3</v>
          </cell>
        </row>
        <row r="1018">
          <cell r="B1018" t="str">
            <v>Самара Дыбенко_6337_С</v>
          </cell>
          <cell r="C1018" t="str">
            <v>СПВЗ</v>
          </cell>
          <cell r="D1018" t="str">
            <v>Самара</v>
          </cell>
          <cell r="E1018" t="str">
            <v>443067, Самара г, Дыбенко ул, д.30</v>
          </cell>
          <cell r="F1018" t="str">
            <v>пн-вс:10.00-22.00</v>
          </cell>
          <cell r="G1018">
            <v>63371</v>
          </cell>
          <cell r="H1018" t="str">
            <v>Проезд: автобус №№ 22, 35, 39, 45, 66, 129, 70, маршр. такси №№ 21м, 22, 46, 66, 96, 99, 131, 140а, 141, 215, 296, 392, 429, 492, 246, 264.
Остановка "Дыбенко" по ул. Аврора  либо остановка "Дыбенко" по ул. Советской Армии.
Отделение находится на первом этаже в салоне "Теле2" напротив входа в магазин "Ашан".</v>
          </cell>
          <cell r="I1018" t="str">
            <v>53.207378, 50.197939</v>
          </cell>
          <cell r="J1018" t="str">
            <v>Нет</v>
          </cell>
          <cell r="K1018" t="str">
            <v>Нет</v>
          </cell>
          <cell r="L1018" t="str">
            <v>Нет</v>
          </cell>
          <cell r="M1018" t="str">
            <v>Нет</v>
          </cell>
          <cell r="N1018" t="str">
            <v>Нет</v>
          </cell>
          <cell r="O1018" t="str">
            <v>Нет</v>
          </cell>
          <cell r="P1018" t="str">
            <v>До 15 кг  ВхШхД: 120х80х50</v>
          </cell>
          <cell r="Q1018" t="str">
            <v>Да</v>
          </cell>
          <cell r="R1018" t="str">
            <v>Да</v>
          </cell>
          <cell r="S1018" t="str">
            <v>Нет</v>
          </cell>
          <cell r="T1018" t="str">
            <v>Нет</v>
          </cell>
          <cell r="U1018">
            <v>3</v>
          </cell>
          <cell r="V1018">
            <v>3</v>
          </cell>
        </row>
        <row r="1019">
          <cell r="B1019" t="str">
            <v>Самара Аэродромная_6357_С</v>
          </cell>
          <cell r="C1019" t="str">
            <v>СПВЗ</v>
          </cell>
          <cell r="D1019" t="str">
            <v>Самара</v>
          </cell>
          <cell r="E1019" t="str">
            <v>443070, Самара г, Аэродромная ул, д.40</v>
          </cell>
          <cell r="F1019" t="str">
            <v>пн-пт:09.00-18.00, сб:10.00-14.00</v>
          </cell>
          <cell r="G1019">
            <v>63571</v>
          </cell>
          <cell r="H1019" t="str">
            <v>Проезд: автобус №№ - 2, 22, 35, 39, 45, 53, 66, 70, 75, 129, трамвай №№ - 3, 4, маршрут.такси №№ -  21м, 66, 89, 96, 140а, 141, 207, 210, 215, 217, 226, 246, 264, 266, 295, 296, 392, 429, 492.
Остановка: Автостанция Аврора, ТЦ Аврора.
 Пункт выдачи находится в одном здании с автошколой ДОСААФ по ул. Аэродромной, напротив ТЦ Аврора. Нужно зайти в ворота между торговыми павильонами по ул. Аэродромной. Пункт выдачи - сервисный центр Реал Связь (большая вывеска на здании). Вход находится с правого торца здания автошколы.</v>
          </cell>
          <cell r="I1019" t="str">
            <v>53.192118, 50.188965</v>
          </cell>
          <cell r="J1019" t="str">
            <v>Нет</v>
          </cell>
          <cell r="K1019" t="str">
            <v>Нет</v>
          </cell>
          <cell r="L1019" t="str">
            <v>Нет</v>
          </cell>
          <cell r="M1019" t="str">
            <v>Нет</v>
          </cell>
          <cell r="N1019" t="str">
            <v>Нет</v>
          </cell>
          <cell r="O1019" t="str">
            <v>Нет</v>
          </cell>
          <cell r="P1019" t="str">
            <v>До 15 кг  ВхШхД: 120х80х50</v>
          </cell>
          <cell r="Q1019" t="str">
            <v>Нет</v>
          </cell>
          <cell r="R1019" t="str">
            <v>Да</v>
          </cell>
          <cell r="S1019" t="str">
            <v>Нет</v>
          </cell>
          <cell r="T1019" t="str">
            <v>Нет</v>
          </cell>
          <cell r="U1019">
            <v>3</v>
          </cell>
          <cell r="V1019">
            <v>3</v>
          </cell>
        </row>
        <row r="1020">
          <cell r="B1020" t="str">
            <v>Самара Партизанская_6339_С</v>
          </cell>
          <cell r="C1020" t="str">
            <v>СПВЗ</v>
          </cell>
          <cell r="D1020" t="str">
            <v>Самара</v>
          </cell>
          <cell r="E1020" t="str">
            <v>443070, Самара г, Партизанская ул, д.19, оф. 310</v>
          </cell>
          <cell r="F1020" t="str">
            <v>пн-пт:10.00-19.00</v>
          </cell>
          <cell r="G1020">
            <v>63391</v>
          </cell>
          <cell r="H1020" t="str">
            <v>Проезд: автобус №№ 2, 22, 35, 39, 45, 53, 66, 70, 75, 129, трамвай №№ 3, 4, маршр. такси №№ 21м, 66, 89, 96, 140а, 141, 207, 210, 215, 217, 226, 246, 264, 266, 295, 296, 392, 429, 492.
 Остановка "Мебельный комбинат".
 От остановки пройти 200 м в сторону ТЦ "Аврора". По правую руку будет здание с вывеской "Компас". Под вывеской основной вход в здание. Зайти внутрь, подняться на лифте на 3-й этаж. Из лифта  - направо по коридору. Пройти до турникета. Слева перед турникетом дверь - офис 310. Вывеска - "Пункт выдачи заказов".</v>
          </cell>
          <cell r="I1020" t="str">
            <v>53.190715, 50.17116</v>
          </cell>
          <cell r="J1020" t="str">
            <v>Нет</v>
          </cell>
          <cell r="K1020" t="str">
            <v>Нет</v>
          </cell>
          <cell r="L1020" t="str">
            <v>Нет</v>
          </cell>
          <cell r="M1020" t="str">
            <v>Нет</v>
          </cell>
          <cell r="N1020" t="str">
            <v>Нет</v>
          </cell>
          <cell r="O1020" t="str">
            <v>Да</v>
          </cell>
          <cell r="P1020" t="str">
            <v>До 31 кг  ВхШхД: 120х80х50</v>
          </cell>
          <cell r="Q1020" t="str">
            <v>Да</v>
          </cell>
          <cell r="R1020" t="str">
            <v>Да</v>
          </cell>
          <cell r="S1020" t="str">
            <v>Нет</v>
          </cell>
          <cell r="T1020" t="str">
            <v>Нет</v>
          </cell>
          <cell r="U1020">
            <v>3</v>
          </cell>
          <cell r="V1020">
            <v>3</v>
          </cell>
        </row>
        <row r="1021">
          <cell r="B1021" t="str">
            <v>Самара Гагарина_6350_С</v>
          </cell>
          <cell r="C1021" t="str">
            <v>СПВЗ</v>
          </cell>
          <cell r="D1021" t="str">
            <v>Самара</v>
          </cell>
          <cell r="E1021" t="str">
            <v>443083, Самара г, Гагарина ул, д.124</v>
          </cell>
          <cell r="F1021" t="str">
            <v>пн-пт:10.00-19.00, сб:10.00-16.00</v>
          </cell>
          <cell r="G1021">
            <v>63501</v>
          </cell>
          <cell r="H1021" t="str">
            <v>Проезд автобусов №№ - 75, трамвай №№ -  3,4,11,23, маршрут. такси №№ - 207,217,266,283,295.
Остановка: Гагарина (ул. Промышленности)
Метро "Советская".
Универмаг "Школьник" ул. Гагарина, 124 находится рядом с остановкой.
От станции "Советская" пройти по ул. Гагарина в сторону сквера Самарских космонавтов. Гагарина, 124 находится за сквером. Вход с ул. Гагарина, вывеска "Школьник". Отделение слева от входа в 5 метрах.
У входа красный козырёк.</v>
          </cell>
          <cell r="I1021" t="str">
            <v>53.202071, 50.228787</v>
          </cell>
          <cell r="J1021" t="str">
            <v>Нет</v>
          </cell>
          <cell r="K1021" t="str">
            <v>Нет</v>
          </cell>
          <cell r="L1021" t="str">
            <v>Нет</v>
          </cell>
          <cell r="M1021" t="str">
            <v>Да</v>
          </cell>
          <cell r="N1021" t="str">
            <v>Да</v>
          </cell>
          <cell r="O1021" t="str">
            <v>Да</v>
          </cell>
          <cell r="P1021" t="str">
            <v>До 15 кг  ВхШхД: 120х80х50</v>
          </cell>
          <cell r="Q1021" t="str">
            <v>Нет</v>
          </cell>
          <cell r="R1021" t="str">
            <v>Да</v>
          </cell>
          <cell r="S1021" t="str">
            <v>Нет</v>
          </cell>
          <cell r="T1021" t="str">
            <v>Нет</v>
          </cell>
          <cell r="U1021">
            <v>3</v>
          </cell>
          <cell r="V1021">
            <v>3</v>
          </cell>
        </row>
        <row r="1022">
          <cell r="B1022" t="str">
            <v>Самара Южное_6340_С</v>
          </cell>
          <cell r="C1022" t="str">
            <v>СПВЗ</v>
          </cell>
          <cell r="D1022" t="str">
            <v>Самара</v>
          </cell>
          <cell r="E1022" t="str">
            <v>443085, Самара г, Южное ш, д.5</v>
          </cell>
          <cell r="F1022" t="str">
            <v>пн-вс:10.00-22.00</v>
          </cell>
          <cell r="G1022">
            <v>63401</v>
          </cell>
          <cell r="H1022" t="str">
            <v>Проезд: маршрут.такси №№ - 63, 66, 140а, 141, 215, 283, 392, 429, 492,  автобус №№ - 26, 63, 66, 129.
Остановка: "Амбар".
Салон связи "Теле 2" в ТЦ "Амбар". Первый вход с правой стороны здания в ТЦ "Амбар". Зайти внутрь ТЦ, пройти прямо метров 10, по левой стороне салон "Теле2".</v>
          </cell>
          <cell r="I1022" t="str">
            <v>53.1401902, 50.1735675</v>
          </cell>
          <cell r="J1022" t="str">
            <v>Нет</v>
          </cell>
          <cell r="K1022" t="str">
            <v>Нет</v>
          </cell>
          <cell r="L1022" t="str">
            <v>Нет</v>
          </cell>
          <cell r="M1022" t="str">
            <v>Нет</v>
          </cell>
          <cell r="N1022" t="str">
            <v>Нет</v>
          </cell>
          <cell r="O1022" t="str">
            <v>Нет</v>
          </cell>
          <cell r="P1022" t="str">
            <v>До 15 кг  ВхШхД: 120х80х50</v>
          </cell>
          <cell r="Q1022" t="str">
            <v>Нет</v>
          </cell>
          <cell r="R1022" t="str">
            <v>Да</v>
          </cell>
          <cell r="S1022" t="str">
            <v>Нет</v>
          </cell>
          <cell r="T1022" t="str">
            <v>Нет</v>
          </cell>
          <cell r="U1022">
            <v>3</v>
          </cell>
          <cell r="V1022">
            <v>3</v>
          </cell>
        </row>
        <row r="1023">
          <cell r="B1023" t="str">
            <v>Самара Мичурина_6315_С</v>
          </cell>
          <cell r="C1023" t="str">
            <v>СПВЗ</v>
          </cell>
          <cell r="D1023" t="str">
            <v>Самара</v>
          </cell>
          <cell r="E1023" t="str">
            <v>443086, Самара г, Мичурина ул, д.147</v>
          </cell>
          <cell r="F1023" t="str">
            <v>пн-пт:10.00-19.00</v>
          </cell>
          <cell r="G1023">
            <v>63151</v>
          </cell>
          <cell r="H1023" t="str">
            <v>Проезд: автобус №№ - 23, 37, 50, 61, троллейбус №№ - 4, 12, 17, 19, трамвай №№ - 5, 20, 22 ,23, марш. такси №№ - 50, 61, 97, 206. 
Остановка: "Постников овраг", "Революционная", Метро "Российская".  
От остановки автобуса/трамвая: пройти вверх в сторону Московского шоссе, до дома 147 улицы Мичурина, вдоль дома до арки, вход с вывеской "Самаракомп".
От остановки троллейбуса/маршр. такси: пройти вниз по улице Революционная в сторону Ново-Садовой, до дома 147 улицы Мичурина, вдоль дома до арки, вход с вывеской "Самаракомп".</v>
          </cell>
          <cell r="I1023" t="str">
            <v>53.2161947, 50.1683574</v>
          </cell>
          <cell r="J1023" t="str">
            <v>Нет</v>
          </cell>
          <cell r="K1023" t="str">
            <v>Нет</v>
          </cell>
          <cell r="L1023" t="str">
            <v>Нет</v>
          </cell>
          <cell r="M1023" t="str">
            <v>Нет</v>
          </cell>
          <cell r="N1023" t="str">
            <v>Нет</v>
          </cell>
          <cell r="O1023" t="str">
            <v>Да</v>
          </cell>
          <cell r="P1023" t="str">
            <v>До 31 кг  ВхШхД: 120х80х50</v>
          </cell>
          <cell r="Q1023" t="str">
            <v>Да</v>
          </cell>
          <cell r="R1023" t="str">
            <v>Да</v>
          </cell>
          <cell r="S1023" t="str">
            <v>Нет</v>
          </cell>
          <cell r="T1023" t="str">
            <v>Нет</v>
          </cell>
          <cell r="U1023">
            <v>3</v>
          </cell>
          <cell r="V1023">
            <v>3</v>
          </cell>
        </row>
        <row r="1024">
          <cell r="B1024" t="str">
            <v>Самара Кирова_6352_С</v>
          </cell>
          <cell r="C1024" t="str">
            <v>СПВЗ</v>
          </cell>
          <cell r="D1024" t="str">
            <v>Самара</v>
          </cell>
          <cell r="E1024" t="str">
            <v>443087, Самара г, Кирова пр-кт, д.180А</v>
          </cell>
          <cell r="F1024" t="str">
            <v>пн-вс:10.00-20.00</v>
          </cell>
          <cell r="G1024">
            <v>63521</v>
          </cell>
          <cell r="H1024" t="str">
            <v>Проезд: автобус №№ - 6, 29(час пик), 41, 47, 51 (раб. дни), троллейбус №№ - 4,8,12,13,18(час пик),20, маршрут. такси №№ - 4,6,47,203,206,210,213,221,226,261.
Остановка: "Шоколадная фабрика".
Пройти в сторону ул. Стара-Загора до ТЦ "Яблоко". Вход через "Пятёрочку". 2 этаж. Пункт выдачи в магазине "Обновочка".</v>
          </cell>
          <cell r="I1024" t="str">
            <v>53.240786, 50.234887</v>
          </cell>
          <cell r="J1024" t="str">
            <v>Нет</v>
          </cell>
          <cell r="K1024" t="str">
            <v>Нет</v>
          </cell>
          <cell r="L1024" t="str">
            <v>Нет</v>
          </cell>
          <cell r="M1024" t="str">
            <v>Нет</v>
          </cell>
          <cell r="N1024" t="str">
            <v>Нет</v>
          </cell>
          <cell r="O1024" t="str">
            <v>Нет</v>
          </cell>
          <cell r="P1024" t="str">
            <v>До 15 кг  ВхШхД: 120х80х50</v>
          </cell>
          <cell r="Q1024" t="str">
            <v>Нет</v>
          </cell>
          <cell r="R1024" t="str">
            <v>Да</v>
          </cell>
          <cell r="S1024" t="str">
            <v>Нет</v>
          </cell>
          <cell r="T1024" t="str">
            <v>Нет</v>
          </cell>
          <cell r="U1024">
            <v>3</v>
          </cell>
          <cell r="V1024">
            <v>3</v>
          </cell>
        </row>
        <row r="1025">
          <cell r="B1025" t="str">
            <v>Самара Ташкентская_6346_С</v>
          </cell>
          <cell r="C1025" t="str">
            <v>СПВЗ</v>
          </cell>
          <cell r="D1025" t="str">
            <v>Самара</v>
          </cell>
          <cell r="E1025" t="str">
            <v>443091, Самара г, Ташкентская ул, д.96А</v>
          </cell>
          <cell r="F1025" t="str">
            <v>пн-сб:09.00-20.00, вс:10.00-19.00</v>
          </cell>
          <cell r="G1025">
            <v>63461</v>
          </cell>
          <cell r="H1025" t="str">
            <v>Проезд: автобус №№ - 21,41,59,59а, трамвай №№ - 21.22.24.24К,25,  маршрут. такси №№ - 89,264,297.
Остановка: "15-й микрорайон (ул. Ташкентская)".
От остановки 15-й микрорайон (Ташкентская) вернуться к пересечению улиц Ташкентская и пр. Карла Маркса в сторону ул. Стара Загора. На пересечении этих улиц 2х этажное здание с вывеской "Реал Связь".
Пункт Выдачи расположен в салоне "Реал Связь".</v>
          </cell>
          <cell r="I1025" t="str">
            <v>53.245663, 50.249709</v>
          </cell>
          <cell r="J1025" t="str">
            <v>Нет</v>
          </cell>
          <cell r="K1025" t="str">
            <v>Нет</v>
          </cell>
          <cell r="L1025" t="str">
            <v>Нет</v>
          </cell>
          <cell r="M1025" t="str">
            <v>Нет</v>
          </cell>
          <cell r="N1025" t="str">
            <v>Нет</v>
          </cell>
          <cell r="O1025" t="str">
            <v>Нет</v>
          </cell>
          <cell r="P1025" t="str">
            <v>До 15 кг  ВхШхД: 120х80х50</v>
          </cell>
          <cell r="Q1025" t="str">
            <v>Да</v>
          </cell>
          <cell r="R1025" t="str">
            <v>Да</v>
          </cell>
          <cell r="S1025" t="str">
            <v>Нет</v>
          </cell>
          <cell r="T1025" t="str">
            <v>Нет</v>
          </cell>
          <cell r="U1025">
            <v>3</v>
          </cell>
          <cell r="V1025">
            <v>3</v>
          </cell>
        </row>
        <row r="1026">
          <cell r="B1026" t="str">
            <v>Самара Стара Загора_6355_С</v>
          </cell>
          <cell r="C1026" t="str">
            <v>СПВЗ</v>
          </cell>
          <cell r="D1026" t="str">
            <v>Самара</v>
          </cell>
          <cell r="E1026" t="str">
            <v>443095, Самара г, Стара Загора ул, д.56</v>
          </cell>
          <cell r="F1026" t="str">
            <v>пн-сб:10.00-20.00</v>
          </cell>
          <cell r="G1026">
            <v>63551</v>
          </cell>
          <cell r="H1026" t="str">
            <v>Проезд: автобус №№ - 23,37,38, 38к, 38м,45,47,56,70, троллейбус №№ - 4,12,13,17,19,20, маршрут. такси №№ - 37,38,47,96,213,264,296.
Остановка: "Кинтеатр Шипка".
Двигаться ко входу в ТЦ Enter, обойти здание со стороны Мечети, второй цокольный вход, Пункт выдачи интернет заказов.</v>
          </cell>
          <cell r="I1026" t="str">
            <v>53.230681, 50.208009</v>
          </cell>
          <cell r="J1026" t="str">
            <v>Нет</v>
          </cell>
          <cell r="K1026" t="str">
            <v>Нет</v>
          </cell>
          <cell r="L1026" t="str">
            <v>Нет</v>
          </cell>
          <cell r="M1026" t="str">
            <v>Да</v>
          </cell>
          <cell r="N1026" t="str">
            <v>Да</v>
          </cell>
          <cell r="O1026" t="str">
            <v>Да</v>
          </cell>
          <cell r="P1026" t="str">
            <v>До 15 кг  ВхШхД: 120х80х50</v>
          </cell>
          <cell r="Q1026" t="str">
            <v>Нет</v>
          </cell>
          <cell r="R1026" t="str">
            <v>Да</v>
          </cell>
          <cell r="S1026" t="str">
            <v>Нет</v>
          </cell>
          <cell r="T1026" t="str">
            <v>Нет</v>
          </cell>
          <cell r="U1026">
            <v>3</v>
          </cell>
          <cell r="V1026">
            <v>3</v>
          </cell>
        </row>
        <row r="1027">
          <cell r="B1027" t="str">
            <v>Самара Венцека_6344_С</v>
          </cell>
          <cell r="C1027" t="str">
            <v>СПВЗ</v>
          </cell>
          <cell r="D1027" t="str">
            <v>Самара</v>
          </cell>
          <cell r="E1027" t="str">
            <v>443099, Самара г, Венцека ул, д.41/43</v>
          </cell>
          <cell r="F1027" t="str">
            <v>пн-вс:09.00-21.00</v>
          </cell>
          <cell r="G1027">
            <v>63441</v>
          </cell>
          <cell r="H1027" t="str">
            <v>Проезд: автобус №№ - 3, 5д, 11, 17, 24, 34, 37, 47, 53, 61, 77, 103А, 105, 105Д, 108, 114, 118, троллейбус №№ - 6, 16, трамвай №№ - 1, 3, 5, 15, 16, 20, маршрут. такси №№ - 32Д, 37, 46, 47, 48Д, 48К, 77Д, 92, 109, 127, 128, 140, 205, 207, 226, 240, 247, 261, 295, 297.
Остановка: "пл. Революции", "Венцека".
Пройти в салон связи "Теле2", который находится в доме по ул. Венцека между пл. Революции и ул. Фрунзе.
С ул. Фрунзе свернуть на ул. Венцека в сторону пл. Революции. С левой стороны салон связи "Теле2".</v>
          </cell>
          <cell r="I1027" t="str">
            <v>53.184958, 50.089378</v>
          </cell>
          <cell r="J1027" t="str">
            <v>Нет</v>
          </cell>
          <cell r="K1027" t="str">
            <v>Да</v>
          </cell>
          <cell r="L1027" t="str">
            <v>Нет</v>
          </cell>
          <cell r="M1027" t="str">
            <v>Нет</v>
          </cell>
          <cell r="N1027" t="str">
            <v>Нет</v>
          </cell>
          <cell r="O1027" t="str">
            <v>Нет</v>
          </cell>
          <cell r="P1027" t="str">
            <v>До 15 кг  ВхШхД: 120х80х50</v>
          </cell>
          <cell r="Q1027" t="str">
            <v>Да</v>
          </cell>
          <cell r="R1027" t="str">
            <v>Да</v>
          </cell>
          <cell r="S1027" t="str">
            <v>Нет</v>
          </cell>
          <cell r="T1027" t="str">
            <v>Нет</v>
          </cell>
          <cell r="U1027">
            <v>3</v>
          </cell>
          <cell r="V1027">
            <v>3</v>
          </cell>
        </row>
        <row r="1028">
          <cell r="B1028" t="str">
            <v>Самара Ленинградская_6345_С</v>
          </cell>
          <cell r="C1028" t="str">
            <v>СПВЗ</v>
          </cell>
          <cell r="D1028" t="str">
            <v>Самара</v>
          </cell>
          <cell r="E1028" t="str">
            <v>443099, Самара г, Ленинградская ул, д.69</v>
          </cell>
          <cell r="F1028" t="str">
            <v>пн-вс:09.00-21.00</v>
          </cell>
          <cell r="G1028">
            <v>63451</v>
          </cell>
          <cell r="H1028" t="str">
            <v>Проезд: автобус №№ - 47, 23, 41, 42, 53, трамвай №№ - 5,1, маршрут. такси №№ - 205, 207, 226.
Остановка:  "Высоцкого", "Ленинрадская/Галактионовская".
Угол улицы Ленинградской и Галактионовской.
Отделение находится внутри салона связи "Теле 2". Вход со стороны пешеходной улицы."</v>
          </cell>
          <cell r="I1028" t="str">
            <v>53.185724, 50.097633</v>
          </cell>
          <cell r="J1028" t="str">
            <v>Нет</v>
          </cell>
          <cell r="K1028" t="str">
            <v>Да</v>
          </cell>
          <cell r="L1028" t="str">
            <v>Нет</v>
          </cell>
          <cell r="M1028" t="str">
            <v>Нет</v>
          </cell>
          <cell r="N1028" t="str">
            <v>Нет</v>
          </cell>
          <cell r="O1028" t="str">
            <v>Нет</v>
          </cell>
          <cell r="P1028" t="str">
            <v>До 15 кг  ВхШхД: 120х80х50</v>
          </cell>
          <cell r="Q1028" t="str">
            <v>Да</v>
          </cell>
          <cell r="R1028" t="str">
            <v>Да</v>
          </cell>
          <cell r="S1028" t="str">
            <v>Нет</v>
          </cell>
          <cell r="T1028" t="str">
            <v>Нет</v>
          </cell>
          <cell r="U1028">
            <v>3</v>
          </cell>
          <cell r="V1028">
            <v>3</v>
          </cell>
        </row>
        <row r="1029">
          <cell r="B1029" t="str">
            <v>Самара Революционная_6325_С</v>
          </cell>
          <cell r="C1029" t="str">
            <v>СПВЗ</v>
          </cell>
          <cell r="D1029" t="str">
            <v>Самара</v>
          </cell>
          <cell r="E1029" t="str">
            <v>443099, Самара г, Революционная ул, д.130, оф. 209</v>
          </cell>
          <cell r="F1029" t="str">
            <v>пн-ср:10.00-19.00, чт:10.00-18.00, пт:10.00-19.00</v>
          </cell>
          <cell r="G1029">
            <v>63251</v>
          </cell>
          <cell r="H1029" t="str">
            <v>Проезд: автобус №№ - 2, 24, 34, 35, 41, 53, маршрут.такси №№ - 34, 96, 99, 131, 205, 210, 240, 246, 480.
Остановка: "Универсам (ул. Гагарина)", "Революционная (ул. Гагарина)", "метро Гагаринская".
От остановки "Универсам" Пункт выдачи в доме рядом со "Сбербанком", вход с левого торца дома.
От остановки "Метро Гагаринская" и "Революционная" дойти до ул. Революционная, свернуть в сторону ул. Мориса Тореза. По левую руку через 150 метров "Сбербанк". Пункт выдачи в доме справа от "Сбербанка", вход с левого торца дома.</v>
          </cell>
          <cell r="I1029" t="str">
            <v>53.1986292, 50.1789755</v>
          </cell>
          <cell r="J1029" t="str">
            <v>Нет</v>
          </cell>
          <cell r="K1029" t="str">
            <v>Нет</v>
          </cell>
          <cell r="L1029" t="str">
            <v>Нет</v>
          </cell>
          <cell r="M1029" t="str">
            <v>Нет</v>
          </cell>
          <cell r="N1029" t="str">
            <v>Нет</v>
          </cell>
          <cell r="O1029" t="str">
            <v>Да</v>
          </cell>
          <cell r="P1029" t="str">
            <v>До 15 кг  ВхШхД: 120х80х50</v>
          </cell>
          <cell r="Q1029" t="str">
            <v>Да</v>
          </cell>
          <cell r="R1029" t="str">
            <v>Да</v>
          </cell>
          <cell r="S1029" t="str">
            <v>Нет</v>
          </cell>
          <cell r="T1029" t="str">
            <v>Нет</v>
          </cell>
          <cell r="U1029">
            <v>3</v>
          </cell>
          <cell r="V1029">
            <v>3</v>
          </cell>
        </row>
        <row r="1030">
          <cell r="B1030" t="str">
            <v>Самара Ново-Садовая_6363_C</v>
          </cell>
          <cell r="C1030" t="str">
            <v>СПВЗ</v>
          </cell>
          <cell r="D1030" t="str">
            <v>Самара</v>
          </cell>
          <cell r="E1030" t="str">
            <v>443110, Самара г, Ново-Садовая ул, д.22</v>
          </cell>
          <cell r="F1030" t="str">
            <v>пн-пт:10.00-19.00, сб-вс:10.00-17.00</v>
          </cell>
          <cell r="G1030">
            <v>63631</v>
          </cell>
          <cell r="H1030" t="str">
            <v>Проезд:
автобус - №№ 2, 11, 23, 47, 50.
трамвай - №№ 4, 5, 18, 20, 22, 23.
маршрут.такси - №№ 47, 50, 92, 206, 297.
Остановка "Площадь Героев 21-й Армии", "Осипенко".
С проспекта Ленина спуститься по ул. Осипенко до ул. Ново-Садовой, пройти через подземный переход. Выйти на Осипенко в сторону набережной, пройти по Ново-Садовой в сторону Челюскинцев, крайнее крыльцо в доме напротив закрытого входа в метро.
Автомобильный маршрут №1: с ул. Осипенко проехать на Ново-Садовую по направлению из Старого города, развернуться в обратную сторону и проехать до ул. Ново-Садовой, 24 (ТЦ "Центральный"). Припарковаться, пройти вперед до дома 22.
Автомобильный маршрут №2: проехать по Волжскому проспекту, Северо-восточная магистраль, повернуть на ул. Ново-Садовую направо и до ул. Ново-Садовой, 24 (ТЦ Центральный). Припарковаться, пройти вперед до дома 22.</v>
          </cell>
          <cell r="I1030" t="str">
            <v>53.210091, 50.134527</v>
          </cell>
          <cell r="J1030" t="str">
            <v>Нет</v>
          </cell>
          <cell r="K1030" t="str">
            <v>Да</v>
          </cell>
          <cell r="L1030" t="str">
            <v>Нет</v>
          </cell>
          <cell r="M1030" t="str">
            <v>Нет</v>
          </cell>
          <cell r="N1030" t="str">
            <v>Нет</v>
          </cell>
          <cell r="O1030" t="str">
            <v>Нет</v>
          </cell>
          <cell r="P1030" t="str">
            <v>До 15 кг  ВхШхД: 120х80х50</v>
          </cell>
          <cell r="Q1030" t="str">
            <v>Да</v>
          </cell>
          <cell r="R1030" t="str">
            <v>Да</v>
          </cell>
          <cell r="S1030" t="str">
            <v>Нет</v>
          </cell>
          <cell r="T1030" t="str">
            <v>Нет</v>
          </cell>
          <cell r="U1030">
            <v>3</v>
          </cell>
          <cell r="V1030">
            <v>3</v>
          </cell>
        </row>
        <row r="1031">
          <cell r="B1031" t="str">
            <v>Самара Аминева_6316_С</v>
          </cell>
          <cell r="C1031" t="str">
            <v>СПВЗ</v>
          </cell>
          <cell r="D1031" t="str">
            <v>Самара</v>
          </cell>
          <cell r="E1031" t="str">
            <v>443125, Самара г, Аминева ул, д.33</v>
          </cell>
          <cell r="F1031" t="str">
            <v>пн-чт:10.00-19.00, пт:10.00-18.00, сб:10.00-16.00</v>
          </cell>
          <cell r="G1031">
            <v>63161</v>
          </cell>
          <cell r="H1031" t="str">
            <v>Проезд: автобус №№ - 50, 61, 71, трамвай №№ - 5,7,19,22,24, марш. такси №№ - 21, 50, 61, 97, 206, 232, 261, 272, 295, 297, 429. 
Остановка: "Аминева". 
От ул. Ново-Садовой на светофоре перейти ул. Аминева в сторону рынка. Далее двигаться через рынок прямо до конца и потом направо до выхода из рынка. 
Сразу после того, как вышли из рынка, справа в жилом доме увидите отдельный вход с крыльцом и стеклянной дверью с вывеской "Альтернативные путешествия".</v>
          </cell>
          <cell r="I1031" t="str">
            <v>53.2516007, 50.2085479</v>
          </cell>
          <cell r="J1031" t="str">
            <v>Нет</v>
          </cell>
          <cell r="K1031" t="str">
            <v>Нет</v>
          </cell>
          <cell r="L1031" t="str">
            <v>Нет</v>
          </cell>
          <cell r="M1031" t="str">
            <v>Нет</v>
          </cell>
          <cell r="N1031" t="str">
            <v>Нет</v>
          </cell>
          <cell r="O1031" t="str">
            <v>Нет</v>
          </cell>
          <cell r="P1031" t="str">
            <v>До 15 кг  ВхШхД: 120х80х50</v>
          </cell>
          <cell r="Q1031" t="str">
            <v>Да</v>
          </cell>
          <cell r="R1031" t="str">
            <v>Да</v>
          </cell>
          <cell r="S1031" t="str">
            <v>Нет</v>
          </cell>
          <cell r="T1031" t="str">
            <v>Нет</v>
          </cell>
          <cell r="U1031">
            <v>3</v>
          </cell>
          <cell r="V1031">
            <v>3</v>
          </cell>
        </row>
        <row r="1032">
          <cell r="B1032" t="str">
            <v>Новосемейкино Советская_6359_С</v>
          </cell>
          <cell r="C1032" t="str">
            <v>СПВЗ</v>
          </cell>
          <cell r="D1032" t="str">
            <v>Самара</v>
          </cell>
          <cell r="E1032" t="str">
            <v>446379, Новосемейкино пгт, Советская ул, д.38А, корпус 1</v>
          </cell>
          <cell r="F1032" t="str">
            <v>пн-сб:09.00-19.00, вс:10.00-19.00</v>
          </cell>
          <cell r="G1032">
            <v>63591</v>
          </cell>
          <cell r="H1032" t="str">
            <v>Проезд:
маршрут.такси - №№ 410а, 410м.
Остановка ТЦ "Юбилейный"
Отделение находится рядом с остановкой в одноэтажном синем здании в салоне связи Мегафон.</v>
          </cell>
          <cell r="I1032" t="str">
            <v>53.369877, 50.354488</v>
          </cell>
          <cell r="J1032" t="str">
            <v>Нет</v>
          </cell>
          <cell r="K1032" t="str">
            <v>Нет</v>
          </cell>
          <cell r="L1032" t="str">
            <v>Нет</v>
          </cell>
          <cell r="M1032" t="str">
            <v>Нет</v>
          </cell>
          <cell r="N1032" t="str">
            <v>Нет</v>
          </cell>
          <cell r="O1032" t="str">
            <v>Нет</v>
          </cell>
          <cell r="P1032" t="str">
            <v>До 15 кг  ВхШхД: 120х80х50</v>
          </cell>
          <cell r="Q1032" t="str">
            <v>Нет</v>
          </cell>
          <cell r="R1032" t="str">
            <v>Да</v>
          </cell>
          <cell r="S1032" t="str">
            <v>Нет</v>
          </cell>
          <cell r="T1032" t="str">
            <v>Нет</v>
          </cell>
          <cell r="U1032">
            <v>3</v>
          </cell>
          <cell r="V1032">
            <v>3</v>
          </cell>
        </row>
        <row r="1033">
          <cell r="B1033" t="str">
            <v>Санкт-Петербург Белы Куна_7813_С</v>
          </cell>
          <cell r="C1033" t="str">
            <v>СПВЗ</v>
          </cell>
          <cell r="D1033" t="str">
            <v>Санкт-Петербург</v>
          </cell>
          <cell r="E1033" t="str">
            <v>190000, Санкт-Петербург г, Белы Куна ул, д.16</v>
          </cell>
          <cell r="F1033" t="str">
            <v>пн-сб:11.00-20.00</v>
          </cell>
          <cell r="G1033">
            <v>78131</v>
          </cell>
          <cell r="H1033" t="str">
            <v>Проезд:  автобус №№ 12, 31, 91, 95, троллейбус №№ 35, 36, марш. такси №№ 12, 31, 135, 138, 194, 227, 253, 339, 401. 
Остановка: "Станция метро Международная".
Метро: "Международная".  
Выходим из метро, переходим дорогу и идем по ул. Белы Куна направо до дома № 16. В центре здания вход -  вывеска "Сеть Пунктов Выдачи заказов".</v>
          </cell>
          <cell r="I1033" t="str">
            <v>59.8734512, 30.3840055</v>
          </cell>
          <cell r="J1033" t="str">
            <v>Нет</v>
          </cell>
          <cell r="K1033" t="str">
            <v>Да</v>
          </cell>
          <cell r="L1033" t="str">
            <v>Нет</v>
          </cell>
          <cell r="M1033" t="str">
            <v>Да</v>
          </cell>
          <cell r="N1033" t="str">
            <v>Да</v>
          </cell>
          <cell r="O1033" t="str">
            <v>Да</v>
          </cell>
          <cell r="P1033" t="str">
            <v>До 31 кг  ВхШхД: 120х80х50</v>
          </cell>
          <cell r="Q1033" t="str">
            <v>Да</v>
          </cell>
          <cell r="R1033" t="str">
            <v>Да</v>
          </cell>
          <cell r="S1033" t="str">
            <v>Нет</v>
          </cell>
          <cell r="T1033" t="str">
            <v>Нет</v>
          </cell>
          <cell r="U1033">
            <v>1</v>
          </cell>
          <cell r="V1033">
            <v>2</v>
          </cell>
        </row>
        <row r="1034">
          <cell r="B1034" t="str">
            <v>Санкт-Петербург Дыбенко_7804_С</v>
          </cell>
          <cell r="C1034" t="str">
            <v>СПВЗ</v>
          </cell>
          <cell r="D1034" t="str">
            <v>Санкт-Петербург</v>
          </cell>
          <cell r="E1034" t="str">
            <v>190000, Санкт-Петербург г, Дыбенко ул, д.27, корпус 1</v>
          </cell>
          <cell r="F1034" t="str">
            <v>пн-вс:10.00-21.00</v>
          </cell>
          <cell r="G1034" t="str">
            <v>78041</v>
          </cell>
          <cell r="H1034" t="str">
            <v>Проезд:  троллейбус №№ - 14, 27, 28, трамвай №№ - 7, 23, 54, все №№ марш. такси до метро Дыбенко. 
Если стоять на стороне метро "Дыбенко" по ул. Большевиков и смотреть на метро, поворачиваем направо, переходим перекресток с ул. Дыбенко, поворачиваем налево, переходим перекресток, перед нами кафе "Бургер Кинг", обходим его. Во дворе - первое крыльцо от угла дома с вывеской пункт выдачи.</v>
          </cell>
          <cell r="I1034" t="str">
            <v>59.9055922, 30.4799184</v>
          </cell>
          <cell r="J1034" t="str">
            <v>Нет</v>
          </cell>
          <cell r="K1034" t="str">
            <v>Нет</v>
          </cell>
          <cell r="L1034" t="str">
            <v>Нет</v>
          </cell>
          <cell r="M1034" t="str">
            <v>Нет</v>
          </cell>
          <cell r="N1034" t="str">
            <v>Нет</v>
          </cell>
          <cell r="O1034" t="str">
            <v>Да</v>
          </cell>
          <cell r="P1034" t="str">
            <v>До 15 кг  ВхШхД: 120х80х50</v>
          </cell>
          <cell r="Q1034" t="str">
            <v>Да</v>
          </cell>
          <cell r="R1034" t="str">
            <v>Да</v>
          </cell>
          <cell r="S1034" t="str">
            <v>Нет</v>
          </cell>
          <cell r="T1034" t="str">
            <v>Нет</v>
          </cell>
          <cell r="U1034">
            <v>1</v>
          </cell>
          <cell r="V1034">
            <v>2</v>
          </cell>
        </row>
        <row r="1035">
          <cell r="B1035" t="str">
            <v>Санкт-Петербург Заневский_7821_С</v>
          </cell>
          <cell r="C1035" t="str">
            <v>СПВЗ</v>
          </cell>
          <cell r="D1035" t="str">
            <v>Санкт-Петербург</v>
          </cell>
          <cell r="E1035" t="str">
            <v>190000, Санкт-Петербург г, Заневский пр-кт, д.65, корпус 5 Лит А</v>
          </cell>
          <cell r="F1035" t="str">
            <v>пн-вс:10.00-21.00</v>
          </cell>
          <cell r="G1035">
            <v>78211</v>
          </cell>
          <cell r="H1035" t="str">
            <v>Проезд: автобус №№- 4М, 4Ма, 5, 21, 24, 27, 30, 77, 82, 92, 123, 168, троллейбус №№ - 1, 22, трамвай №№ - 8,10, 59, 64. маршрут. такси №№ -  К5, К17, К21, К32, К77, К92, К95, К118, К123, К187, К167, К271, К322, К369, К401. 
Остановка: метро "Ладожская".
От трамвая  -  Двигаться в сторону ТК "ПЛАТФОРМА", в сторону пересечения пр-та Энергетиков и пр-та Заневского, т.к. Вывеска 10 метров квадратных, она хорошо просматриваема с любой стороны от ТК "Невский каскад", метро "Ладожская", "остановка "Ладожский Вокзал", площадь Карла Фаберже.
Указатели навигации  -  на здании ТК Платформа вывеска "Главпункт".</v>
          </cell>
          <cell r="I1035" t="str">
            <v>59.9324502, 30.4341675</v>
          </cell>
          <cell r="J1035" t="str">
            <v>Нет</v>
          </cell>
          <cell r="K1035" t="str">
            <v>Нет</v>
          </cell>
          <cell r="L1035" t="str">
            <v>Нет</v>
          </cell>
          <cell r="M1035" t="str">
            <v>Нет</v>
          </cell>
          <cell r="N1035" t="str">
            <v>Нет</v>
          </cell>
          <cell r="O1035" t="str">
            <v>Да</v>
          </cell>
          <cell r="P1035" t="str">
            <v>До 15 кг  ВхШхД: 120х80х50</v>
          </cell>
          <cell r="Q1035" t="str">
            <v>Да</v>
          </cell>
          <cell r="R1035" t="str">
            <v>Да</v>
          </cell>
          <cell r="S1035" t="str">
            <v>Нет</v>
          </cell>
          <cell r="T1035" t="str">
            <v>Нет</v>
          </cell>
          <cell r="U1035">
            <v>1</v>
          </cell>
          <cell r="V1035">
            <v>2</v>
          </cell>
        </row>
        <row r="1036">
          <cell r="B1036" t="str">
            <v>Санкт-Петербург Комендантский_7803_С</v>
          </cell>
          <cell r="C1036" t="str">
            <v>СПВЗ</v>
          </cell>
          <cell r="D1036" t="str">
            <v>Санкт-Петербург</v>
          </cell>
          <cell r="E1036" t="str">
            <v>190000, Санкт-Петербург г, Комендантский пр-кт, д.9, корпус 2</v>
          </cell>
          <cell r="F1036" t="str">
            <v>пн-вс:10.00-21.00</v>
          </cell>
          <cell r="G1036" t="str">
            <v>78031</v>
          </cell>
          <cell r="H1036" t="str">
            <v>Проезд: маршрут. такси  №№-  91, 168.
Остановка: "пр. Испытателей 37".
Метро  -  "Комендантский пр.".
Ориентиры  -  Вход в ТЦ "Променад" с главного входа, Отделение расположено на цокольном этаже, напротив входа в магазин "Смарт".</v>
          </cell>
          <cell r="I1036" t="str">
            <v>60.0042537, 30.263649</v>
          </cell>
          <cell r="J1036" t="str">
            <v>Нет</v>
          </cell>
          <cell r="K1036" t="str">
            <v>Нет</v>
          </cell>
          <cell r="L1036" t="str">
            <v>Нет</v>
          </cell>
          <cell r="M1036" t="str">
            <v>Нет</v>
          </cell>
          <cell r="N1036" t="str">
            <v>Нет</v>
          </cell>
          <cell r="O1036" t="str">
            <v>Да</v>
          </cell>
          <cell r="P1036" t="str">
            <v>До 15 кг  ВхШхД: 120х80х50</v>
          </cell>
          <cell r="Q1036" t="str">
            <v>Да</v>
          </cell>
          <cell r="R1036" t="str">
            <v>Да</v>
          </cell>
          <cell r="S1036" t="str">
            <v>Нет</v>
          </cell>
          <cell r="T1036" t="str">
            <v>Нет</v>
          </cell>
          <cell r="U1036">
            <v>1</v>
          </cell>
          <cell r="V1036">
            <v>2</v>
          </cell>
        </row>
        <row r="1037">
          <cell r="B1037" t="str">
            <v>Санкт-Петербург Партизана Германа_7825_С</v>
          </cell>
          <cell r="C1037" t="str">
            <v>СПВЗ</v>
          </cell>
          <cell r="D1037" t="str">
            <v>Санкт-Петербург</v>
          </cell>
          <cell r="E1037" t="str">
            <v>190000, Санкт-Петербург г, Партизана Германа ул, д.22, оф. 9</v>
          </cell>
          <cell r="F1037" t="str">
            <v>пн-пт:11.00-19.00, сб:12.00-16.00, обед:15.00-15.30</v>
          </cell>
          <cell r="G1037">
            <v>78251</v>
          </cell>
          <cell r="H1037" t="str">
            <v>Проезд: автобус №№ - 111, 2, 229, 2А, маршрут.такси №№ - К60, К87. 
Остановка: "ул. Партизана Германа 26". 
Вход в отделение находится с торца здания, под надземным переходом в соседнее здание.</v>
          </cell>
          <cell r="I1037" t="str">
            <v>59.829445, 30.1781835</v>
          </cell>
          <cell r="J1037" t="str">
            <v>Нет</v>
          </cell>
          <cell r="K1037" t="str">
            <v>Да</v>
          </cell>
          <cell r="L1037" t="str">
            <v>Нет</v>
          </cell>
          <cell r="M1037" t="str">
            <v>Да</v>
          </cell>
          <cell r="N1037" t="str">
            <v>Да</v>
          </cell>
          <cell r="O1037" t="str">
            <v>Да</v>
          </cell>
          <cell r="P1037" t="str">
            <v>До 31 кг  ВхШхД: 120х80х50</v>
          </cell>
          <cell r="Q1037" t="str">
            <v>Да</v>
          </cell>
          <cell r="R1037" t="str">
            <v>Да</v>
          </cell>
          <cell r="S1037" t="str">
            <v>Нет</v>
          </cell>
          <cell r="T1037" t="str">
            <v>Нет</v>
          </cell>
          <cell r="U1037">
            <v>1</v>
          </cell>
          <cell r="V1037">
            <v>2</v>
          </cell>
        </row>
        <row r="1038">
          <cell r="B1038" t="str">
            <v>Санкт-Петербург Пискаревский_7814_С</v>
          </cell>
          <cell r="C1038" t="str">
            <v>СПВЗ</v>
          </cell>
          <cell r="D1038" t="str">
            <v>Санкт-Петербург</v>
          </cell>
          <cell r="E1038" t="str">
            <v>190000, Санкт-Петербург г, Пискаревский пр-кт, д.25 Лит А</v>
          </cell>
          <cell r="F1038" t="str">
            <v>пн-сб:11.00-20.00</v>
          </cell>
          <cell r="G1038">
            <v>78141</v>
          </cell>
          <cell r="H1038" t="str">
            <v>Проезд: автобус №№ 132, 133, 181, 183, марш. такси №№6, 118, 185, 28, троллейбусы №№18, 3, 16.
Остановка: "Пр. Металлистов / Пискарёвский". 
Пискаревский 25 лит. А, вход с Львовской улицы, за выступом углового здания, синяя дверь слева, вывеска "Сеть Пунктов Выдачи заказов".</v>
          </cell>
          <cell r="I1038" t="str">
            <v>59.969566, 30.413617</v>
          </cell>
          <cell r="J1038" t="str">
            <v>Нет</v>
          </cell>
          <cell r="K1038" t="str">
            <v>Да</v>
          </cell>
          <cell r="L1038" t="str">
            <v>Нет</v>
          </cell>
          <cell r="M1038" t="str">
            <v>Да</v>
          </cell>
          <cell r="N1038" t="str">
            <v>Да</v>
          </cell>
          <cell r="O1038" t="str">
            <v>Да</v>
          </cell>
          <cell r="P1038" t="str">
            <v>До 31 кг  ВхШхД: 120х80х50</v>
          </cell>
          <cell r="Q1038" t="str">
            <v>Да</v>
          </cell>
          <cell r="R1038" t="str">
            <v>Да</v>
          </cell>
          <cell r="S1038" t="str">
            <v>Нет</v>
          </cell>
          <cell r="T1038" t="str">
            <v>Нет</v>
          </cell>
          <cell r="U1038">
            <v>1</v>
          </cell>
          <cell r="V1038">
            <v>2</v>
          </cell>
        </row>
        <row r="1039">
          <cell r="B1039" t="str">
            <v>Санкт-Петербург Фурштатская_7822_С</v>
          </cell>
          <cell r="C1039" t="str">
            <v>СПВЗ</v>
          </cell>
          <cell r="D1039" t="str">
            <v>Санкт-Петербург</v>
          </cell>
          <cell r="E1039" t="str">
            <v>190000, Санкт-Петербург г, Фурштатская ул, д.25</v>
          </cell>
          <cell r="F1039" t="str">
            <v>пн-сб:10.00-21.00</v>
          </cell>
          <cell r="G1039">
            <v>78221</v>
          </cell>
          <cell r="H1039" t="str">
            <v>Проезд: автобус №№ - 22,46,105, маршрут.такси №№ - К-167, К-269, К-46, К-90, К-269а, К-163. 
Остановка:  метро "Чернышевская". 
Выйти из метро повернуть направо и пройти по пр-ту Чернышевского до перекрестка, перейти на другую сторону проспекта и двигаться по ул. Фурштатской до дома 25, свернуть в арку по указателю "Главпункт" , пройти 5 метров до вывески "Главпункт".</v>
          </cell>
          <cell r="I1039" t="str">
            <v>59.9450127, 30.3572805</v>
          </cell>
          <cell r="J1039" t="str">
            <v>Нет</v>
          </cell>
          <cell r="K1039" t="str">
            <v>Нет</v>
          </cell>
          <cell r="L1039" t="str">
            <v>Нет</v>
          </cell>
          <cell r="M1039" t="str">
            <v>Нет</v>
          </cell>
          <cell r="N1039" t="str">
            <v>Нет</v>
          </cell>
          <cell r="O1039" t="str">
            <v>Да</v>
          </cell>
          <cell r="P1039" t="str">
            <v>До 15 кг  ВхШхД: 120х80х50</v>
          </cell>
          <cell r="Q1039" t="str">
            <v>Да</v>
          </cell>
          <cell r="R1039" t="str">
            <v>Да</v>
          </cell>
          <cell r="S1039" t="str">
            <v>Нет</v>
          </cell>
          <cell r="T1039" t="str">
            <v>Нет</v>
          </cell>
          <cell r="U1039">
            <v>1</v>
          </cell>
          <cell r="V1039">
            <v>2</v>
          </cell>
        </row>
        <row r="1040">
          <cell r="B1040" t="str">
            <v>Санкт-Петербург Измайловский_7876_С</v>
          </cell>
          <cell r="C1040" t="str">
            <v>СПВЗ</v>
          </cell>
          <cell r="D1040" t="str">
            <v>Санкт-Петербург</v>
          </cell>
          <cell r="E1040" t="str">
            <v>190005, Санкт-Петербург г, Измайловский пр-кт, д.12, Литер А</v>
          </cell>
          <cell r="F1040" t="str">
            <v>пн-пт:10.00-21.00, сб-вс:11.00-20.00</v>
          </cell>
          <cell r="G1040">
            <v>78761</v>
          </cell>
          <cell r="H1040" t="str">
            <v>Проезд: автобус №№ - 70, 71, маршрут.такси № - 252.
Остановка: 5-я Красноармейская (Измайловский проспект).
ТЦ "Термин" находится непосредственно рядом с остановкой общественного транспорта.</v>
          </cell>
          <cell r="I1040" t="str">
            <v>59.912639, 30.308268</v>
          </cell>
          <cell r="J1040" t="str">
            <v>Нет</v>
          </cell>
          <cell r="K1040" t="str">
            <v>Нет</v>
          </cell>
          <cell r="L1040" t="str">
            <v>Нет</v>
          </cell>
          <cell r="M1040" t="str">
            <v>Да</v>
          </cell>
          <cell r="N1040" t="str">
            <v>Нет</v>
          </cell>
          <cell r="O1040" t="str">
            <v>Да</v>
          </cell>
          <cell r="P1040" t="str">
            <v>До 15 кг  ВхШхД: 120х80х50</v>
          </cell>
          <cell r="Q1040" t="str">
            <v>Нет</v>
          </cell>
          <cell r="R1040" t="str">
            <v>Да</v>
          </cell>
          <cell r="S1040" t="str">
            <v>Нет</v>
          </cell>
          <cell r="T1040" t="str">
            <v>Нет</v>
          </cell>
          <cell r="U1040">
            <v>1</v>
          </cell>
          <cell r="V1040">
            <v>2</v>
          </cell>
        </row>
        <row r="1041">
          <cell r="B1041" t="str">
            <v>Санкт-Петербург Московский_7806_С</v>
          </cell>
          <cell r="C1041" t="str">
            <v>СПВЗ</v>
          </cell>
          <cell r="D1041" t="str">
            <v>Санкт-Петербург</v>
          </cell>
          <cell r="E1041" t="str">
            <v>190031, Санкт-Петербург г, Московский пр-кт, д.3а</v>
          </cell>
          <cell r="F1041" t="str">
            <v>пн-вс:10.00-21.00</v>
          </cell>
          <cell r="G1041">
            <v>78061</v>
          </cell>
          <cell r="H1041" t="str">
            <v>Проезд: автобус №№ - 50, 70, маршрут.такси №№ - 3, 36, 115, 124, 186, 213, 350.
Остановка: "Московский проспект".
Метро: "Сенная площадь", "Спасская", "Садовая".
Выйдя из автобуса, Вы сразу обнаружите искомое здание - ТК "Адмиралтейский", стоящее прямо напротив остановки.
Выйдя из метро, повернуть налево и дойти до Московского пр-та, перейти Московский пр-кт и, повернув налево, проследовать по нему 100 метров. 
Справа по ходу движения будет искомое здание - ТК "Адмиралтейский". 
2 этаж. От лифта пройти прямо, в "Главпункт". Если двигаться от лестницы, то повернуть налево,далее прямо, вход в "Главпункт".</v>
          </cell>
          <cell r="I1041" t="str">
            <v>59.925322, 30.317153</v>
          </cell>
          <cell r="J1041" t="str">
            <v>Нет</v>
          </cell>
          <cell r="K1041" t="str">
            <v>Да</v>
          </cell>
          <cell r="L1041" t="str">
            <v>Нет</v>
          </cell>
          <cell r="M1041" t="str">
            <v>Нет</v>
          </cell>
          <cell r="N1041" t="str">
            <v>Нет</v>
          </cell>
          <cell r="O1041" t="str">
            <v>Да</v>
          </cell>
          <cell r="P1041" t="str">
            <v>До 15 кг  ВхШхД: 120х80х50</v>
          </cell>
          <cell r="Q1041" t="str">
            <v>Да</v>
          </cell>
          <cell r="R1041" t="str">
            <v>Да</v>
          </cell>
          <cell r="S1041" t="str">
            <v>Нет</v>
          </cell>
          <cell r="T1041" t="str">
            <v>Нет</v>
          </cell>
          <cell r="U1041">
            <v>1</v>
          </cell>
          <cell r="V1041">
            <v>2</v>
          </cell>
        </row>
        <row r="1042">
          <cell r="B1042" t="str">
            <v>Санкт-Петербург Федора Абрамова_7862_С</v>
          </cell>
          <cell r="C1042" t="str">
            <v>СПВЗ</v>
          </cell>
          <cell r="D1042" t="str">
            <v>Санкт-Петербург</v>
          </cell>
          <cell r="E1042" t="str">
            <v>190901, Санкт-Петербург г, Парголово п, Федора Абрамова ул, д.4</v>
          </cell>
          <cell r="F1042" t="str">
            <v>пн-пт:10.00-20.00, сб:11.00-16.00</v>
          </cell>
          <cell r="G1042">
            <v>78621</v>
          </cell>
          <cell r="H1042" t="str">
            <v>Проезд:  автобус №№ - 104, 113, 139, 148, 198, 679, 898, маршрут.такси №№ - 108, 178, 402, 439, 494, 600, 674, 674а, 678.
Остановка: Метро "Парнас".
Выйдя из транспорта, в зоне прямой видимости расположен большой 26-ти этажный жилой дом с административными помещениями. 
С правого торца дома находится вход в пункт выдачи.
Стоя лицом к Сбербанку, обойти дом с правой стороны. Подняться по коричневой железной лестнице. Войти в белую дверь. Попадаете в офис компании "Окна". Повернуть за угол, пройти через закрытый балкон.</v>
          </cell>
          <cell r="I1042" t="str">
            <v>60.070707, 30.336559</v>
          </cell>
          <cell r="J1042" t="str">
            <v>Нет</v>
          </cell>
          <cell r="K1042" t="str">
            <v>Да</v>
          </cell>
          <cell r="L1042" t="str">
            <v>Нет</v>
          </cell>
          <cell r="M1042" t="str">
            <v>Да</v>
          </cell>
          <cell r="N1042" t="str">
            <v>Да</v>
          </cell>
          <cell r="O1042" t="str">
            <v>Да</v>
          </cell>
          <cell r="P1042" t="str">
            <v>До 15 кг  ВхШхД: 120х80х50</v>
          </cell>
          <cell r="Q1042" t="str">
            <v>Нет</v>
          </cell>
          <cell r="R1042" t="str">
            <v>Да</v>
          </cell>
          <cell r="S1042" t="str">
            <v>Нет</v>
          </cell>
          <cell r="T1042" t="str">
            <v>Нет</v>
          </cell>
          <cell r="U1042">
            <v>1</v>
          </cell>
          <cell r="V1042">
            <v>2</v>
          </cell>
        </row>
        <row r="1043">
          <cell r="B1043" t="str">
            <v>Санкт-Петербург Тележная_9815_С</v>
          </cell>
          <cell r="C1043" t="str">
            <v>СПВЗ</v>
          </cell>
          <cell r="D1043" t="str">
            <v>Санкт-Петербург</v>
          </cell>
          <cell r="E1043" t="str">
            <v>191024, Санкт-Петербург г, Тележная ул, д.17-19</v>
          </cell>
          <cell r="F1043" t="str">
            <v>пн-пт:09.00-19.00</v>
          </cell>
          <cell r="G1043">
            <v>98151</v>
          </cell>
          <cell r="H1043" t="str">
            <v>Проезд: автобус №№ - 24, 27, 65, 55, 191, троллейбус №№ - 1, 22.
Остановка: Невский проспект, Площадь Александра-Невского II.
По улице Профессора Ивашенцева двигаться до ул. Тележная. Повернув направо, доходите до ул. Кременчугкская и, повернув налево следуете по левой стороне вдоль дома 17-19. Не доходя до перекрестка с Миргородской улицей, Вы увидите дверь в пункт выдачи заказов с вывеской "Лис-Курьер.
ЕслиВы выходите на станции "Площадь Александра Невского II" , после выхода из метрополитена направляйтесь по Тележной улице в сторону улицы Кременчугская. Поверните на Кременчугскую улицу и двигайтесь по её левой стороне. Не доходя до перекрестка с Миргородской улицей, Вы увидите дверь в пункт выдачи заказов с вывеской "Лис-Курьер".</v>
          </cell>
          <cell r="I1043" t="str">
            <v>59.925646, 30.374411</v>
          </cell>
          <cell r="J1043" t="str">
            <v>Нет</v>
          </cell>
          <cell r="K1043" t="str">
            <v>Да</v>
          </cell>
          <cell r="L1043" t="str">
            <v>Нет</v>
          </cell>
          <cell r="M1043" t="str">
            <v>Нет</v>
          </cell>
          <cell r="N1043" t="str">
            <v>Нет</v>
          </cell>
          <cell r="O1043" t="str">
            <v>Нет</v>
          </cell>
          <cell r="P1043" t="str">
            <v>До 15 кг  ВхШхД: 120х80х50</v>
          </cell>
          <cell r="Q1043" t="str">
            <v>Нет</v>
          </cell>
          <cell r="R1043" t="str">
            <v>Да</v>
          </cell>
          <cell r="S1043" t="str">
            <v>Нет</v>
          </cell>
          <cell r="T1043" t="str">
            <v>Нет</v>
          </cell>
          <cell r="U1043">
            <v>1</v>
          </cell>
          <cell r="V1043">
            <v>2</v>
          </cell>
        </row>
        <row r="1044">
          <cell r="B1044" t="str">
            <v>Санкт-Петербург Марата_7890_С</v>
          </cell>
          <cell r="C1044" t="str">
            <v>СПВЗ</v>
          </cell>
          <cell r="D1044" t="str">
            <v>Санкт-Петербург</v>
          </cell>
          <cell r="E1044" t="str">
            <v>191119, Санкт-Петербург г, Марата ул, д.53, Литер А</v>
          </cell>
          <cell r="F1044" t="str">
            <v>пн-пт:10.00-20.00, сб-вс:11.00-19.00</v>
          </cell>
          <cell r="G1044">
            <v>78901</v>
          </cell>
          <cell r="H1044" t="str">
            <v>ул. Марата, д.53 лит. А (1 этаж, отдельный вход под коллонадой с улицы (угол ул.Боровая и ул.Разъезжая).
Проезд: трамвай №16. 
Остановка: Разъезжая (ул.Марата),  в 30 метрах от остановки трамвая - ТК Ямской. 
Метро: Лиговский проспект: от метро пройти по ул.Разъезжая 300 метров, на пересечении с ул.Марата -  ТК Ямской. 
Вход в пункт выдачи: 1 этаж (НЕ цокольный), отдельный вход с улицы под коллонадой (угол ул.Боровая и ул.Разъезжая. На территории кондитерского магазина "Синьор Антонио Петти".</v>
          </cell>
          <cell r="I1044" t="str">
            <v>59.922900, 30.349492</v>
          </cell>
          <cell r="J1044" t="str">
            <v>Нет</v>
          </cell>
          <cell r="K1044" t="str">
            <v>Да</v>
          </cell>
          <cell r="L1044" t="str">
            <v>Нет</v>
          </cell>
          <cell r="M1044" t="str">
            <v>Нет</v>
          </cell>
          <cell r="N1044" t="str">
            <v>Нет</v>
          </cell>
          <cell r="O1044" t="str">
            <v>Нет</v>
          </cell>
          <cell r="P1044" t="str">
            <v>До 15 кг  ВхШхД: 120х80х50</v>
          </cell>
          <cell r="Q1044" t="str">
            <v>Нет</v>
          </cell>
          <cell r="R1044" t="str">
            <v>Да</v>
          </cell>
          <cell r="S1044" t="str">
            <v>Нет</v>
          </cell>
          <cell r="T1044" t="str">
            <v>Нет</v>
          </cell>
          <cell r="U1044">
            <v>1</v>
          </cell>
          <cell r="V1044">
            <v>2</v>
          </cell>
        </row>
        <row r="1045">
          <cell r="B1045" t="str">
            <v>Санкт-Петербург Транспортный_7878_С</v>
          </cell>
          <cell r="C1045" t="str">
            <v>СПВЗ</v>
          </cell>
          <cell r="D1045" t="str">
            <v>Санкт-Петербург</v>
          </cell>
          <cell r="E1045" t="str">
            <v>191119, Санкт-Петербург г, Транспортный пер, д.1, литер А</v>
          </cell>
          <cell r="F1045" t="str">
            <v>пн-вс:11.00-21.00</v>
          </cell>
          <cell r="G1045">
            <v>78781</v>
          </cell>
          <cell r="H1045" t="str">
            <v>Проезд: автобусы №№  - 3, 26, 54, 65,7 4, 76, 91, 141, трамваи №№ - 16, 25, 49, маршрутное такси № - 170.
Остановка "метро Лиговский проспект".
Отделение Боксберри находится в ТЦ "Платформа".
Отделение располагается на втором этаже торгового центра, магазин POLKI.</v>
          </cell>
          <cell r="I1045" t="str">
            <v>59.920681, 30.356723</v>
          </cell>
          <cell r="J1045" t="str">
            <v>Нет</v>
          </cell>
          <cell r="K1045" t="str">
            <v>Нет</v>
          </cell>
          <cell r="L1045" t="str">
            <v>Нет</v>
          </cell>
          <cell r="M1045" t="str">
            <v>Нет</v>
          </cell>
          <cell r="N1045" t="str">
            <v>Нет</v>
          </cell>
          <cell r="O1045" t="str">
            <v>Да</v>
          </cell>
          <cell r="P1045" t="str">
            <v>До 15 кг  ВхШхД: 120х80х50</v>
          </cell>
          <cell r="Q1045" t="str">
            <v>Да</v>
          </cell>
          <cell r="R1045" t="str">
            <v>Нет</v>
          </cell>
          <cell r="S1045" t="str">
            <v>Да</v>
          </cell>
          <cell r="T1045" t="str">
            <v>Нет</v>
          </cell>
          <cell r="U1045">
            <v>1</v>
          </cell>
          <cell r="V1045">
            <v>2</v>
          </cell>
        </row>
        <row r="1046">
          <cell r="B1046" t="str">
            <v>Санкт-Петербург Загородный_9817_С</v>
          </cell>
          <cell r="C1046" t="str">
            <v>СПВЗ</v>
          </cell>
          <cell r="D1046" t="str">
            <v>Санкт-Петербург</v>
          </cell>
          <cell r="E1046" t="str">
            <v>191180, Санкт-Петербург г, Загородный пр-кт, д.35</v>
          </cell>
          <cell r="F1046" t="str">
            <v>пн-сб:11.00-19.00</v>
          </cell>
          <cell r="G1046">
            <v>98171</v>
          </cell>
          <cell r="H1046" t="str">
            <v>Проезд: троллейбус №№ - 3, 8, трамвай №№ - 16, маршрут.такси №№ - 25, 90, 177, 258.
Остановка: Метро "Звенигородская".
Выйдя из транспорта пройти в арку дома №35, во двор. Слева в 15 метрах будет вход в пункт выдачи.</v>
          </cell>
          <cell r="I1046" t="str">
            <v>59.923207, 30.334418</v>
          </cell>
          <cell r="J1046" t="str">
            <v>Нет</v>
          </cell>
          <cell r="K1046" t="str">
            <v>Нет</v>
          </cell>
          <cell r="L1046" t="str">
            <v>Нет</v>
          </cell>
          <cell r="M1046" t="str">
            <v>Нет</v>
          </cell>
          <cell r="N1046" t="str">
            <v>Нет</v>
          </cell>
          <cell r="O1046" t="str">
            <v>Нет</v>
          </cell>
          <cell r="P1046" t="str">
            <v>До 15 кг  ВхШхД: 120х80х50</v>
          </cell>
          <cell r="Q1046" t="str">
            <v>Нет</v>
          </cell>
          <cell r="R1046" t="str">
            <v>Да</v>
          </cell>
          <cell r="S1046" t="str">
            <v>Да</v>
          </cell>
          <cell r="T1046" t="str">
            <v>Нет</v>
          </cell>
          <cell r="U1046">
            <v>1</v>
          </cell>
          <cell r="V1046">
            <v>2</v>
          </cell>
        </row>
        <row r="1047">
          <cell r="B1047" t="str">
            <v>Санкт-Петербург Думская_9808_С</v>
          </cell>
          <cell r="C1047" t="str">
            <v>СПВЗ</v>
          </cell>
          <cell r="D1047" t="str">
            <v>Санкт-Петербург</v>
          </cell>
          <cell r="E1047" t="str">
            <v>191186, Санкт-Петербург г, Думская ул, д.5/22</v>
          </cell>
          <cell r="F1047" t="str">
            <v>пн-пт:11.00-19.00</v>
          </cell>
          <cell r="G1047">
            <v>98081</v>
          </cell>
          <cell r="H1047" t="str">
            <v>Проезд:
автобус - №№ 3, 7, 22, 24, 27, 191.
троллейбус - №№ 5, 7, 22.
Остановка "Метро Невский Проспект".
Метро "Невский Проспект".
Пройти по Думской улице 180 метров и повернуть направо в арку.</v>
          </cell>
          <cell r="I1047" t="str">
            <v>59.933393, 30.328085</v>
          </cell>
          <cell r="J1047" t="str">
            <v>Нет</v>
          </cell>
          <cell r="K1047" t="str">
            <v>Нет</v>
          </cell>
          <cell r="L1047" t="str">
            <v>Нет</v>
          </cell>
          <cell r="M1047" t="str">
            <v>Нет</v>
          </cell>
          <cell r="N1047" t="str">
            <v>Нет</v>
          </cell>
          <cell r="O1047" t="str">
            <v>Нет</v>
          </cell>
          <cell r="P1047" t="str">
            <v>До 15 кг  ВхШхД: 120х80х50</v>
          </cell>
          <cell r="Q1047" t="str">
            <v>Нет</v>
          </cell>
          <cell r="R1047" t="str">
            <v>Да</v>
          </cell>
          <cell r="S1047" t="str">
            <v>Нет</v>
          </cell>
          <cell r="T1047" t="str">
            <v>Нет</v>
          </cell>
          <cell r="U1047">
            <v>1</v>
          </cell>
          <cell r="V1047">
            <v>2</v>
          </cell>
        </row>
        <row r="1048">
          <cell r="B1048" t="str">
            <v>Санкт-Петербург Чёрной речки_9814_С</v>
          </cell>
          <cell r="C1048" t="str">
            <v>СПВЗ</v>
          </cell>
          <cell r="D1048" t="str">
            <v>Санкт-Петербург</v>
          </cell>
          <cell r="E1048" t="str">
            <v>192007, Санкт-Петербург г, Чёрной речки наб, д.41, корпус 9</v>
          </cell>
          <cell r="F1048" t="str">
            <v>пн-пт:10.00-20.00</v>
          </cell>
          <cell r="G1048">
            <v>98141</v>
          </cell>
          <cell r="H1048" t="str">
            <v>Проезд: автобус №№ - 25, 25а, 33, 46, 137, троллейбус №№ - 34, маршрут.такси №№ - 17, 76, 252.
Остановка: Метро "Черная речка".
Выйдя из транспорта, дойти до пересечения ул. Старобельской и набережной Черной речки. Вход в пункт выдачи расположен со стороны ул. Старобельской.</v>
          </cell>
          <cell r="I1048" t="str">
            <v>59.985665, 30.306930</v>
          </cell>
          <cell r="J1048" t="str">
            <v>Нет</v>
          </cell>
          <cell r="K1048" t="str">
            <v>Да</v>
          </cell>
          <cell r="L1048" t="str">
            <v>Нет</v>
          </cell>
          <cell r="M1048" t="str">
            <v>Нет</v>
          </cell>
          <cell r="N1048" t="str">
            <v>Нет</v>
          </cell>
          <cell r="O1048" t="str">
            <v>Нет</v>
          </cell>
          <cell r="P1048" t="str">
            <v>До 15 кг  ВхШхД: 120х80х50</v>
          </cell>
          <cell r="Q1048" t="str">
            <v>Нет</v>
          </cell>
          <cell r="R1048" t="str">
            <v>Да</v>
          </cell>
          <cell r="S1048" t="str">
            <v>Нет</v>
          </cell>
          <cell r="T1048" t="str">
            <v>Нет</v>
          </cell>
          <cell r="U1048">
            <v>1</v>
          </cell>
          <cell r="V1048">
            <v>2</v>
          </cell>
        </row>
        <row r="1049">
          <cell r="B1049" t="str">
            <v>Санкт-Петербург Обуховской Обороны_7886_С</v>
          </cell>
          <cell r="C1049" t="str">
            <v>СПВЗ</v>
          </cell>
          <cell r="D1049" t="str">
            <v>Санкт-Петербург</v>
          </cell>
          <cell r="E1049" t="str">
            <v>192012, Санкт-Петербург г, Обуховской Обороны пр-кт, д.120, лит. Б</v>
          </cell>
          <cell r="F1049" t="str">
            <v>пн-пт:09.00-21.00, сб-вс:10.00-18.00</v>
          </cell>
          <cell r="G1049">
            <v>78861</v>
          </cell>
          <cell r="H1049" t="str">
            <v>Проезд: автобус №№ - 8В, 11, 48, 51, 53, 97, 115, 115а, 117, 189, 327, 328, трамвай №№ - 24, 27, 39, маршрут. такси №№ - 5, 11к, 53, 97, 170, 185, 220б, 239.
Метро: "Пролетарская".
В непосредственной близости от остановки общественного транспорта находится ТЦ "ON".
Вход с крыльца под бегущей строкой "Центр деловых услуг Сталкер", второй этаж, вторая дверь налево. Рядом со входом расположено отделение Сбербанка.</v>
          </cell>
          <cell r="I1049" t="str">
            <v>59.865384, 30.472903</v>
          </cell>
          <cell r="J1049" t="str">
            <v>Нет</v>
          </cell>
          <cell r="K1049" t="str">
            <v>Да</v>
          </cell>
          <cell r="L1049" t="str">
            <v>Нет</v>
          </cell>
          <cell r="M1049" t="str">
            <v>Да</v>
          </cell>
          <cell r="N1049" t="str">
            <v>Да</v>
          </cell>
          <cell r="O1049" t="str">
            <v>Да</v>
          </cell>
          <cell r="P1049" t="str">
            <v>До 15 кг  ВхШхД: 120х80х50</v>
          </cell>
          <cell r="Q1049" t="str">
            <v>Нет</v>
          </cell>
          <cell r="R1049" t="str">
            <v>Да</v>
          </cell>
          <cell r="S1049" t="str">
            <v>Нет</v>
          </cell>
          <cell r="T1049" t="str">
            <v>Нет</v>
          </cell>
          <cell r="U1049">
            <v>1</v>
          </cell>
          <cell r="V1049">
            <v>2</v>
          </cell>
        </row>
        <row r="1050">
          <cell r="B1050" t="str">
            <v>Санкт-Петербург Бабушкина_7849_С</v>
          </cell>
          <cell r="C1050" t="str">
            <v>СПВЗ</v>
          </cell>
          <cell r="D1050" t="str">
            <v>Санкт-Петербург</v>
          </cell>
          <cell r="E1050" t="str">
            <v>192029, Санкт-Петербург г, Бабушкина ул, д.21, корпус 1</v>
          </cell>
          <cell r="F1050" t="str">
            <v>пн-пт:11.00-18.30, обед:15.00-16.00</v>
          </cell>
          <cell r="G1050">
            <v>78491</v>
          </cell>
          <cell r="H1050" t="str">
            <v>Проезд: автобус №№ - 8А, 8Б, 8В, 95, 114,116, маршрут.такси №№ - 16, 31, 114, 116, 135, 253, 264, 365.
Остановка: "Метро Елизаровская".
Выйдя из транспорта, пройти 300 метров по ул. Бабушкина в сторону площади Культуры. По правую руку будет искомое здание. Вход в цокольный этаж.</v>
          </cell>
          <cell r="I1050" t="str">
            <v>59.8941157, 30.4253455</v>
          </cell>
          <cell r="J1050" t="str">
            <v>Нет</v>
          </cell>
          <cell r="K1050" t="str">
            <v>Да</v>
          </cell>
          <cell r="L1050" t="str">
            <v>Нет</v>
          </cell>
          <cell r="M1050" t="str">
            <v>Да</v>
          </cell>
          <cell r="N1050" t="str">
            <v>Да</v>
          </cell>
          <cell r="O1050" t="str">
            <v>Да</v>
          </cell>
          <cell r="P1050" t="str">
            <v>До 31 кг  ВхШхД: 120х80х50</v>
          </cell>
          <cell r="Q1050" t="str">
            <v>Да</v>
          </cell>
          <cell r="R1050" t="str">
            <v>Да</v>
          </cell>
          <cell r="S1050" t="str">
            <v>Нет</v>
          </cell>
          <cell r="T1050" t="str">
            <v>Нет</v>
          </cell>
          <cell r="U1050">
            <v>1</v>
          </cell>
          <cell r="V1050">
            <v>2</v>
          </cell>
        </row>
        <row r="1051">
          <cell r="B1051" t="str">
            <v>Санкт-Петербург Полярников_7809_С</v>
          </cell>
          <cell r="C1051" t="str">
            <v>СПВЗ</v>
          </cell>
          <cell r="D1051" t="str">
            <v>Санкт-Петербург</v>
          </cell>
          <cell r="E1051" t="str">
            <v>192029, Санкт-Петербург г, Полярников ул, д.6</v>
          </cell>
          <cell r="F1051" t="str">
            <v>пн-вс:11.00-20.00</v>
          </cell>
          <cell r="G1051">
            <v>78091</v>
          </cell>
          <cell r="H1051" t="str">
            <v>Проезд: автобус №№ - 8, 157, 692, троллейбус №№ - 14, 28, маршрут. такси №№ - 5, 8, 97, 239, 515.
Остановка: "Полярников".
Метро: "Ломоносовская".
При выходе из метро поверните направо и идите прямо через парк 250 метров до здания. 
Войти в правую арку, повернуть налево, пройти 20 метров до входа. 
Пункт выдачи расположен на цокольном этаже жилого дома, вывеска "Outpost-spb".</v>
          </cell>
          <cell r="I1051" t="str">
            <v>59.876549, 30.43785</v>
          </cell>
          <cell r="J1051" t="str">
            <v>Нет</v>
          </cell>
          <cell r="K1051" t="str">
            <v>Да</v>
          </cell>
          <cell r="L1051" t="str">
            <v>Нет</v>
          </cell>
          <cell r="M1051" t="str">
            <v>Да</v>
          </cell>
          <cell r="N1051" t="str">
            <v>Да</v>
          </cell>
          <cell r="O1051" t="str">
            <v>Да</v>
          </cell>
          <cell r="P1051" t="str">
            <v>До 15 кг  ВхШхД: 120х80х50</v>
          </cell>
          <cell r="Q1051" t="str">
            <v>Да</v>
          </cell>
          <cell r="R1051" t="str">
            <v>Да</v>
          </cell>
          <cell r="S1051" t="str">
            <v>Нет</v>
          </cell>
          <cell r="T1051" t="str">
            <v>Нет</v>
          </cell>
          <cell r="U1051">
            <v>1</v>
          </cell>
          <cell r="V1051">
            <v>2</v>
          </cell>
        </row>
        <row r="1052">
          <cell r="B1052" t="str">
            <v>Санкт-Петербург Бабушкина_9803_С</v>
          </cell>
          <cell r="C1052" t="str">
            <v>СПВЗ</v>
          </cell>
          <cell r="D1052" t="str">
            <v>Санкт-Петербург</v>
          </cell>
          <cell r="E1052" t="str">
            <v>192171, Санкт-Петербург г, Бабушкина ул, д.40, Литер А</v>
          </cell>
          <cell r="F1052" t="str">
            <v>пн-сб:11.00-20.00</v>
          </cell>
          <cell r="G1052">
            <v>98031</v>
          </cell>
          <cell r="H1052" t="str">
            <v>Проезд: автобус №№ - 3М, 3Мб, 5, 8,8Б, 8В, 11, 12, 56, 95, 97. 118, 119, 140, 157, 476, троллейбус №№ - 14,27,28, трамвай №№ - 7,27,39.
маршрут.такси №№ - К5, К8, К11к, К12, К16, К29, К49, К53а, К56, К97, К119,К170, К215, К220б, К239, К365, К388, К401, К409, К476
Остановка: метро "Ломоносовская".
Здание ТК "Спутник" напротив выхода из метро "Ломоносовская".</v>
          </cell>
          <cell r="I1052" t="str">
            <v>59.877800, 30.443123</v>
          </cell>
          <cell r="J1052" t="str">
            <v>Нет</v>
          </cell>
          <cell r="K1052" t="str">
            <v>Да</v>
          </cell>
          <cell r="L1052" t="str">
            <v>Нет</v>
          </cell>
          <cell r="M1052" t="str">
            <v>Нет</v>
          </cell>
          <cell r="N1052" t="str">
            <v>Нет</v>
          </cell>
          <cell r="O1052" t="str">
            <v>Да</v>
          </cell>
          <cell r="P1052" t="str">
            <v>До 15 кг  ВхШхД: 120х80х50</v>
          </cell>
          <cell r="Q1052" t="str">
            <v>Нет</v>
          </cell>
          <cell r="R1052" t="str">
            <v>Да</v>
          </cell>
          <cell r="S1052" t="str">
            <v>Нет</v>
          </cell>
          <cell r="T1052" t="str">
            <v>Нет</v>
          </cell>
          <cell r="U1052">
            <v>1</v>
          </cell>
          <cell r="V1052">
            <v>2</v>
          </cell>
        </row>
        <row r="1053">
          <cell r="B1053" t="str">
            <v>Санкт-Петербург Тепловозная_7837_С</v>
          </cell>
          <cell r="C1053" t="str">
            <v>СПВЗ</v>
          </cell>
          <cell r="D1053" t="str">
            <v>Санкт-Петербург</v>
          </cell>
          <cell r="E1053" t="str">
            <v>192177, Санкт-Петербург г, Тепловозная ул, д.31, оф. 0-17</v>
          </cell>
          <cell r="F1053" t="str">
            <v>пн-вс:10.00-22.00</v>
          </cell>
          <cell r="G1053">
            <v>78371</v>
          </cell>
          <cell r="H1053" t="str">
            <v>Проезд: автобус №№ - 396а, 440, 682, маршрут.такси №№ - 220, 239, 268, 272, 275, 440а.
Остановка: метро "Рыбацкое", ж.д. ст. "Рыбацкое".
Выйти из транспорта, зайти в ТК "Порт Находка" через крайнюю левую дверь, спускаемся в цокольный этаж, пройти в секцию 0-17.</v>
          </cell>
          <cell r="I1053" t="str">
            <v>59.8318422, 30.5011364</v>
          </cell>
          <cell r="J1053" t="str">
            <v>Нет</v>
          </cell>
          <cell r="K1053" t="str">
            <v>Да</v>
          </cell>
          <cell r="L1053" t="str">
            <v>Нет</v>
          </cell>
          <cell r="M1053" t="str">
            <v>Да</v>
          </cell>
          <cell r="N1053" t="str">
            <v>Да</v>
          </cell>
          <cell r="O1053" t="str">
            <v>Да</v>
          </cell>
          <cell r="P1053" t="str">
            <v>До 31 кг  ВхШхД: 120х80х50</v>
          </cell>
          <cell r="Q1053" t="str">
            <v>Да</v>
          </cell>
          <cell r="R1053" t="str">
            <v>Да</v>
          </cell>
          <cell r="S1053" t="str">
            <v>Нет</v>
          </cell>
          <cell r="T1053" t="str">
            <v>Нет</v>
          </cell>
          <cell r="U1053">
            <v>1</v>
          </cell>
          <cell r="V1053">
            <v>2</v>
          </cell>
        </row>
        <row r="1054">
          <cell r="B1054" t="str">
            <v>Санкт-Петербург Софийская_9802_С</v>
          </cell>
          <cell r="C1054" t="str">
            <v>СПВЗ</v>
          </cell>
          <cell r="D1054" t="str">
            <v>Санкт-Петербург</v>
          </cell>
          <cell r="E1054" t="str">
            <v>192236, Санкт-Петербург г, Софийская ул, д.8к5, литер Б</v>
          </cell>
          <cell r="F1054" t="str">
            <v>пн-пт:10.00-20.00, обед:12.00-13.00</v>
          </cell>
          <cell r="G1054">
            <v>98021</v>
          </cell>
          <cell r="H1054" t="str">
            <v>Проезд:
автобус - №№ 117, 141.
маршрут.такси - №№ 170, 194, 344.
Остановка "Лицей".
Пройти по проулку в глубь территории до автомойки, повернуть налево и пройти 100 метров, далее следовать по указателям "Boxberry".</v>
          </cell>
          <cell r="I1054" t="str">
            <v>59.884153, 30.395549</v>
          </cell>
          <cell r="J1054" t="str">
            <v>Нет</v>
          </cell>
          <cell r="K1054" t="str">
            <v>Нет</v>
          </cell>
          <cell r="L1054" t="str">
            <v>Нет</v>
          </cell>
          <cell r="M1054" t="str">
            <v>Нет</v>
          </cell>
          <cell r="N1054" t="str">
            <v>Нет</v>
          </cell>
          <cell r="O1054" t="str">
            <v>Нет</v>
          </cell>
          <cell r="P1054" t="str">
            <v>До 15 кг  ВхШхД: 120х80х50</v>
          </cell>
          <cell r="Q1054" t="str">
            <v>Нет</v>
          </cell>
          <cell r="R1054" t="str">
            <v>Да</v>
          </cell>
          <cell r="S1054" t="str">
            <v>Да</v>
          </cell>
          <cell r="T1054" t="str">
            <v>Нет</v>
          </cell>
          <cell r="U1054">
            <v>1</v>
          </cell>
          <cell r="V1054">
            <v>2</v>
          </cell>
        </row>
        <row r="1055">
          <cell r="B1055" t="str">
            <v>Санкт-Петербург Бухарестская_7870_С</v>
          </cell>
          <cell r="C1055" t="str">
            <v>СПВЗ</v>
          </cell>
          <cell r="D1055" t="str">
            <v>Санкт-Петербург</v>
          </cell>
          <cell r="E1055" t="str">
            <v>192238, Санкт-Петербург г, Бухарестская ул, д.74, корпус 3</v>
          </cell>
          <cell r="F1055" t="str">
            <v>пн-сб:10.00-21.00</v>
          </cell>
          <cell r="G1055">
            <v>78701</v>
          </cell>
          <cell r="H1055" t="str">
            <v>Проезд: автобус №№ - 12, 29, 31, 54, 91, 95, троллейбус №№ - 35, 36,  трамвай №№ - 25, 43, 45, 49, маршрут.такси №№ - 12, 31, 135, 227, 250, 253, 339, 401.
Остановка: "Метро Международная".
Пункт выдачи расположен около остановки в ТЦ "Международный". 2 этаж. Вывеска "Главпункт" и "Боксберри".</v>
          </cell>
          <cell r="I1055" t="str">
            <v>59.871346, 30.381625</v>
          </cell>
          <cell r="J1055" t="str">
            <v>Нет</v>
          </cell>
          <cell r="K1055" t="str">
            <v>Нет</v>
          </cell>
          <cell r="L1055" t="str">
            <v>Нет</v>
          </cell>
          <cell r="M1055" t="str">
            <v>Нет</v>
          </cell>
          <cell r="N1055" t="str">
            <v>Нет</v>
          </cell>
          <cell r="O1055" t="str">
            <v>Да</v>
          </cell>
          <cell r="P1055" t="str">
            <v>До 15 кг  ВхШхД: 120х80х50</v>
          </cell>
          <cell r="Q1055" t="str">
            <v>Нет</v>
          </cell>
          <cell r="R1055" t="str">
            <v>Да</v>
          </cell>
          <cell r="S1055" t="str">
            <v>Нет</v>
          </cell>
          <cell r="T1055" t="str">
            <v>Нет</v>
          </cell>
          <cell r="U1055">
            <v>1</v>
          </cell>
          <cell r="V1055">
            <v>2</v>
          </cell>
        </row>
        <row r="1056">
          <cell r="B1056" t="str">
            <v>Санкт-Петербург Балканская_7835_С</v>
          </cell>
          <cell r="C1056" t="str">
            <v>СПВЗ</v>
          </cell>
          <cell r="D1056" t="str">
            <v>Санкт-Петербург</v>
          </cell>
          <cell r="E1056" t="str">
            <v>192281, Санкт-Петербург г, Балканская пл, д.5, литер В, сек. 474</v>
          </cell>
          <cell r="F1056" t="str">
            <v>пн-вс:10.00-21.00</v>
          </cell>
          <cell r="G1056">
            <v>78351</v>
          </cell>
          <cell r="H1056" t="str">
            <v>Проезд: автобус №№ - 5М, 11, 12, 29, 31, 50, 53, 54, 56, 57, 59, 63, 74, 76, 91, 95, 96, 157, 114, 99, 186, 190, 196, 326, троллейбус №№ - 35, 36, 39, 42, 47, трамвай №№ - 25, 43, 45, 49, 62, маршрут.такси №№ -  К-113, К-139, К-545а, К-151, К-16, К-201, К-216, К-217, К-24, К-246, К-25, К-250, К-253, К-286, К-287, К-293а, К-296, К-296а, К-345, К-350, К-363, К-383, К-388, К-45.
Остановка: метро "Купчино"/ "Балканская площадь".
От остановки пройти прямо к выходу метро около 30 м. Проход между корпусами 5 и 6, вход в ТЦ "Балканский-5" напротив памятника бравому солдату Швейку. Подняться по левой лестнице на второй этаж ,  за металлической дверью - прямо вход = секция 474. Секция находится рядом с мужским магазином "Veryman".</v>
          </cell>
          <cell r="I1056" t="str">
            <v>59.8299297, 30.3778424</v>
          </cell>
          <cell r="J1056" t="str">
            <v>Нет</v>
          </cell>
          <cell r="K1056" t="str">
            <v>Нет</v>
          </cell>
          <cell r="L1056" t="str">
            <v>Нет</v>
          </cell>
          <cell r="M1056" t="str">
            <v>Нет</v>
          </cell>
          <cell r="N1056" t="str">
            <v>Нет</v>
          </cell>
          <cell r="O1056" t="str">
            <v>Да</v>
          </cell>
          <cell r="P1056" t="str">
            <v>До 15 кг  ВхШхД: 120х80х50</v>
          </cell>
          <cell r="Q1056" t="str">
            <v>Да</v>
          </cell>
          <cell r="R1056" t="str">
            <v>Да</v>
          </cell>
          <cell r="S1056" t="str">
            <v>Нет</v>
          </cell>
          <cell r="T1056" t="str">
            <v>Нет</v>
          </cell>
          <cell r="U1056">
            <v>1</v>
          </cell>
          <cell r="V1056">
            <v>2</v>
          </cell>
        </row>
        <row r="1057">
          <cell r="B1057" t="str">
            <v>Санкт-Петербург Будапештская_7872_С</v>
          </cell>
          <cell r="C1057" t="str">
            <v>СПВЗ</v>
          </cell>
          <cell r="D1057" t="str">
            <v>Санкт-Петербург</v>
          </cell>
          <cell r="E1057" t="str">
            <v>192281, Санкт-Петербург г, Будапештская ул, д.94/41, Литер А</v>
          </cell>
          <cell r="F1057" t="str">
            <v>пн-сб:10.00-20.00</v>
          </cell>
          <cell r="G1057">
            <v>78721</v>
          </cell>
          <cell r="H1057" t="str">
            <v>Проезд: автобус №№ - 53, 54, 159, 197, 326, троллейбус № - 39, трамвай №№ - 45, 62, маршрут. такси №№ - 16, 25, 45, 53, 82, 136, 293а, 296, 388.
Остановка: "Будапештская".
В непосредственной близости от остановки находится торговый дом "Дунайский", на 2-м этаже которого находится пункт выдачи заказов.
Выйдя из трамвая, проследовать по Будапештской улице в сторону Дунайского проспекта. Справа по ходу движения будет торговый дом "Дунайский", на 2-м этаже которого находится пункт выдачи заказов.</v>
          </cell>
          <cell r="I1057" t="str">
            <v>59.838218, 30.398351</v>
          </cell>
          <cell r="J1057" t="str">
            <v>Нет</v>
          </cell>
          <cell r="K1057" t="str">
            <v>Да</v>
          </cell>
          <cell r="L1057" t="str">
            <v>Нет</v>
          </cell>
          <cell r="M1057" t="str">
            <v>Нет</v>
          </cell>
          <cell r="N1057" t="str">
            <v>Нет</v>
          </cell>
          <cell r="O1057" t="str">
            <v>Да</v>
          </cell>
          <cell r="P1057" t="str">
            <v>До 15 кг  ВхШхД: 120х80х50</v>
          </cell>
          <cell r="Q1057" t="str">
            <v>Нет</v>
          </cell>
          <cell r="R1057" t="str">
            <v>Да</v>
          </cell>
          <cell r="S1057" t="str">
            <v>Нет</v>
          </cell>
          <cell r="T1057" t="str">
            <v>Нет</v>
          </cell>
          <cell r="U1057">
            <v>1</v>
          </cell>
          <cell r="V1057">
            <v>2</v>
          </cell>
        </row>
        <row r="1058">
          <cell r="B1058" t="str">
            <v>Санкт-Петербург Антонова-Овсеенко_7881_С</v>
          </cell>
          <cell r="C1058" t="str">
            <v>СПВЗ</v>
          </cell>
          <cell r="D1058" t="str">
            <v>Санкт-Петербург</v>
          </cell>
          <cell r="E1058" t="str">
            <v>193168, Санкт-Петербург г, Антонова-Овсеенко ул, д.20</v>
          </cell>
          <cell r="F1058" t="str">
            <v>пн-пт:10.00-21.00, сб-вс:11.00-20.00</v>
          </cell>
          <cell r="G1058">
            <v>78811</v>
          </cell>
          <cell r="H1058" t="str">
            <v>Проезд: автобус №№ - 97,140,161,164,191, троллейбус №№ - 28,33, маршрут.такси №№ - 97,153,155а,155б,161,218,239,264,269,388,401,409.
Остановка: Подвойского (проспект Большевиков).
200 метров от остановки общественного транспорта до ул. Антонова-Овсеенко, далее пройти по ней 300 м до ТЦ "Термин".</v>
          </cell>
          <cell r="I1058" t="str">
            <v>59.909797, 30.47222</v>
          </cell>
          <cell r="J1058" t="str">
            <v>Нет</v>
          </cell>
          <cell r="K1058" t="str">
            <v>Нет</v>
          </cell>
          <cell r="L1058" t="str">
            <v>Нет</v>
          </cell>
          <cell r="M1058" t="str">
            <v>Да</v>
          </cell>
          <cell r="N1058" t="str">
            <v>Нет</v>
          </cell>
          <cell r="O1058" t="str">
            <v>Да</v>
          </cell>
          <cell r="P1058" t="str">
            <v>До 15 кг  ВхШхД: 120х80х50</v>
          </cell>
          <cell r="Q1058" t="str">
            <v>Нет</v>
          </cell>
          <cell r="R1058" t="str">
            <v>Да</v>
          </cell>
          <cell r="S1058" t="str">
            <v>Нет</v>
          </cell>
          <cell r="T1058" t="str">
            <v>Нет</v>
          </cell>
          <cell r="U1058">
            <v>1</v>
          </cell>
          <cell r="V1058">
            <v>2</v>
          </cell>
        </row>
        <row r="1059">
          <cell r="B1059" t="str">
            <v>Санкт-Петербург Коллонтай_7839_С</v>
          </cell>
          <cell r="C1059" t="str">
            <v>СПВЗ</v>
          </cell>
          <cell r="D1059" t="str">
            <v>Санкт-Петербург</v>
          </cell>
          <cell r="E1059" t="str">
            <v>193231, Санкт-Петербург г, Коллонтай ул, д.18</v>
          </cell>
          <cell r="F1059" t="str">
            <v>пн-вс:10.00-20.00</v>
          </cell>
          <cell r="G1059">
            <v>78391</v>
          </cell>
          <cell r="H1059" t="str">
            <v>Проезд: автобус №№ - 12, 161, 169, троллейбус №№ - 21, 28, трамвай №№ - 27, 65, маршрут.такси №№ -  к161, к102, к155а, к155б, к163, к239, к251, к284
Остановка: "Проспект Большевиков".
Метро "Проспект Большевиков".
От метро направо, пройти вдоль дороги. ТЦ "Архимед", цокольный этаж, вход расположен на углу дома со стороны пр-та Дальневосточного,  идти вниз до секции 1-16, войти в магазин "Садовая техника", пройти по прямой, далее будет  вывеска "Глав пункт".</v>
          </cell>
          <cell r="I1059" t="str">
            <v>59.919310, 30.464476</v>
          </cell>
          <cell r="J1059" t="str">
            <v>Нет</v>
          </cell>
          <cell r="K1059" t="str">
            <v>Да</v>
          </cell>
          <cell r="L1059" t="str">
            <v>Нет</v>
          </cell>
          <cell r="M1059" t="str">
            <v>Нет</v>
          </cell>
          <cell r="N1059" t="str">
            <v>Нет</v>
          </cell>
          <cell r="O1059" t="str">
            <v>Да</v>
          </cell>
          <cell r="P1059" t="str">
            <v>До 15 кг  ВхШхД: 120х80х50</v>
          </cell>
          <cell r="Q1059" t="str">
            <v>Да</v>
          </cell>
          <cell r="R1059" t="str">
            <v>Да</v>
          </cell>
          <cell r="S1059" t="str">
            <v>Нет</v>
          </cell>
          <cell r="T1059" t="str">
            <v>Нет</v>
          </cell>
          <cell r="U1059">
            <v>1</v>
          </cell>
          <cell r="V1059">
            <v>2</v>
          </cell>
        </row>
        <row r="1060">
          <cell r="B1060" t="str">
            <v>Санкт-Петербург Новоселов_7895_С</v>
          </cell>
          <cell r="C1060" t="str">
            <v>СПВЗ</v>
          </cell>
          <cell r="D1060" t="str">
            <v>Санкт-Петербург</v>
          </cell>
          <cell r="E1060" t="str">
            <v>193315, Санкт-Петербург г, Новоселов ул, д.51</v>
          </cell>
          <cell r="F1060" t="str">
            <v>пн-сб:11.00-20.00, обед:15.00-15.40</v>
          </cell>
          <cell r="G1060">
            <v>78951</v>
          </cell>
          <cell r="H1060" t="str">
            <v>Проезд: автобус №№ - 4, 140, троллейбус №№ - 14, 27, 28, маршрут.такси №№ - 49, 56, 218, 239, 264, 339, 388, 401, 515.
Остановка: Правобережные бани.
Выйдя из транспорта перейти на сторону дороги с домами с четной нумерацией и следовать перпендикулярно улице Народной через дворы 200 метров, дойдя до ул.Новосёлов, чуть левее будет искомое здание</v>
          </cell>
          <cell r="I1060" t="str">
            <v>59.886289, 30.479092</v>
          </cell>
          <cell r="J1060" t="str">
            <v>Нет</v>
          </cell>
          <cell r="K1060" t="str">
            <v>Нет</v>
          </cell>
          <cell r="L1060" t="str">
            <v>Нет</v>
          </cell>
          <cell r="M1060" t="str">
            <v>Нет</v>
          </cell>
          <cell r="N1060" t="str">
            <v>Нет</v>
          </cell>
          <cell r="O1060" t="str">
            <v>Нет</v>
          </cell>
          <cell r="P1060" t="str">
            <v>До 15 кг  ВхШхД: 120х80х50</v>
          </cell>
          <cell r="Q1060" t="str">
            <v>Нет</v>
          </cell>
          <cell r="R1060" t="str">
            <v>Да</v>
          </cell>
          <cell r="S1060" t="str">
            <v>Нет</v>
          </cell>
          <cell r="T1060" t="str">
            <v>Нет</v>
          </cell>
          <cell r="U1060">
            <v>1</v>
          </cell>
          <cell r="V1060">
            <v>2</v>
          </cell>
        </row>
        <row r="1061">
          <cell r="B1061" t="str">
            <v>Санкт-Петербург Энгельса_7840_С</v>
          </cell>
          <cell r="C1061" t="str">
            <v>СПВЗ</v>
          </cell>
          <cell r="D1061" t="str">
            <v>Санкт-Петербург</v>
          </cell>
          <cell r="E1061" t="str">
            <v>194354, Санкт-Петербург г, Энгельса пр-кт, д.113, корпус 1</v>
          </cell>
          <cell r="F1061" t="str">
            <v>пн-вс:10.00-21.00</v>
          </cell>
          <cell r="G1061">
            <v>78401</v>
          </cell>
          <cell r="H1061" t="str">
            <v>Проезд: автобус №№ - 80, 85, 89, 109, трамвай №№ - 20, 21, 9, 58, маршрут.такси №№ - к58, к70, к118, к123, к173, к188, к199, к200.
Остановка: метро "Озерки"
От остановки перейти пр-кт Энгельса на светофоре, слева ТЦ "Бада-Бум".</v>
          </cell>
          <cell r="I1061" t="str">
            <v>60.0378677, 30.3255784</v>
          </cell>
          <cell r="J1061" t="str">
            <v>Нет</v>
          </cell>
          <cell r="K1061" t="str">
            <v>Нет</v>
          </cell>
          <cell r="L1061" t="str">
            <v>Нет</v>
          </cell>
          <cell r="M1061" t="str">
            <v>Нет</v>
          </cell>
          <cell r="N1061" t="str">
            <v>Нет</v>
          </cell>
          <cell r="O1061" t="str">
            <v>Да</v>
          </cell>
          <cell r="P1061" t="str">
            <v>До 15 кг  ВхШхД: 120х80х50</v>
          </cell>
          <cell r="Q1061" t="str">
            <v>Да</v>
          </cell>
          <cell r="R1061" t="str">
            <v>Да</v>
          </cell>
          <cell r="S1061" t="str">
            <v>Нет</v>
          </cell>
          <cell r="T1061" t="str">
            <v>Нет</v>
          </cell>
          <cell r="U1061">
            <v>1</v>
          </cell>
          <cell r="V1061">
            <v>2</v>
          </cell>
        </row>
        <row r="1062">
          <cell r="B1062" t="str">
            <v>Санкт-Петербург Энгельса_7805_С</v>
          </cell>
          <cell r="C1062" t="str">
            <v>СПВЗ</v>
          </cell>
          <cell r="D1062" t="str">
            <v>Санкт-Петербург</v>
          </cell>
          <cell r="E1062" t="str">
            <v>194356, Санкт-Петербург г, Энгельса пр-кт, д.137</v>
          </cell>
          <cell r="F1062" t="str">
            <v>пн-пт:10.00-20.30, сб-вс:10.00-18.00</v>
          </cell>
          <cell r="G1062" t="str">
            <v>78051</v>
          </cell>
          <cell r="H1062" t="str">
            <v>Проезд: автобус №№ - 75, 99, 104, 121, 143, 148, 167, 173, 198, 397, 433, 435, 436, 444, 555, 567, 690, трамвай №№ - 21, 55, 58, 100, маршрутное такси №№ - 157, 173, 205а, 240б, 259, 262, 413, 434, 441, 678, 680
Остановка: "Метро Проспект Просвещения".
Наземный транспорт: Выйдя из транспорта, необходимо дойти до здания метро Проспект просвещения. На противоположной от здания метро стороне проспекта Энгельса находится жилой 9-ти этажный дом номер 137, во дворе которого Вы найдете вход в пункт выдачи заказов.
Метро: На противоположной от здания метро стороне проспекта Энгельса находится жилой 9-ти этажный дом номер 137.
Вход в отделение со стороны дороги правая часть дома, крайний вход перед аркой.</v>
          </cell>
          <cell r="I1062" t="str">
            <v>60.050273, 30.334607</v>
          </cell>
          <cell r="J1062" t="str">
            <v>Нет</v>
          </cell>
          <cell r="K1062" t="str">
            <v>Нет</v>
          </cell>
          <cell r="L1062" t="str">
            <v>Нет</v>
          </cell>
          <cell r="M1062" t="str">
            <v>Нет</v>
          </cell>
          <cell r="N1062" t="str">
            <v>Нет</v>
          </cell>
          <cell r="O1062" t="str">
            <v>Да</v>
          </cell>
          <cell r="P1062" t="str">
            <v>До 15 кг  ВхШхД: 120х80х50</v>
          </cell>
          <cell r="Q1062" t="str">
            <v>Да</v>
          </cell>
          <cell r="R1062" t="str">
            <v>Да</v>
          </cell>
          <cell r="S1062" t="str">
            <v>Нет</v>
          </cell>
          <cell r="T1062" t="str">
            <v>Нет</v>
          </cell>
          <cell r="U1062">
            <v>1</v>
          </cell>
          <cell r="V1062">
            <v>2</v>
          </cell>
        </row>
        <row r="1063">
          <cell r="B1063" t="str">
            <v>Санкт-Петербург Михаила Дудина_7882_С</v>
          </cell>
          <cell r="C1063" t="str">
            <v>СПВЗ</v>
          </cell>
          <cell r="D1063" t="str">
            <v>Санкт-Петербург</v>
          </cell>
          <cell r="E1063" t="str">
            <v>194358, Санкт-Петербург г, Парголово п, Михаила Дудина ул, д.25, корпус 2</v>
          </cell>
          <cell r="F1063" t="str">
            <v>пн-пт:10.00-21.00, сб-вс:11.00-20.00</v>
          </cell>
          <cell r="G1063">
            <v>78821</v>
          </cell>
          <cell r="H1063" t="str">
            <v>Проезд: автобус №№ - 104,113,198, маршрут. такси № - 271.
Остановка: "Михаила Дудина, д.25".
Пройти 200 метров от остановки общественного транспорта около детского сада №8 к 25-этажному дому. Пункт выдачи расположен на первом этаже жилого здания с противоположной стороны от парадных, со стороны детского сада и школы.</v>
          </cell>
          <cell r="I1063" t="str">
            <v>60.071735, 30.32972</v>
          </cell>
          <cell r="J1063" t="str">
            <v>Нет</v>
          </cell>
          <cell r="K1063" t="str">
            <v>Нет</v>
          </cell>
          <cell r="L1063" t="str">
            <v>Нет</v>
          </cell>
          <cell r="M1063" t="str">
            <v>Да</v>
          </cell>
          <cell r="N1063" t="str">
            <v>Нет</v>
          </cell>
          <cell r="O1063" t="str">
            <v>Да</v>
          </cell>
          <cell r="P1063" t="str">
            <v>До 15 кг  ВхШхД: 120х80х50</v>
          </cell>
          <cell r="Q1063" t="str">
            <v>Нет</v>
          </cell>
          <cell r="R1063" t="str">
            <v>Да</v>
          </cell>
          <cell r="S1063" t="str">
            <v>Нет</v>
          </cell>
          <cell r="T1063" t="str">
            <v>Нет</v>
          </cell>
          <cell r="U1063">
            <v>1</v>
          </cell>
          <cell r="V1063">
            <v>2</v>
          </cell>
        </row>
        <row r="1064">
          <cell r="B1064" t="str">
            <v>Санкт-Петербург Шостаковича_7865_С</v>
          </cell>
          <cell r="C1064" t="str">
            <v>СПВЗ</v>
          </cell>
          <cell r="D1064" t="str">
            <v>Санкт-Петербург</v>
          </cell>
          <cell r="E1064" t="str">
            <v>194358, Санкт-Петербург г, Шостаковича ул, д.5, корпус 1</v>
          </cell>
          <cell r="F1064" t="str">
            <v>пн-сб:10.00-20.00, обед:14.00-15.00</v>
          </cell>
          <cell r="G1064">
            <v>78651</v>
          </cell>
          <cell r="H1064" t="str">
            <v>Проезд: автобус № - 198, трамвай №№ - 21, 55, 100, маршрут.такси №№ - 108, 176, 178, 407, 439, 539, 675, 678.
Остановка: "Шостаковича", "Проспект Просвещения".
На перекрестке Шостаковича и пр-та Энгельса повернуть налево вдоль девятиэтажного дома и идти почти до конца дома. Пункт выдачи заказов находится в магазине "Дом антенн".</v>
          </cell>
          <cell r="I1064" t="str">
            <v>60.057693, 30.332783</v>
          </cell>
          <cell r="J1064" t="str">
            <v>Нет</v>
          </cell>
          <cell r="K1064" t="str">
            <v>Нет</v>
          </cell>
          <cell r="L1064" t="str">
            <v>Нет</v>
          </cell>
          <cell r="M1064" t="str">
            <v>Нет</v>
          </cell>
          <cell r="N1064" t="str">
            <v>Нет</v>
          </cell>
          <cell r="O1064" t="str">
            <v>Нет</v>
          </cell>
          <cell r="P1064" t="str">
            <v>До 15 кг  ВхШхД: 120х80х50</v>
          </cell>
          <cell r="Q1064" t="str">
            <v>Нет</v>
          </cell>
          <cell r="R1064" t="str">
            <v>Да</v>
          </cell>
          <cell r="S1064" t="str">
            <v>Нет</v>
          </cell>
          <cell r="T1064" t="str">
            <v>Нет</v>
          </cell>
          <cell r="U1064">
            <v>1</v>
          </cell>
          <cell r="V1064">
            <v>2</v>
          </cell>
        </row>
        <row r="1065">
          <cell r="B1065" t="str">
            <v>Санкт-Петербург Комсомола_7851_С</v>
          </cell>
          <cell r="C1065" t="str">
            <v>СПВЗ</v>
          </cell>
          <cell r="D1065" t="str">
            <v>Санкт-Петербург</v>
          </cell>
          <cell r="E1065" t="str">
            <v>195009, Санкт-Петербург г, Комсомола ул, д.16</v>
          </cell>
          <cell r="F1065" t="str">
            <v>пн-сб:10.00-21.00</v>
          </cell>
          <cell r="G1065">
            <v>78511</v>
          </cell>
          <cell r="H1065" t="str">
            <v>Проезд: автобус №№ - 28, 37, 106, 107, 133, троллейбус №№ - 3, 8, трамвай №№ - 23, 30, маршрут.такси №№ - 107, 177, 212, 258.
Остановка: "Финляндский вокзал", "Академика Лебедева", "Площадь Ленина".
Метро: "Площадь Ленина".
Дойти до площади Ленина, слева от площади будет искомое здание. Вход со стороны ул. Комсомола.</v>
          </cell>
          <cell r="I1065" t="str">
            <v>59.9544617, 30.3572894</v>
          </cell>
          <cell r="J1065" t="str">
            <v>Нет</v>
          </cell>
          <cell r="K1065" t="str">
            <v>Нет</v>
          </cell>
          <cell r="L1065" t="str">
            <v>Нет</v>
          </cell>
          <cell r="M1065" t="str">
            <v>Нет</v>
          </cell>
          <cell r="N1065" t="str">
            <v>Нет</v>
          </cell>
          <cell r="O1065" t="str">
            <v>Да</v>
          </cell>
          <cell r="P1065" t="str">
            <v>До 15 кг  ВхШхД: 120х80х50</v>
          </cell>
          <cell r="Q1065" t="str">
            <v>Да</v>
          </cell>
          <cell r="R1065" t="str">
            <v>Да</v>
          </cell>
          <cell r="S1065" t="str">
            <v>Нет</v>
          </cell>
          <cell r="T1065" t="str">
            <v>Нет</v>
          </cell>
          <cell r="U1065">
            <v>1</v>
          </cell>
          <cell r="V1065">
            <v>2</v>
          </cell>
        </row>
        <row r="1066">
          <cell r="B1066" t="str">
            <v>Санкт-Петербург Новочеркасский_7871_С</v>
          </cell>
          <cell r="C1066" t="str">
            <v>СПВЗ</v>
          </cell>
          <cell r="D1066" t="str">
            <v>Санкт-Петербург</v>
          </cell>
          <cell r="E1066" t="str">
            <v>195112, Санкт-Петербург г, Новочеркасский пр-кт, д.34</v>
          </cell>
          <cell r="F1066" t="str">
            <v>пн-сб:11.00-20.00</v>
          </cell>
          <cell r="G1066">
            <v>78711</v>
          </cell>
          <cell r="H1066" t="str">
            <v>Проезд: автобус №№ 5, 24, 27, 46, 55, 132, 174, 191, троллейбус №№ 1, 7, 18, 22, трамвай №№ 10, 23, 39, 65, маршр. такси №№ 5, 6, 83, 95, 118, 187, 254, 269, 289, 401.
Остановка "Метро Новочеркасская".
Выйдя из транспорта пройти по Новочеркасскому проспекту 240 метров. Слева по ходу движения будет искомое здание.
Пункт выдачи находится в сервисной мастерской "Миг Мобаил".</v>
          </cell>
          <cell r="I1066" t="str">
            <v>59.927004, 30.414413</v>
          </cell>
          <cell r="J1066" t="str">
            <v>Нет</v>
          </cell>
          <cell r="K1066" t="str">
            <v>Нет</v>
          </cell>
          <cell r="L1066" t="str">
            <v>Нет</v>
          </cell>
          <cell r="M1066" t="str">
            <v>Нет</v>
          </cell>
          <cell r="N1066" t="str">
            <v>Нет</v>
          </cell>
          <cell r="O1066" t="str">
            <v>Да</v>
          </cell>
          <cell r="P1066" t="str">
            <v>До 15 кг  ВхШхД: 120х80х50</v>
          </cell>
          <cell r="Q1066" t="str">
            <v>Нет</v>
          </cell>
          <cell r="R1066" t="str">
            <v>Да</v>
          </cell>
          <cell r="S1066" t="str">
            <v>Нет</v>
          </cell>
          <cell r="T1066" t="str">
            <v>Нет</v>
          </cell>
          <cell r="U1066">
            <v>1</v>
          </cell>
          <cell r="V1066">
            <v>2</v>
          </cell>
        </row>
        <row r="1067">
          <cell r="B1067" t="str">
            <v>Санкт-Петербург Новочеркасский_7852_С</v>
          </cell>
          <cell r="C1067" t="str">
            <v>СПВЗ</v>
          </cell>
          <cell r="D1067" t="str">
            <v>Санкт-Петербург</v>
          </cell>
          <cell r="E1067" t="str">
            <v>195196, Санкт-Петербург г, Новочеркасский пр-кт, д.59, корпус 1</v>
          </cell>
          <cell r="F1067" t="str">
            <v>пн-пт:11.00-20.00, сб:11.00-18.00</v>
          </cell>
          <cell r="G1067">
            <v>78521</v>
          </cell>
          <cell r="H1067" t="str">
            <v>Проезд: автобус № - 191, троллейбус № - 33, трамвай №№ - 10, 23, 39, 65, маршрут.такси №№ -  5, 83, 254, 269.
Остановка: "Рижская".
Метро: "Новочеркасская".
Выйдя из транспорта пройти по пр-кту Новочеркасская на юг в сторону Ж/Д переезда. По правой стороне проспекта будет искомый дом. Вход с торца дома в цокольный этаж.</v>
          </cell>
          <cell r="I1067" t="str">
            <v>59.9211372, 30.4205665</v>
          </cell>
          <cell r="J1067" t="str">
            <v>Нет</v>
          </cell>
          <cell r="K1067" t="str">
            <v>Нет</v>
          </cell>
          <cell r="L1067" t="str">
            <v>Нет</v>
          </cell>
          <cell r="M1067" t="str">
            <v>Да</v>
          </cell>
          <cell r="N1067" t="str">
            <v>Да</v>
          </cell>
          <cell r="O1067" t="str">
            <v>Нет</v>
          </cell>
          <cell r="P1067" t="str">
            <v>До 15 кг  ВхШхД: 120х80х50</v>
          </cell>
          <cell r="Q1067" t="str">
            <v>Да</v>
          </cell>
          <cell r="R1067" t="str">
            <v>Да</v>
          </cell>
          <cell r="S1067" t="str">
            <v>Нет</v>
          </cell>
          <cell r="T1067" t="str">
            <v>Нет</v>
          </cell>
          <cell r="U1067">
            <v>1</v>
          </cell>
          <cell r="V1067">
            <v>2</v>
          </cell>
        </row>
        <row r="1068">
          <cell r="B1068" t="str">
            <v>Санкт-Петербург Науки_7836_С</v>
          </cell>
          <cell r="C1068" t="str">
            <v>СПВЗ</v>
          </cell>
          <cell r="D1068" t="str">
            <v>Санкт-Петербург</v>
          </cell>
          <cell r="E1068" t="str">
            <v>195220, Санкт-Петербург г, Науки пр-кт, д.17, корпус 2, лит А</v>
          </cell>
          <cell r="F1068" t="str">
            <v>пн-вс:10.00-21.00</v>
          </cell>
          <cell r="G1068">
            <v>78361</v>
          </cell>
          <cell r="H1068" t="str">
            <v>Проезд:  автобус №№ - 1М, 1Ма, 40, 60, 61, 93, 102, 103, 153, 176, 177, 178, троллейбус №№ - № 6, 31, трамвай №№ - 9, 38, 57, маршрут.такси №№ - К-6, К-9, К-72, К-93, К-94, К-95, К-101, К-102, К-131, К-131, К-150, К-175А, К-176, К-178, К-191, К-193, К-278, К-278А, К-288, К-325, K-330.
Остановка: "Проспект Науки". Метро "Академическая".
Выйти из метро повернуть налево, идти по пр-ту Науки, четвертое здание, второй уровень первого этажа, вывеска "Главпункт", здание сразу за магазином "Окей".
Выйти на остановке станция метро "Академическая", двигаться в сторону пр-та Культуры, четвертое  здание ПВЗ "Главпункт", дом 17, второй уровень первого этажа, ориентир - следующий дом за магазином "Окей".</v>
          </cell>
          <cell r="I1068" t="str">
            <v>60.0149222, 30.3855414</v>
          </cell>
          <cell r="J1068" t="str">
            <v>Нет</v>
          </cell>
          <cell r="K1068" t="str">
            <v>Нет</v>
          </cell>
          <cell r="L1068" t="str">
            <v>Нет</v>
          </cell>
          <cell r="M1068" t="str">
            <v>Нет</v>
          </cell>
          <cell r="N1068" t="str">
            <v>Нет</v>
          </cell>
          <cell r="O1068" t="str">
            <v>Да</v>
          </cell>
          <cell r="P1068" t="str">
            <v>До 15 кг  ВхШхД: 120х80х50</v>
          </cell>
          <cell r="Q1068" t="str">
            <v>Да</v>
          </cell>
          <cell r="R1068" t="str">
            <v>Да</v>
          </cell>
          <cell r="S1068" t="str">
            <v>Нет</v>
          </cell>
          <cell r="T1068" t="str">
            <v>Нет</v>
          </cell>
          <cell r="U1068">
            <v>1</v>
          </cell>
          <cell r="V1068">
            <v>2</v>
          </cell>
        </row>
        <row r="1069">
          <cell r="B1069" t="str">
            <v>Санкт-Петербург Энергетиков_7891_С</v>
          </cell>
          <cell r="C1069" t="str">
            <v>СПВЗ</v>
          </cell>
          <cell r="D1069" t="str">
            <v>Санкт-Петербург</v>
          </cell>
          <cell r="E1069" t="str">
            <v>195253, Санкт-Петербург г, Энергетиков пр-кт, д.64</v>
          </cell>
          <cell r="F1069" t="str">
            <v>пн-пт:10.00-21.00, сб-вс:11.00-20.00</v>
          </cell>
          <cell r="G1069">
            <v>78911</v>
          </cell>
          <cell r="H1069" t="str">
            <v>Проезд: автобус №№ - 22,82,102,103,106,123,131,136,183,185, маршрут. такси №№ - 17,83,102,106,123,264,271,289,369,389.
Остановка: Стасовой (пр-т Энергетиков).
Пройти 200 метров по проспекту до дома №64.
Ориентиры, известные места  -  Почтовое отделение №275.</v>
          </cell>
          <cell r="I1069" t="str">
            <v>59.970177, 30.435649</v>
          </cell>
          <cell r="J1069" t="str">
            <v>Нет</v>
          </cell>
          <cell r="K1069" t="str">
            <v>Да</v>
          </cell>
          <cell r="L1069" t="str">
            <v>Нет</v>
          </cell>
          <cell r="M1069" t="str">
            <v>Да</v>
          </cell>
          <cell r="N1069" t="str">
            <v>Да</v>
          </cell>
          <cell r="O1069" t="str">
            <v>Да</v>
          </cell>
          <cell r="P1069" t="str">
            <v>До 15 кг  ВхШхД: 120х80х50</v>
          </cell>
          <cell r="Q1069" t="str">
            <v>Нет</v>
          </cell>
          <cell r="R1069" t="str">
            <v>Да</v>
          </cell>
          <cell r="S1069" t="str">
            <v>Нет</v>
          </cell>
          <cell r="T1069" t="str">
            <v>Нет</v>
          </cell>
          <cell r="U1069">
            <v>1</v>
          </cell>
          <cell r="V1069">
            <v>2</v>
          </cell>
        </row>
        <row r="1070">
          <cell r="B1070" t="str">
            <v>Санкт-Петербург Просвещения_7850_С</v>
          </cell>
          <cell r="C1070" t="str">
            <v>СПВЗ</v>
          </cell>
          <cell r="D1070" t="str">
            <v>Санкт-Петербург</v>
          </cell>
          <cell r="E1070" t="str">
            <v>195267, Санкт-Петербург г, Просвещения пр-кт, д.87, корпус 1</v>
          </cell>
          <cell r="F1070" t="str">
            <v>пн-сб:11.00-20.00</v>
          </cell>
          <cell r="G1070">
            <v>78501</v>
          </cell>
          <cell r="H1070" t="str">
            <v>Проезд: автобус №№ - 60, 93, 121, 139, 176, 177, троллейбус №№ - 6, 38, трамвай №№ - 51, 100, маршрут.такси №№ - 93, 95, 108, 112, 118, 121,175, 188, 199, 205, 205а, 208, 214, 284, 288, 298, 827.
Остановка: Метро "Гражданский проспект".
Выйдя из транспорта, ориентируемся на 14-ти этажное здание в 50 метрах от входа в метро. Вход через универмаг "Северо-Муринский", 2-ой этаж.</v>
          </cell>
          <cell r="I1070" t="str">
            <v>60.0358407, 30.4157424</v>
          </cell>
          <cell r="J1070" t="str">
            <v>Нет</v>
          </cell>
          <cell r="K1070" t="str">
            <v>Нет</v>
          </cell>
          <cell r="L1070" t="str">
            <v>Нет</v>
          </cell>
          <cell r="M1070" t="str">
            <v>Нет</v>
          </cell>
          <cell r="N1070" t="str">
            <v>Нет</v>
          </cell>
          <cell r="O1070" t="str">
            <v>Да</v>
          </cell>
          <cell r="P1070" t="str">
            <v>До 15 кг  ВхШхД: 120х80х50</v>
          </cell>
          <cell r="Q1070" t="str">
            <v>Да</v>
          </cell>
          <cell r="R1070" t="str">
            <v>Да</v>
          </cell>
          <cell r="S1070" t="str">
            <v>Нет</v>
          </cell>
          <cell r="T1070" t="str">
            <v>Нет</v>
          </cell>
          <cell r="U1070">
            <v>1</v>
          </cell>
          <cell r="V1070">
            <v>2</v>
          </cell>
        </row>
        <row r="1071">
          <cell r="B1071" t="str">
            <v>Санкт-Петербург Просвещения_7888_С</v>
          </cell>
          <cell r="C1071" t="str">
            <v>СПВЗ</v>
          </cell>
          <cell r="D1071" t="str">
            <v>Санкт-Петербург</v>
          </cell>
          <cell r="E1071" t="str">
            <v>195274, Санкт-Петербург г, Просвещения пр-кт, д.51, оф. 79</v>
          </cell>
          <cell r="F1071" t="str">
            <v>пн-пт:11.00-20.00</v>
          </cell>
          <cell r="G1071">
            <v>78881</v>
          </cell>
          <cell r="H1071" t="str">
            <v>Проезд: автобус №№ - 4, 99, 121, 205, 60, 139, 99ш., 99шк, трамвай №№ - 20,61,58,100, маршрут. такси №№ - 271, 10а, 99, 240б, 413,441, 118, 121,176, 199, 205, 214, 24А
Остановка:  Станция метро "Просвещение"/"Гражданский проспект"
ТК "Гражданочка" находится на пересечении проспекта Культуры и проспекта Просвещения.
Этаж 2</v>
          </cell>
          <cell r="I1071" t="str">
            <v>60.043866, 30.375453</v>
          </cell>
          <cell r="J1071" t="str">
            <v>Нет</v>
          </cell>
          <cell r="K1071" t="str">
            <v>Да</v>
          </cell>
          <cell r="L1071" t="str">
            <v>Нет</v>
          </cell>
          <cell r="M1071" t="str">
            <v>Нет</v>
          </cell>
          <cell r="N1071" t="str">
            <v>Нет</v>
          </cell>
          <cell r="O1071" t="str">
            <v>Нет</v>
          </cell>
          <cell r="P1071" t="str">
            <v>До 15 кг  ВхШхД: 120х80х50</v>
          </cell>
          <cell r="Q1071" t="str">
            <v>Нет</v>
          </cell>
          <cell r="R1071" t="str">
            <v>Да</v>
          </cell>
          <cell r="S1071" t="str">
            <v>Нет</v>
          </cell>
          <cell r="T1071" t="str">
            <v>Нет</v>
          </cell>
          <cell r="U1071">
            <v>1</v>
          </cell>
          <cell r="V1071">
            <v>2</v>
          </cell>
        </row>
        <row r="1072">
          <cell r="B1072" t="str">
            <v>Санкт-Петербург Индустриальный_7858_С</v>
          </cell>
          <cell r="C1072" t="str">
            <v>СПВЗ</v>
          </cell>
          <cell r="D1072" t="str">
            <v>Санкт-Петербург</v>
          </cell>
          <cell r="E1072" t="str">
            <v>195279, Санкт-Петербург г, Индустриальный пр-кт, д.19а</v>
          </cell>
          <cell r="F1072" t="str">
            <v>пн-вс:10.00-21.00</v>
          </cell>
          <cell r="G1072">
            <v>78581</v>
          </cell>
          <cell r="H1072" t="str">
            <v>Проезд: автобус №№ 19, 21, 153, 169, троллейбус № 43, маршр. такси №№ 21, 167, 218, 409.
Остановка "ТЦ Остров"
Отделение находится в ТЦ "Остров". Вход со стороны ул. Косыгина., первый этаж, Офис № 116. - вывеска Озон.RU</v>
          </cell>
          <cell r="I1072" t="str">
            <v>59.944386, 30.479352</v>
          </cell>
          <cell r="J1072" t="str">
            <v>Нет</v>
          </cell>
          <cell r="K1072" t="str">
            <v>Да</v>
          </cell>
          <cell r="L1072" t="str">
            <v>Нет</v>
          </cell>
          <cell r="M1072" t="str">
            <v>Да</v>
          </cell>
          <cell r="N1072" t="str">
            <v>Да</v>
          </cell>
          <cell r="O1072" t="str">
            <v>Да</v>
          </cell>
          <cell r="P1072" t="str">
            <v>До 31 кг  ВхШхД: 120х80х50</v>
          </cell>
          <cell r="Q1072" t="str">
            <v>Нет</v>
          </cell>
          <cell r="R1072" t="str">
            <v>Да</v>
          </cell>
          <cell r="S1072" t="str">
            <v>Нет</v>
          </cell>
          <cell r="T1072" t="str">
            <v>Нет</v>
          </cell>
          <cell r="U1072">
            <v>1</v>
          </cell>
          <cell r="V1072">
            <v>2</v>
          </cell>
        </row>
        <row r="1073">
          <cell r="B1073" t="str">
            <v>Санкт-Петербург Индустриальный_7867_С</v>
          </cell>
          <cell r="C1073" t="str">
            <v>СПВЗ</v>
          </cell>
          <cell r="D1073" t="str">
            <v>Санкт-Петербург</v>
          </cell>
          <cell r="E1073" t="str">
            <v>195279, Санкт-Петербург г, Индустриальный пр-кт, д.35, корпус 1</v>
          </cell>
          <cell r="F1073" t="str">
            <v>пн-пт:11.00-20.00, сб:11.00-19.00, обед:14.00-15.00</v>
          </cell>
          <cell r="G1073">
            <v>78671</v>
          </cell>
          <cell r="H1073" t="str">
            <v>Проезд: автобус №№ - 19, 153, 164, 169, 174, троллейбус № - 43, маршрут.такси №№ - 28к, 137, 163, 218, 264.
Остановка: "Пр-кт Ударников".
Выйдя из транспорта, в непосредственной близости от остановки расположен искомый дом.
Вход через магазин "Пятёрочка".</v>
          </cell>
          <cell r="I1073" t="str">
            <v>59.954232, 30.469866</v>
          </cell>
          <cell r="J1073" t="str">
            <v>Нет</v>
          </cell>
          <cell r="K1073" t="str">
            <v>Нет</v>
          </cell>
          <cell r="L1073" t="str">
            <v>Нет</v>
          </cell>
          <cell r="M1073" t="str">
            <v>Нет</v>
          </cell>
          <cell r="N1073" t="str">
            <v>Нет</v>
          </cell>
          <cell r="O1073" t="str">
            <v>Нет</v>
          </cell>
          <cell r="P1073" t="str">
            <v>До 15 кг  ВхШхД: 120х80х50</v>
          </cell>
          <cell r="Q1073" t="str">
            <v>Нет</v>
          </cell>
          <cell r="R1073" t="str">
            <v>Да</v>
          </cell>
          <cell r="S1073" t="str">
            <v>Нет</v>
          </cell>
          <cell r="T1073" t="str">
            <v>Нет</v>
          </cell>
          <cell r="U1073">
            <v>1</v>
          </cell>
          <cell r="V1073">
            <v>2</v>
          </cell>
        </row>
        <row r="1074">
          <cell r="B1074" t="str">
            <v>Санкт-Петербург Алтайская_7817_С</v>
          </cell>
          <cell r="C1074" t="str">
            <v>СПВЗ</v>
          </cell>
          <cell r="D1074" t="str">
            <v>Санкт-Петербург</v>
          </cell>
          <cell r="E1074" t="str">
            <v>196066, Санкт-Петербург г, Алтайская ул, д.16</v>
          </cell>
          <cell r="F1074" t="str">
            <v>пн-вс:10.00-21.00</v>
          </cell>
          <cell r="G1074">
            <v>78171</v>
          </cell>
          <cell r="H1074" t="str">
            <v>Проезд: автобус №№ - 301, 150, 114, 155, 141, 114, 301, 13А, 31, 156,14, троллейбус №№ -  27,29,45, марш. такси №№ -  к-227, к-246, к-27, к-287, к-100а, к-11, к-113, к-114, к-13, к-194, к-213, к-287, к-299, к-3, к-339, к-350, к-43, к-449, к-45, к-18а, к-344, к-342, к-171, к-39. 
Остановка: "ул. Типанова", метро: "Московская". 
Выход на ул. Алтайская, из метро первый выход направо, сразу по выходу из метро не переходя дорогу двигаться по ул, Алтайской  вдоль сквера, второй дом от метро пункт выдачи  "Главпункт".</v>
          </cell>
          <cell r="I1074" t="str">
            <v>59.8496992, 30.3271150</v>
          </cell>
          <cell r="J1074" t="str">
            <v>Нет</v>
          </cell>
          <cell r="K1074" t="str">
            <v>Нет</v>
          </cell>
          <cell r="L1074" t="str">
            <v>Нет</v>
          </cell>
          <cell r="M1074" t="str">
            <v>Нет</v>
          </cell>
          <cell r="N1074" t="str">
            <v>Нет</v>
          </cell>
          <cell r="O1074" t="str">
            <v>Да</v>
          </cell>
          <cell r="P1074" t="str">
            <v>До 15 кг  ВхШхД: 120х80х50</v>
          </cell>
          <cell r="Q1074" t="str">
            <v>Да</v>
          </cell>
          <cell r="R1074" t="str">
            <v>Да</v>
          </cell>
          <cell r="S1074" t="str">
            <v>Нет</v>
          </cell>
          <cell r="T1074" t="str">
            <v>Нет</v>
          </cell>
          <cell r="U1074">
            <v>1</v>
          </cell>
          <cell r="V1074">
            <v>2</v>
          </cell>
        </row>
        <row r="1075">
          <cell r="B1075" t="str">
            <v>Санкт-Петербург Победы_7897_С</v>
          </cell>
          <cell r="C1075" t="str">
            <v>СПВЗ</v>
          </cell>
          <cell r="D1075" t="str">
            <v>Санкт-Петербург</v>
          </cell>
          <cell r="E1075" t="str">
            <v>196070, Санкт-Петербург г, Победы ул, д.8</v>
          </cell>
          <cell r="F1075" t="str">
            <v>пн-вс:11.00-18.00</v>
          </cell>
          <cell r="G1075">
            <v>78971</v>
          </cell>
          <cell r="H1075" t="str">
            <v>Проезд: автобус №№ - 3, 16, 26, 50, трамвай №№ - 29, 45, маршрут.такси №№ - 3, 213, 226, 350.
Остановка: Площадь Братьев Стругацких.
Метро "Парк Победы".
Выйдя из транспорта, проследовать по ул. Победы в сторону, противоположную Парку Победа 250 метров. Справа по ходу движения будет искомый дом, во дворе которого в цокольном этаже расположен пункт выдачи заказов.</v>
          </cell>
          <cell r="I1075" t="str">
            <v>59.860007, 30.317521</v>
          </cell>
          <cell r="J1075" t="str">
            <v>Нет</v>
          </cell>
          <cell r="K1075" t="str">
            <v>Нет</v>
          </cell>
          <cell r="L1075" t="str">
            <v>Нет</v>
          </cell>
          <cell r="M1075" t="str">
            <v>Нет</v>
          </cell>
          <cell r="N1075" t="str">
            <v>Нет</v>
          </cell>
          <cell r="O1075" t="str">
            <v>Нет</v>
          </cell>
          <cell r="P1075" t="str">
            <v>До 15 кг  ВхШхД: 120х80х50</v>
          </cell>
          <cell r="Q1075" t="str">
            <v>Нет</v>
          </cell>
          <cell r="R1075" t="str">
            <v>Да</v>
          </cell>
          <cell r="S1075" t="str">
            <v>Нет</v>
          </cell>
          <cell r="T1075" t="str">
            <v>Нет</v>
          </cell>
          <cell r="U1075">
            <v>1</v>
          </cell>
          <cell r="V1075">
            <v>2</v>
          </cell>
        </row>
        <row r="1076">
          <cell r="B1076" t="str">
            <v>Санкт-Петербург Благодатная_7801</v>
          </cell>
          <cell r="C1076" t="str">
            <v>ПВЗ</v>
          </cell>
          <cell r="D1076" t="str">
            <v>Санкт-Петербург</v>
          </cell>
          <cell r="E1076" t="str">
            <v>196105, Санкт-Петербург г, Благодатная ул, д.63, корпус 6, Лит А</v>
          </cell>
          <cell r="F1076" t="str">
            <v>пн-вс:10.00-21.00, обед:15.00-16.00</v>
          </cell>
          <cell r="G1076" t="str">
            <v>250</v>
          </cell>
          <cell r="H1076" t="str">
            <v>Отделение находится в 2,2 км. от метро "Электросила". От метро "Электросила" переходите Московский пр. на противоположную сторону, переходите ул. Решетникова, проходите до остановки "Станция метро Электросила", на остановке можно воспользоваться троллейбусом 36, 39 или маршрутным такси К250, К59, следуете до остановки "Сызранская". От остановки "Сызранская" идти 50 метров, в сторону движения транспорта, и поворачиваете направо, через 200 метров по левой стороне будет вывеска "Boxberry". С улицы Благодатной повернуть направо у таблички "Шиномонтаж", пройти до желто-красного здания (на нем висит баннер "Алиса-оптигрушки") и зайти под шлагбаум направо. Далее пройти 100 метров по указателю Боксберри, повернуть налево между двумя складами ПВЗ будет по правую руку.</v>
          </cell>
          <cell r="I1076" t="str">
            <v>59.875723, 30.339206</v>
          </cell>
          <cell r="J1076" t="str">
            <v>Нет</v>
          </cell>
          <cell r="K1076" t="str">
            <v>Да</v>
          </cell>
          <cell r="L1076" t="str">
            <v>Нет</v>
          </cell>
          <cell r="M1076" t="str">
            <v>Да</v>
          </cell>
          <cell r="N1076" t="str">
            <v>Да</v>
          </cell>
          <cell r="O1076" t="str">
            <v>Да</v>
          </cell>
          <cell r="P1076" t="str">
            <v>До 15 кг  ВхШхД: 120х80х50</v>
          </cell>
          <cell r="Q1076" t="str">
            <v>Да</v>
          </cell>
          <cell r="R1076" t="str">
            <v>Да</v>
          </cell>
          <cell r="S1076" t="str">
            <v>Нет</v>
          </cell>
          <cell r="T1076" t="str">
            <v>Нет</v>
          </cell>
          <cell r="U1076">
            <v>1</v>
          </cell>
          <cell r="V1076">
            <v>2</v>
          </cell>
        </row>
        <row r="1077">
          <cell r="B1077" t="str">
            <v>Санкт-Петербург Решетникова_9810_С</v>
          </cell>
          <cell r="C1077" t="str">
            <v>СПВЗ</v>
          </cell>
          <cell r="D1077" t="str">
            <v>Санкт-Петербург</v>
          </cell>
          <cell r="E1077" t="str">
            <v>196105, Санкт-Петербург г, Решетникова ул, д.12</v>
          </cell>
          <cell r="F1077" t="str">
            <v>пн-вс:12.00-20.00</v>
          </cell>
          <cell r="G1077">
            <v>98101</v>
          </cell>
          <cell r="H1077" t="str">
            <v>Проезд:
автобус - №№ 12, 29, 95, 159.
троллейбус - №№ 15, 36, 39.
маршрут.такси - №№ 12, 25, 135, 250.
Остановка "Московский рынок".
Остановка метро "Электросила".
Остановочный пункт расположен в непосредственной близости со зданием Московского рынка, в котором расположен пункт выдачи заказов.
Выйдя из метро, перейти по наземному пешеходному переходу Московский проспект и проследовать 200 метров по ул. Решетникова. Слева по ходу движения будет искомое здание Московского рынка.
Пункт выдачи заказов находится во дворе Московского рынка, на парковке</v>
          </cell>
          <cell r="I1077" t="str">
            <v>59.879771, 30.324029</v>
          </cell>
          <cell r="J1077" t="str">
            <v>Нет</v>
          </cell>
          <cell r="K1077" t="str">
            <v>Да</v>
          </cell>
          <cell r="L1077" t="str">
            <v>Нет</v>
          </cell>
          <cell r="M1077" t="str">
            <v>Да</v>
          </cell>
          <cell r="N1077" t="str">
            <v>Да</v>
          </cell>
          <cell r="O1077" t="str">
            <v>Да</v>
          </cell>
          <cell r="P1077" t="str">
            <v>До 15 кг  ВхШхД: 120х80х50</v>
          </cell>
          <cell r="Q1077" t="str">
            <v>Нет</v>
          </cell>
          <cell r="R1077" t="str">
            <v>Да</v>
          </cell>
          <cell r="S1077" t="str">
            <v>Нет</v>
          </cell>
          <cell r="T1077" t="str">
            <v>Нет</v>
          </cell>
          <cell r="U1077">
            <v>1</v>
          </cell>
          <cell r="V1077">
            <v>2</v>
          </cell>
        </row>
        <row r="1078">
          <cell r="B1078" t="str">
            <v>Санкт-Петербург Пулковская_7829_С</v>
          </cell>
          <cell r="C1078" t="str">
            <v>СПВЗ</v>
          </cell>
          <cell r="D1078" t="str">
            <v>Санкт-Петербург</v>
          </cell>
          <cell r="E1078" t="str">
            <v>196158, Санкт-Петербург г, Пулковская ул, д.11, этаж 2, секция 26</v>
          </cell>
          <cell r="F1078" t="str">
            <v>пн-пт:11.00-19.00, обед:15.00-15.30</v>
          </cell>
          <cell r="G1078">
            <v>78291</v>
          </cell>
          <cell r="H1078" t="str">
            <v>Проезд: автобус №№ - 16, 36, маршрут.такси №№ - К216.
Остановка: "ул. Пулковская". 
Выйти из метро, перейти ул. Звездную. Выйти на ул. Пулковскую. Идти по правой стороне до ТК "Далневосточный".
Если смотреть на ТЦ,  вход находится в левой части здания (второе крыльцо слевой стороны). Этаж 2, секция 26.</v>
          </cell>
          <cell r="I1078" t="str">
            <v>59.8383262, 30.3487014</v>
          </cell>
          <cell r="J1078" t="str">
            <v>Нет</v>
          </cell>
          <cell r="K1078" t="str">
            <v>Да</v>
          </cell>
          <cell r="L1078" t="str">
            <v>Нет</v>
          </cell>
          <cell r="M1078" t="str">
            <v>Да</v>
          </cell>
          <cell r="N1078" t="str">
            <v>Да</v>
          </cell>
          <cell r="O1078" t="str">
            <v>Да</v>
          </cell>
          <cell r="P1078" t="str">
            <v>До 31 кг  ВхШхД: 120х80х50</v>
          </cell>
          <cell r="Q1078" t="str">
            <v>Да</v>
          </cell>
          <cell r="R1078" t="str">
            <v>Да</v>
          </cell>
          <cell r="S1078" t="str">
            <v>Нет</v>
          </cell>
          <cell r="T1078" t="str">
            <v>Нет</v>
          </cell>
          <cell r="U1078">
            <v>1</v>
          </cell>
          <cell r="V1078">
            <v>2</v>
          </cell>
        </row>
        <row r="1079">
          <cell r="B1079" t="str">
            <v>Санкт-Петербург Юрия Гагарина_9807_С</v>
          </cell>
          <cell r="C1079" t="str">
            <v>СПВЗ</v>
          </cell>
          <cell r="D1079" t="str">
            <v>Санкт-Петербург</v>
          </cell>
          <cell r="E1079" t="str">
            <v>196211, Санкт-Петербург г, Юрия Гагарина пр-кт, д.20, корпус 1</v>
          </cell>
          <cell r="F1079" t="str">
            <v>пн-пт:10.00-20.00, сб-вс:11.00-19.00</v>
          </cell>
          <cell r="G1079">
            <v>98071</v>
          </cell>
          <cell r="H1079" t="str">
            <v>Проезд:
автобус - № 36.
маршрут.такси - № 25.
Остановка "Проспект Юрия Гагарина (ул. Гастелло)"
Отделение выдачи расположено в непосредственной близости от остановки. Двухэтажное здание, 2 этаж.</v>
          </cell>
          <cell r="I1079" t="str">
            <v>59.858724, 30.338308</v>
          </cell>
          <cell r="J1079" t="str">
            <v>Нет</v>
          </cell>
          <cell r="K1079" t="str">
            <v>Да</v>
          </cell>
          <cell r="L1079" t="str">
            <v>Нет</v>
          </cell>
          <cell r="M1079" t="str">
            <v>Нет</v>
          </cell>
          <cell r="N1079" t="str">
            <v>Нет</v>
          </cell>
          <cell r="O1079" t="str">
            <v>Нет</v>
          </cell>
          <cell r="P1079" t="str">
            <v>До 15 кг  ВхШхД: 120х80х50</v>
          </cell>
          <cell r="Q1079" t="str">
            <v>Нет</v>
          </cell>
          <cell r="R1079" t="str">
            <v>Да</v>
          </cell>
          <cell r="S1079" t="str">
            <v>Нет</v>
          </cell>
          <cell r="T1079" t="str">
            <v>Нет</v>
          </cell>
          <cell r="U1079">
            <v>1</v>
          </cell>
          <cell r="V1079">
            <v>2</v>
          </cell>
        </row>
        <row r="1080">
          <cell r="B1080" t="str">
            <v>Санкт-Петербург Ленинский_7843_С</v>
          </cell>
          <cell r="C1080" t="str">
            <v>СПВЗ</v>
          </cell>
          <cell r="D1080" t="str">
            <v>Санкт-Петербург</v>
          </cell>
          <cell r="E1080" t="str">
            <v>196247, Санкт-Петербург г, Ленинский пр-кт, д.152</v>
          </cell>
          <cell r="F1080" t="str">
            <v>пн-пт:12.00-19.30, сб:13.00-18.00</v>
          </cell>
          <cell r="G1080">
            <v>78431</v>
          </cell>
          <cell r="H1080" t="str">
            <v>Проезд: автобус №№ - 13А, 26, 62, 63, 114, 130, 156, троллейбус №№ - 29, 35, 45, маршрут.такси №№ - 29, 43, 45, 49, 114, 130, 216, 217, 226, 227, 246, 338, 339, 344.
Остановка: "Ленинский пр-кт, д. 147".
Выйдя из транспорта, пройти вдоль Ленинского пр-та 100 метров в сторону ЗСД. На четной стороне проспекта будет искомое двухэтажное здание с расположенным в нем магазином "Семья".</v>
          </cell>
          <cell r="I1080" t="str">
            <v>59.8524112, 30.2960604</v>
          </cell>
          <cell r="J1080" t="str">
            <v>Нет</v>
          </cell>
          <cell r="K1080" t="str">
            <v>Нет</v>
          </cell>
          <cell r="L1080" t="str">
            <v>Нет</v>
          </cell>
          <cell r="M1080" t="str">
            <v>Нет</v>
          </cell>
          <cell r="N1080" t="str">
            <v>Нет</v>
          </cell>
          <cell r="O1080" t="str">
            <v>Нет</v>
          </cell>
          <cell r="P1080" t="str">
            <v>До 31 кг  ВхШхД: 120х80х50</v>
          </cell>
          <cell r="Q1080" t="str">
            <v>Да</v>
          </cell>
          <cell r="R1080" t="str">
            <v>Нет</v>
          </cell>
          <cell r="S1080" t="str">
            <v>Да</v>
          </cell>
          <cell r="T1080" t="str">
            <v>Нет</v>
          </cell>
          <cell r="U1080">
            <v>1</v>
          </cell>
          <cell r="V1080">
            <v>2</v>
          </cell>
        </row>
        <row r="1081">
          <cell r="B1081" t="str">
            <v>Санкт-Петербург Профессора Попова_7885_С</v>
          </cell>
          <cell r="C1081" t="str">
            <v>СПВЗ</v>
          </cell>
          <cell r="D1081" t="str">
            <v>Санкт-Петербург</v>
          </cell>
          <cell r="E1081" t="str">
            <v>197022, Санкт-Петербург г, Профессора Попова ул, д.23М</v>
          </cell>
          <cell r="F1081" t="str">
            <v>пн-вс:10.00-20.00</v>
          </cell>
          <cell r="G1081">
            <v>78851</v>
          </cell>
          <cell r="H1081" t="str">
            <v>Проезд: автобус №№ - 128,185, троллейбус №№ - 31, маршрут. такси №№ - 10,131,149,175,223,369. 
Остановка: "Профессора Попова" (проспект Медиков), "Петроградская". 
Пройти до улицы П.Попова, повернуть в сторону Каменноостровского проспекта, далее зайти в стеклянные двери бознесс центра "Гайот", пройти двор насквозь, налево будет квадратная арка во второй двор, где расположен пукнкт выдачи заказов.</v>
          </cell>
          <cell r="I1081" t="str">
            <v>59.972616, 30.311839</v>
          </cell>
          <cell r="J1081" t="str">
            <v>Нет</v>
          </cell>
          <cell r="K1081" t="str">
            <v>Нет</v>
          </cell>
          <cell r="L1081" t="str">
            <v>Нет</v>
          </cell>
          <cell r="M1081" t="str">
            <v>Да</v>
          </cell>
          <cell r="N1081" t="str">
            <v>Да</v>
          </cell>
          <cell r="O1081" t="str">
            <v>Да</v>
          </cell>
          <cell r="P1081" t="str">
            <v>До 15 кг  ВхШхД: 120х80х50</v>
          </cell>
          <cell r="Q1081" t="str">
            <v>Да</v>
          </cell>
          <cell r="R1081" t="str">
            <v>Да</v>
          </cell>
          <cell r="S1081" t="str">
            <v>Нет</v>
          </cell>
          <cell r="T1081" t="str">
            <v>Нет</v>
          </cell>
          <cell r="U1081">
            <v>1</v>
          </cell>
          <cell r="V1081">
            <v>2</v>
          </cell>
        </row>
        <row r="1082">
          <cell r="B1082" t="str">
            <v>Санкт-Петербург Богатырский_9816_С</v>
          </cell>
          <cell r="C1082" t="str">
            <v>СПВЗ</v>
          </cell>
          <cell r="D1082" t="str">
            <v>Санкт-Петербург</v>
          </cell>
          <cell r="E1082" t="str">
            <v>197082, Санкт-Петербург г, Богатырский пр-кт, д.42</v>
          </cell>
          <cell r="F1082" t="str">
            <v>пн-вс:10.00-22.00</v>
          </cell>
          <cell r="G1082">
            <v>98161</v>
          </cell>
          <cell r="H1082" t="str">
            <v>Проезд:
автобус - №№ 125, 126, 180, 184.
маршрут.такси - №№ 94, 166.
Остановка "Богатырский пр-кт".
Пункт выдачи расположен в здании ГМ "Окей" в павильоне "Яркий",  напротив касс гипермаркета.</v>
          </cell>
          <cell r="I1082" t="str">
            <v>60.002899, 30.228471</v>
          </cell>
          <cell r="J1082" t="str">
            <v>Нет</v>
          </cell>
          <cell r="K1082" t="str">
            <v>Да</v>
          </cell>
          <cell r="L1082" t="str">
            <v>Нет</v>
          </cell>
          <cell r="M1082" t="str">
            <v>Нет</v>
          </cell>
          <cell r="N1082" t="str">
            <v>Нет</v>
          </cell>
          <cell r="O1082" t="str">
            <v>Нет</v>
          </cell>
          <cell r="P1082" t="str">
            <v>До 15 кг  ВхШхД: 120х80х50</v>
          </cell>
          <cell r="Q1082" t="str">
            <v>Нет</v>
          </cell>
          <cell r="R1082" t="str">
            <v>Да</v>
          </cell>
          <cell r="S1082" t="str">
            <v>Нет</v>
          </cell>
          <cell r="T1082" t="str">
            <v>Нет</v>
          </cell>
          <cell r="U1082">
            <v>1</v>
          </cell>
          <cell r="V1082">
            <v>2</v>
          </cell>
        </row>
        <row r="1083">
          <cell r="B1083" t="str">
            <v>Санкт-Петербург Кронверкский_7873_С</v>
          </cell>
          <cell r="C1083" t="str">
            <v>СПВЗ</v>
          </cell>
          <cell r="D1083" t="str">
            <v>Санкт-Петербург</v>
          </cell>
          <cell r="E1083" t="str">
            <v>197101, Санкт-Петербург г, Кронверкский пр-кт, д.31</v>
          </cell>
          <cell r="F1083" t="str">
            <v>пн-пт:11.00-20.00</v>
          </cell>
          <cell r="G1083">
            <v>78731</v>
          </cell>
          <cell r="H1083" t="str">
            <v>Проезд: автобусов № - 46, трамвай № - 6А, маршрут.такси №№ - 30, 76, 223.
Остановка: Метро Горьковская.
Выйдя из транспорта, проследовать по Кронверкскому проспекту влево от Каменноостровского проспекта около 300 метров. Справа по ходу движения будет искомое здание, в цокольном помещении которого расположен пункт выдачи. Рядом с пунктом выдачи крупная вывеска "Главпункт".</v>
          </cell>
          <cell r="I1083" t="str">
            <v>59.95725, 30.316218</v>
          </cell>
          <cell r="J1083" t="str">
            <v>Нет</v>
          </cell>
          <cell r="K1083" t="str">
            <v>Да</v>
          </cell>
          <cell r="L1083" t="str">
            <v>Нет</v>
          </cell>
          <cell r="M1083" t="str">
            <v>Нет</v>
          </cell>
          <cell r="N1083" t="str">
            <v>Нет</v>
          </cell>
          <cell r="O1083" t="str">
            <v>Да</v>
          </cell>
          <cell r="P1083" t="str">
            <v>До 15 кг  ВхШхД: 120х80х50</v>
          </cell>
          <cell r="Q1083" t="str">
            <v>Нет</v>
          </cell>
          <cell r="R1083" t="str">
            <v>Да</v>
          </cell>
          <cell r="S1083" t="str">
            <v>Нет</v>
          </cell>
          <cell r="T1083" t="str">
            <v>Нет</v>
          </cell>
          <cell r="U1083">
            <v>1</v>
          </cell>
          <cell r="V1083">
            <v>2</v>
          </cell>
        </row>
        <row r="1084">
          <cell r="B1084" t="str">
            <v>Санкт-Петербург Савушкина_9801_С</v>
          </cell>
          <cell r="C1084" t="str">
            <v>СПВЗ</v>
          </cell>
          <cell r="D1084" t="str">
            <v>Санкт-Петербург</v>
          </cell>
          <cell r="E1084" t="str">
            <v>197183, Санкт-Петербург г, Савушкина ул, д.1/2, Литер А, пом 2Н</v>
          </cell>
          <cell r="F1084" t="str">
            <v>пн-пт:11.00-21.00</v>
          </cell>
          <cell r="G1084">
            <v>98011</v>
          </cell>
          <cell r="H1084" t="str">
            <v>Проезд: автобус №№ - 1, 2М, 2Мб, 5 Ма, 25, 25А, 32, 33, 46, 79, 94, 98,122,137, 211, троллейбус №№ - 6, 34, трамвай №№ - 21, 40,48, 
маршрут.такси  К17, К50, К76, К127, К206, К210, К252, К298, К321, К246, К373, К405, К417, К425
Остановка: метро "Черная речка".
Остановка транспорта находится в непосредственной близости от искомого дома, с расположенном в нем пунктом выдачи.</v>
          </cell>
          <cell r="I1084" t="str">
            <v>59.986817, 30.300606</v>
          </cell>
          <cell r="J1084" t="str">
            <v>Нет</v>
          </cell>
          <cell r="K1084" t="str">
            <v>Да</v>
          </cell>
          <cell r="L1084" t="str">
            <v>Нет</v>
          </cell>
          <cell r="M1084" t="str">
            <v>Нет</v>
          </cell>
          <cell r="N1084" t="str">
            <v>Нет</v>
          </cell>
          <cell r="O1084" t="str">
            <v>Да</v>
          </cell>
          <cell r="P1084" t="str">
            <v>До 15 кг  ВхШхД: 120х80х50</v>
          </cell>
          <cell r="Q1084" t="str">
            <v>Нет</v>
          </cell>
          <cell r="R1084" t="str">
            <v>Да</v>
          </cell>
          <cell r="S1084" t="str">
            <v>Нет</v>
          </cell>
          <cell r="T1084" t="str">
            <v>Нет</v>
          </cell>
          <cell r="U1084">
            <v>1</v>
          </cell>
          <cell r="V1084">
            <v>2</v>
          </cell>
        </row>
        <row r="1085">
          <cell r="B1085" t="str">
            <v>Санкт-Петербург Савушкина_7848_С</v>
          </cell>
          <cell r="C1085" t="str">
            <v>СПВЗ</v>
          </cell>
          <cell r="D1085" t="str">
            <v>Санкт-Петербург</v>
          </cell>
          <cell r="E1085" t="str">
            <v>197183, Санкт-Петербург г, Савушкина ул, д.20</v>
          </cell>
          <cell r="F1085" t="str">
            <v>пн-вс:11.00-21.00</v>
          </cell>
          <cell r="G1085">
            <v>78481</v>
          </cell>
          <cell r="H1085" t="str">
            <v>Проезд: автобус №№ - 32, 211, трамвай №№ - 21, 48, маршрут.такси №№ - 132, 133, 206, 210, 405, 417, 425, 690
Остановка: "Карельский переулок".
Метро: "Чёрная речка"
Выйдя из транспорта, проходим 50 метров в сторону противоположную движению транспорта. Слева по ходу будет искомое здание.
Выйдя из метро, доходим до ул. Савушкина и поворачиваем налево. Проходим по ул. Савушкина 450 метров, слева по ходу будет искомое здание.
Ориентиры  -  4-х этажный жилой дом с административными помещениями.</v>
          </cell>
          <cell r="I1085" t="str">
            <v>59.9854752, 30.2928174</v>
          </cell>
          <cell r="J1085" t="str">
            <v>Нет</v>
          </cell>
          <cell r="K1085" t="str">
            <v>Да</v>
          </cell>
          <cell r="L1085" t="str">
            <v>Нет</v>
          </cell>
          <cell r="M1085" t="str">
            <v>Да</v>
          </cell>
          <cell r="N1085" t="str">
            <v>Да</v>
          </cell>
          <cell r="O1085" t="str">
            <v>Да</v>
          </cell>
          <cell r="P1085" t="str">
            <v>До 15 кг  ВхШхД: 120х80х50</v>
          </cell>
          <cell r="Q1085" t="str">
            <v>Да</v>
          </cell>
          <cell r="R1085" t="str">
            <v>Да</v>
          </cell>
          <cell r="S1085" t="str">
            <v>Нет</v>
          </cell>
          <cell r="T1085" t="str">
            <v>Нет</v>
          </cell>
          <cell r="U1085">
            <v>1</v>
          </cell>
          <cell r="V1085">
            <v>2</v>
          </cell>
        </row>
        <row r="1086">
          <cell r="B1086" t="str">
            <v>Санкт-Петербург Коломяжский_7820_С</v>
          </cell>
          <cell r="C1086" t="str">
            <v>СПВЗ</v>
          </cell>
          <cell r="D1086" t="str">
            <v>Санкт-Петербург</v>
          </cell>
          <cell r="E1086" t="str">
            <v>197348, Санкт-Петербург г, Коломяжский пр-кт, д.15, корпус 2</v>
          </cell>
          <cell r="F1086" t="str">
            <v>пн-вс:10.00-21.00</v>
          </cell>
          <cell r="G1086">
            <v>78201</v>
          </cell>
          <cell r="H1086" t="str">
            <v>Проезд: автобус №№-  9, 79,93, 122, 127, 170, 171,172, троллейбус №№- 47,55, трамвай №№ - 25, 40,50. Маршрут. такси -  все маршрутные такси следующие мимо метро "Пионерская". 
Остановка: "Проспект Испытателей",  метро "Пионерская". 
Со стороны метро (Коломяжский проспект), перейти Коломяжский проспект на светофоре в стороны ТК "Купеческий двор" и двигаться в сторону Богатырского пр-та до конца здания ТК "Купеческий двор", повернуть на Богатырский проспект, пройти 100 метров до вывески "Главпункт".</v>
          </cell>
          <cell r="I1086" t="str">
            <v>60.0011087, 30.2997345</v>
          </cell>
          <cell r="J1086" t="str">
            <v>Нет</v>
          </cell>
          <cell r="K1086" t="str">
            <v>Нет</v>
          </cell>
          <cell r="L1086" t="str">
            <v>Нет</v>
          </cell>
          <cell r="M1086" t="str">
            <v>Нет</v>
          </cell>
          <cell r="N1086" t="str">
            <v>Нет</v>
          </cell>
          <cell r="O1086" t="str">
            <v>Да</v>
          </cell>
          <cell r="P1086" t="str">
            <v>До 15 кг  ВхШхД: 120х80х50</v>
          </cell>
          <cell r="Q1086" t="str">
            <v>Да</v>
          </cell>
          <cell r="R1086" t="str">
            <v>Да</v>
          </cell>
          <cell r="S1086" t="str">
            <v>Нет</v>
          </cell>
          <cell r="T1086" t="str">
            <v>Нет</v>
          </cell>
          <cell r="U1086">
            <v>1</v>
          </cell>
          <cell r="V1086">
            <v>2</v>
          </cell>
        </row>
        <row r="1087">
          <cell r="B1087" t="str">
            <v>Санкт-Петербург Шуваловский_7864_С</v>
          </cell>
          <cell r="C1087" t="str">
            <v>СПВЗ</v>
          </cell>
          <cell r="D1087" t="str">
            <v>Санкт-Петербург</v>
          </cell>
          <cell r="E1087" t="str">
            <v>197350, Санкт-Петербург г, Шуваловский пр-кт, д.37, корпус 1, Литер А</v>
          </cell>
          <cell r="F1087" t="str">
            <v>пн-вс:11.00-20.00</v>
          </cell>
          <cell r="G1087">
            <v>78641</v>
          </cell>
          <cell r="H1087" t="str">
            <v>Проезд: автобус №№ - 38, 135, 171, 180, 194, маршрут.такси № - 367.
Остановка: "Шуваловский пр-кт (ул.Парашютная)".
Выйдя из транспорта, в зоне прямой видимости гипермаркет "О`Кей". За гипермаркетом находится 25-ти этажный дом. С правого торца в цокольном этаже здания находится вход в пункт выдачи.</v>
          </cell>
          <cell r="I1087" t="str">
            <v>60.032456, 30.246482</v>
          </cell>
          <cell r="J1087" t="str">
            <v>Нет</v>
          </cell>
          <cell r="K1087" t="str">
            <v>Нет</v>
          </cell>
          <cell r="L1087" t="str">
            <v>Нет</v>
          </cell>
          <cell r="M1087" t="str">
            <v>Нет</v>
          </cell>
          <cell r="N1087" t="str">
            <v>Нет</v>
          </cell>
          <cell r="O1087" t="str">
            <v>Нет</v>
          </cell>
          <cell r="P1087" t="str">
            <v>До 15 кг  ВхШхД: 120х80х50</v>
          </cell>
          <cell r="Q1087" t="str">
            <v>Нет</v>
          </cell>
          <cell r="R1087" t="str">
            <v>Да</v>
          </cell>
          <cell r="S1087" t="str">
            <v>Нет</v>
          </cell>
          <cell r="T1087" t="str">
            <v>Нет</v>
          </cell>
          <cell r="U1087">
            <v>1</v>
          </cell>
          <cell r="V1087">
            <v>2</v>
          </cell>
        </row>
        <row r="1088">
          <cell r="B1088" t="str">
            <v>Санкт-Петербург Богатырский_7866_С</v>
          </cell>
          <cell r="C1088" t="str">
            <v>СПВЗ</v>
          </cell>
          <cell r="D1088" t="str">
            <v>Санкт-Петербург</v>
          </cell>
          <cell r="E1088" t="str">
            <v>197372, Санкт-Петербург г, Богатырский пр-кт, д.31, литер Б</v>
          </cell>
          <cell r="F1088" t="str">
            <v>пн-сб:10.00-20.00, обед:14.00-15.00</v>
          </cell>
          <cell r="G1088">
            <v>78661</v>
          </cell>
          <cell r="H1088" t="str">
            <v>Проезд: автобус №№ - 166, 180, 184, трамвай № - 18, маршрут.такси №№ - 166, 172, 229.
Остановка: "Богатырский пр-кт (Стародеревенская ул.)".
Здание находится в непосредственной близости от остановки, на 1-м этаже 12-ти этажного здания, вход с угла дома.
В магазине "Дом антенн".
Вывеска "магазин Дом Антенн", вход с Богатырского проспекта.</v>
          </cell>
          <cell r="I1088" t="str">
            <v>60.003214, 30.244254</v>
          </cell>
          <cell r="J1088" t="str">
            <v>Нет</v>
          </cell>
          <cell r="K1088" t="str">
            <v>Нет</v>
          </cell>
          <cell r="L1088" t="str">
            <v>Нет</v>
          </cell>
          <cell r="M1088" t="str">
            <v>Нет</v>
          </cell>
          <cell r="N1088" t="str">
            <v>Нет</v>
          </cell>
          <cell r="O1088" t="str">
            <v>Нет</v>
          </cell>
          <cell r="P1088" t="str">
            <v>До 15 кг  ВхШхД: 120х80х50</v>
          </cell>
          <cell r="Q1088" t="str">
            <v>Нет</v>
          </cell>
          <cell r="R1088" t="str">
            <v>Да</v>
          </cell>
          <cell r="S1088" t="str">
            <v>Нет</v>
          </cell>
          <cell r="T1088" t="str">
            <v>Нет</v>
          </cell>
          <cell r="U1088">
            <v>1</v>
          </cell>
          <cell r="V1088">
            <v>2</v>
          </cell>
        </row>
        <row r="1089">
          <cell r="B1089" t="str">
            <v>Санкт-Петербург Богатырский_7847_С</v>
          </cell>
          <cell r="C1089" t="str">
            <v>СПВЗ</v>
          </cell>
          <cell r="D1089" t="str">
            <v>Санкт-Петербург</v>
          </cell>
          <cell r="E1089" t="str">
            <v>197372, Санкт-Петербург г, Богатырский пр-кт, д.55</v>
          </cell>
          <cell r="F1089" t="str">
            <v>пн-вс:10.00-20.00</v>
          </cell>
          <cell r="G1089">
            <v>78471</v>
          </cell>
          <cell r="H1089" t="str">
            <v>Проезд: автобус №№ - 125, 126, 184, маршрут.такси №№ - 94, 166, 134, 279.
Остановка: "Богатырский проспект" ("Туристская").
Выйдя из транспорта на остановке "Богатырский проспект" ("Туристская"). Вход в Отделение находится в противоположном крыле здания от ресторана "Tokyo-City" со стороны ул. Туристской в продовольственном магазине. Вывески "Ароматный мир", "Великолукские колбасы", "Фото".</v>
          </cell>
          <cell r="I1089" t="str">
            <v>60.007784, 30.213697</v>
          </cell>
          <cell r="J1089" t="str">
            <v>Нет</v>
          </cell>
          <cell r="K1089" t="str">
            <v>Да</v>
          </cell>
          <cell r="L1089" t="str">
            <v>Нет</v>
          </cell>
          <cell r="M1089" t="str">
            <v>Да</v>
          </cell>
          <cell r="N1089" t="str">
            <v>Да</v>
          </cell>
          <cell r="O1089" t="str">
            <v>Да</v>
          </cell>
          <cell r="P1089" t="str">
            <v>До 15 кг  ВхШхД: 120х80х50</v>
          </cell>
          <cell r="Q1089" t="str">
            <v>Нет</v>
          </cell>
          <cell r="R1089" t="str">
            <v>Да</v>
          </cell>
          <cell r="S1089" t="str">
            <v>Нет</v>
          </cell>
          <cell r="T1089" t="str">
            <v>Нет</v>
          </cell>
          <cell r="U1089">
            <v>1</v>
          </cell>
          <cell r="V1089">
            <v>2</v>
          </cell>
        </row>
        <row r="1090">
          <cell r="B1090" t="str">
            <v>Санкт-Петербург Гаккелевская_7845_С</v>
          </cell>
          <cell r="C1090" t="str">
            <v>СПВЗ</v>
          </cell>
          <cell r="D1090" t="str">
            <v>Санкт-Петербург</v>
          </cell>
          <cell r="E1090" t="str">
            <v>197372, Санкт-Петербург г, Гаккелевская ул, д.34</v>
          </cell>
          <cell r="F1090" t="str">
            <v>пн-вс:11.00-20.45</v>
          </cell>
          <cell r="G1090">
            <v>78451</v>
          </cell>
          <cell r="H1090" t="str">
            <v>Проезд: автобус №№ - 125, 126, 127, 134Б, 170, 171, 172, 180, 182, троллейбус №№ - 2, 23, 25, 50, трамвай - 47, 55, маршрут.такси №№ - 14, 23, 76, 91, 91а, 94, 134, 158, 168, 172, 179, 179а, 279, 308.
Остановка: "Метро Комендантский проспект".
Выйдя из транспорта на остановке, следуйте в ТЦ "Лидер", поднимитесь на 3-й этаж, далее по указателям.</v>
          </cell>
          <cell r="I1090" t="str">
            <v>60.0065967, 30.2576664</v>
          </cell>
          <cell r="J1090" t="str">
            <v>Нет</v>
          </cell>
          <cell r="K1090" t="str">
            <v>Да</v>
          </cell>
          <cell r="L1090" t="str">
            <v>Нет</v>
          </cell>
          <cell r="M1090" t="str">
            <v>Да</v>
          </cell>
          <cell r="N1090" t="str">
            <v>Да</v>
          </cell>
          <cell r="O1090" t="str">
            <v>Да</v>
          </cell>
          <cell r="P1090" t="str">
            <v>До 15 кг  ВхШхД: 120х80х50</v>
          </cell>
          <cell r="Q1090" t="str">
            <v>Да</v>
          </cell>
          <cell r="R1090" t="str">
            <v>Да</v>
          </cell>
          <cell r="S1090" t="str">
            <v>Нет</v>
          </cell>
          <cell r="T1090" t="str">
            <v>Нет</v>
          </cell>
          <cell r="U1090">
            <v>1</v>
          </cell>
          <cell r="V1090">
            <v>2</v>
          </cell>
        </row>
        <row r="1091">
          <cell r="B1091" t="str">
            <v>Санкт-Петербург Авиаконструкторов_7892_С</v>
          </cell>
          <cell r="C1091" t="str">
            <v>СПВЗ</v>
          </cell>
          <cell r="D1091" t="str">
            <v>Санкт-Петербург</v>
          </cell>
          <cell r="E1091" t="str">
            <v>197373, Санкт-Петербург г, Авиаконструкторов пр-кт, д.20</v>
          </cell>
          <cell r="F1091" t="str">
            <v>пн-вс:10.00-20.00</v>
          </cell>
          <cell r="G1091">
            <v>78921</v>
          </cell>
          <cell r="H1091" t="str">
            <v>Проезд: трамвай №№ - 18,47,55, маршрут. такси №№ - 14,158.
Остановка: Дом детского творчества.
150 м до жилого дома, отдельный вход в Копицентр.</v>
          </cell>
          <cell r="I1091" t="str">
            <v>60.020348, 30.233820</v>
          </cell>
          <cell r="J1091" t="str">
            <v>Нет</v>
          </cell>
          <cell r="K1091" t="str">
            <v>Да</v>
          </cell>
          <cell r="L1091" t="str">
            <v>Нет</v>
          </cell>
          <cell r="M1091" t="str">
            <v>Да</v>
          </cell>
          <cell r="N1091" t="str">
            <v>Да</v>
          </cell>
          <cell r="O1091" t="str">
            <v>Да</v>
          </cell>
          <cell r="P1091" t="str">
            <v>До 15 кг  ВхШхД: 120х80х50</v>
          </cell>
          <cell r="Q1091" t="str">
            <v>Нет</v>
          </cell>
          <cell r="R1091" t="str">
            <v>Да</v>
          </cell>
          <cell r="S1091" t="str">
            <v>Нет</v>
          </cell>
          <cell r="T1091" t="str">
            <v>Нет</v>
          </cell>
          <cell r="U1091">
            <v>1</v>
          </cell>
          <cell r="V1091">
            <v>2</v>
          </cell>
        </row>
        <row r="1092">
          <cell r="B1092" t="str">
            <v>Санкт-Петербург Торфяная_7838_С</v>
          </cell>
          <cell r="C1092" t="str">
            <v>СПВЗ</v>
          </cell>
          <cell r="D1092" t="str">
            <v>Санкт-Петербург</v>
          </cell>
          <cell r="E1092" t="str">
            <v>197374, Санкт-Петербург г, Торфяная дор, д.2, корпус 1</v>
          </cell>
          <cell r="F1092" t="str">
            <v>пн-вс:11.00-21.00</v>
          </cell>
          <cell r="G1092">
            <v>78381</v>
          </cell>
          <cell r="H1092" t="str">
            <v>Проезд: автобус №№ - 101, 101а, 110, 125, 126, 154, 154а, 166, 216, троллейбусов №№ - 23, 25, 40, маршрут.такси №№ - 23, 54, 71, 94, 166, 179, 179а, 193, 229, 232, 305, 371, 372, 379.
Остановка: "Метро "Старая деревня"
ТК "Старая деревня", этаж 3А (на 3-ем этаже подняться по лестнице на этаж 3А), секция 5.</v>
          </cell>
          <cell r="I1092" t="str">
            <v>59.9886667, 30.2549354</v>
          </cell>
          <cell r="J1092" t="str">
            <v>Нет</v>
          </cell>
          <cell r="K1092" t="str">
            <v>Да</v>
          </cell>
          <cell r="L1092" t="str">
            <v>Нет</v>
          </cell>
          <cell r="M1092" t="str">
            <v>Да</v>
          </cell>
          <cell r="N1092" t="str">
            <v>Да</v>
          </cell>
          <cell r="O1092" t="str">
            <v>Да</v>
          </cell>
          <cell r="P1092" t="str">
            <v>До 31 кг  ВхШхД: 120х80х50</v>
          </cell>
          <cell r="Q1092" t="str">
            <v>Да</v>
          </cell>
          <cell r="R1092" t="str">
            <v>Да</v>
          </cell>
          <cell r="S1092" t="str">
            <v>Нет</v>
          </cell>
          <cell r="T1092" t="str">
            <v>Нет</v>
          </cell>
          <cell r="U1092">
            <v>1</v>
          </cell>
          <cell r="V1092">
            <v>2</v>
          </cell>
        </row>
        <row r="1093">
          <cell r="B1093" t="str">
            <v>Санкт-Петербург Яхтенная_9812_С</v>
          </cell>
          <cell r="C1093" t="str">
            <v>СПВЗ</v>
          </cell>
          <cell r="D1093" t="str">
            <v>Санкт-Петербург</v>
          </cell>
          <cell r="E1093" t="str">
            <v>197374, Санкт-Петербург г, Яхтенная ул, д.7, корпус 1</v>
          </cell>
          <cell r="F1093" t="str">
            <v>пн-сб:11.00-21.00</v>
          </cell>
          <cell r="G1093">
            <v>98121</v>
          </cell>
          <cell r="H1093" t="str">
            <v>Проезд: автобус №№ - 32, 93, 101, 101а, 110, 134а, 134б, 170, 211, 216, трамвай №№ - 19, 48, маршрут.такси №№ - 93, 132, 133, 206, 210, 232, 305, 305а, 308, 400, 405, 417, 425, 690.
Остановка: "Савушкина".
Пройти от остановки по ул. Яхтенная в сторону Приморского шоссе 100-200 метров. Справа по ходу движения будет искомое двухэтажное здание.</v>
          </cell>
          <cell r="I1093" t="str">
            <v>59.988838, 30.217000</v>
          </cell>
          <cell r="J1093" t="str">
            <v>Нет</v>
          </cell>
          <cell r="K1093" t="str">
            <v>Нет</v>
          </cell>
          <cell r="L1093" t="str">
            <v>Нет</v>
          </cell>
          <cell r="M1093" t="str">
            <v>Да</v>
          </cell>
          <cell r="N1093" t="str">
            <v>Да</v>
          </cell>
          <cell r="O1093" t="str">
            <v>Да</v>
          </cell>
          <cell r="P1093" t="str">
            <v>До 15 кг  ВхШхД: 120х80х50</v>
          </cell>
          <cell r="Q1093" t="str">
            <v>Нет</v>
          </cell>
          <cell r="R1093" t="str">
            <v>Да</v>
          </cell>
          <cell r="S1093" t="str">
            <v>Нет</v>
          </cell>
          <cell r="T1093" t="str">
            <v>Нет</v>
          </cell>
          <cell r="U1093">
            <v>1</v>
          </cell>
          <cell r="V1093">
            <v>2</v>
          </cell>
        </row>
        <row r="1094">
          <cell r="B1094" t="str">
            <v>Санкт-Петербург Автовская_7828_С</v>
          </cell>
          <cell r="C1094" t="str">
            <v>СПВЗ</v>
          </cell>
          <cell r="D1094" t="str">
            <v>Санкт-Петербург</v>
          </cell>
          <cell r="E1094" t="str">
            <v>198096, Санкт-Петербург г, Автовская ул, д.3, оф. 14</v>
          </cell>
          <cell r="F1094" t="str">
            <v>пн-пт:11.00-19.00, сб:12.00-16.00, обед:15.00-15.30</v>
          </cell>
          <cell r="G1094">
            <v>78281</v>
          </cell>
          <cell r="H1094" t="str">
            <v>Проезд: маршрут.такси № К66. Остановка: "Автово".
Пункт выдачи находится на втором этаже ТЦ Автовский в секции № 14. Вход в ТЦ со стороны ул. Автовская в левой части здания.
Автовская дом 3, офис 14</v>
          </cell>
          <cell r="I1094" t="str">
            <v>59.8666032, 30.2663260</v>
          </cell>
          <cell r="J1094" t="str">
            <v>Нет</v>
          </cell>
          <cell r="K1094" t="str">
            <v>Да</v>
          </cell>
          <cell r="L1094" t="str">
            <v>Нет</v>
          </cell>
          <cell r="M1094" t="str">
            <v>Да</v>
          </cell>
          <cell r="N1094" t="str">
            <v>Да</v>
          </cell>
          <cell r="O1094" t="str">
            <v>Да</v>
          </cell>
          <cell r="P1094" t="str">
            <v>До 31 кг  ВхШхД: 120х80х50</v>
          </cell>
          <cell r="Q1094" t="str">
            <v>Да</v>
          </cell>
          <cell r="R1094" t="str">
            <v>Да</v>
          </cell>
          <cell r="S1094" t="str">
            <v>Нет</v>
          </cell>
          <cell r="T1094" t="str">
            <v>Нет</v>
          </cell>
          <cell r="U1094">
            <v>1</v>
          </cell>
          <cell r="V1094">
            <v>2</v>
          </cell>
        </row>
        <row r="1095">
          <cell r="B1095" t="str">
            <v>Санкт-Петербург Стачек_9804_С</v>
          </cell>
          <cell r="C1095" t="str">
            <v>СПВЗ</v>
          </cell>
          <cell r="D1095" t="str">
            <v>Санкт-Петербург</v>
          </cell>
          <cell r="E1095" t="str">
            <v>198096, Санкт-Петербург г, Стачек пр-кт, д.75</v>
          </cell>
          <cell r="F1095" t="str">
            <v>пн-сб:10.00-20.00</v>
          </cell>
          <cell r="G1095">
            <v>98041</v>
          </cell>
          <cell r="H1095" t="str">
            <v>Проезд: автобус №№ - 1м,2а,17,18,20,26, трамвай №№ - 36,52,56, маршрут.такси №№ - К20,К60,К66,К22к,К300.
Остановка: Метро Автово.
Здание с пунктом выдачи находится в непосредственной близости от остановочного пункта.</v>
          </cell>
          <cell r="I1095" t="str">
            <v>59.867222, 30.259490</v>
          </cell>
          <cell r="J1095" t="str">
            <v>Нет</v>
          </cell>
          <cell r="K1095" t="str">
            <v>Да</v>
          </cell>
          <cell r="L1095" t="str">
            <v>Нет</v>
          </cell>
          <cell r="M1095" t="str">
            <v>Нет</v>
          </cell>
          <cell r="N1095" t="str">
            <v>Нет</v>
          </cell>
          <cell r="O1095" t="str">
            <v>Да</v>
          </cell>
          <cell r="P1095" t="str">
            <v>До 15 кг  ВхШхД: 120х80х50</v>
          </cell>
          <cell r="Q1095" t="str">
            <v>Нет</v>
          </cell>
          <cell r="R1095" t="str">
            <v>Да</v>
          </cell>
          <cell r="S1095" t="str">
            <v>Нет</v>
          </cell>
          <cell r="T1095" t="str">
            <v>Нет</v>
          </cell>
          <cell r="U1095">
            <v>1</v>
          </cell>
          <cell r="V1095">
            <v>2</v>
          </cell>
        </row>
        <row r="1096">
          <cell r="B1096" t="str">
            <v>Санкт-Петербург Стачек_7880_С</v>
          </cell>
          <cell r="C1096" t="str">
            <v>СПВЗ</v>
          </cell>
          <cell r="D1096" t="str">
            <v>Санкт-Петербург</v>
          </cell>
          <cell r="E1096" t="str">
            <v>198097, Санкт-Петербург г, Стачек пр-кт, д.39</v>
          </cell>
          <cell r="F1096" t="str">
            <v>пн-пт:10.00-21.00, сб-вс:11.00-20.00</v>
          </cell>
          <cell r="G1096">
            <v>78801</v>
          </cell>
          <cell r="H1096" t="str">
            <v>Проезд: автобус №№ - 2, 66, 73, троллейбус № - 20, маршрут. такси №№ - 2, 20, 66, 195, 306, 404.
Остановка: Огородный пер. (проспект Стачек).
100 метров от остановки общественного транспорта по проспекту Стачек. Ориентир магазин Фикс-прайс.</v>
          </cell>
          <cell r="I1096" t="str">
            <v>59.887368, 30.268114</v>
          </cell>
          <cell r="J1096" t="str">
            <v>Нет</v>
          </cell>
          <cell r="K1096" t="str">
            <v>Нет</v>
          </cell>
          <cell r="L1096" t="str">
            <v>Нет</v>
          </cell>
          <cell r="M1096" t="str">
            <v>Нет</v>
          </cell>
          <cell r="N1096" t="str">
            <v>Нет</v>
          </cell>
          <cell r="O1096" t="str">
            <v>Да</v>
          </cell>
          <cell r="P1096" t="str">
            <v>До 15 кг  ВхШхД: 120х80х50</v>
          </cell>
          <cell r="Q1096" t="str">
            <v>Нет</v>
          </cell>
          <cell r="R1096" t="str">
            <v>Да</v>
          </cell>
          <cell r="S1096" t="str">
            <v>Нет</v>
          </cell>
          <cell r="T1096" t="str">
            <v>Нет</v>
          </cell>
          <cell r="U1096">
            <v>1</v>
          </cell>
          <cell r="V1096">
            <v>2</v>
          </cell>
        </row>
        <row r="1097">
          <cell r="B1097" t="str">
            <v>Санкт-Петербург Петергофское_7893_С</v>
          </cell>
          <cell r="C1097" t="str">
            <v>СПВЗ</v>
          </cell>
          <cell r="D1097" t="str">
            <v>Санкт-Петербург</v>
          </cell>
          <cell r="E1097" t="str">
            <v>198206, Санкт-Петербург г, Петергофское ш, д.55, корпус 1</v>
          </cell>
          <cell r="F1097" t="str">
            <v>пн-пт:10.00-21.00, сб-вс:11.00-20.00</v>
          </cell>
          <cell r="G1097">
            <v>78931</v>
          </cell>
          <cell r="H1097" t="str">
            <v>Проезд: автобус №№ - 160, 162, 200, 201, 210, 229, 300, 401, 486, трамвай №№ - 36, 41, 60, маршрут.такси №№ - 35, 197, 235, 333, 401а, 404, 420, 424.
Остановка: Пограничника Гарькавого.
Выйдя из транспорта пройти до ТЦ Жемчужная Плаза, повернувшись лицом к ТЦ, повернуть налево и проследовать 300-400 метров по улице Адмирала Черокова. Справа по ходу движения будет искомый дом с пунктом выдачи.</v>
          </cell>
          <cell r="I1097" t="str">
            <v>59.849248, 30.138217</v>
          </cell>
          <cell r="J1097" t="str">
            <v>Нет</v>
          </cell>
          <cell r="K1097" t="str">
            <v>Да</v>
          </cell>
          <cell r="L1097" t="str">
            <v>Нет</v>
          </cell>
          <cell r="M1097" t="str">
            <v>Да</v>
          </cell>
          <cell r="N1097" t="str">
            <v>Да</v>
          </cell>
          <cell r="O1097" t="str">
            <v>Да</v>
          </cell>
          <cell r="P1097" t="str">
            <v>До 15 кг  ВхШхД: 120х80х50</v>
          </cell>
          <cell r="Q1097" t="str">
            <v>Нет</v>
          </cell>
          <cell r="R1097" t="str">
            <v>Да</v>
          </cell>
          <cell r="S1097" t="str">
            <v>Нет</v>
          </cell>
          <cell r="T1097" t="str">
            <v>Нет</v>
          </cell>
          <cell r="U1097">
            <v>1</v>
          </cell>
          <cell r="V1097">
            <v>2</v>
          </cell>
        </row>
        <row r="1098">
          <cell r="B1098" t="str">
            <v>Санкт-Петербург Зины Портновой_7834_С</v>
          </cell>
          <cell r="C1098" t="str">
            <v>СПВЗ</v>
          </cell>
          <cell r="D1098" t="str">
            <v>Санкт-Петербург</v>
          </cell>
          <cell r="E1098" t="str">
            <v>198207, Санкт-Петербург г, Зины Портновой ул, д.54</v>
          </cell>
          <cell r="F1098" t="str">
            <v>пн-пт:11.00-19.00, обед:15.00-15.30</v>
          </cell>
          <cell r="G1098">
            <v>78341</v>
          </cell>
          <cell r="H1098" t="str">
            <v>Проезд: автобус №№ - 114, 130, 145, 145А, троллейбус №№ - 20, 29, маршрут.такси №№ - 639А, 639В, К114, К130, К195, К20, К227, К246, К29, К445А.
Остановка: "ул. Подводника Кузьмина". 
ТЦ расположен напротив остановки.
Серое трехэтажное здание. Если смотреть на ТЦ, вход находится в левой части здания.</v>
          </cell>
          <cell r="I1098" t="str">
            <v>59.8482942, 30.2568934</v>
          </cell>
          <cell r="J1098" t="str">
            <v>Нет</v>
          </cell>
          <cell r="K1098" t="str">
            <v>Да</v>
          </cell>
          <cell r="L1098" t="str">
            <v>Нет</v>
          </cell>
          <cell r="M1098" t="str">
            <v>Да</v>
          </cell>
          <cell r="N1098" t="str">
            <v>Да</v>
          </cell>
          <cell r="O1098" t="str">
            <v>Да</v>
          </cell>
          <cell r="P1098" t="str">
            <v>До 31 кг  ВхШхД: 120х80х50</v>
          </cell>
          <cell r="Q1098" t="str">
            <v>Да</v>
          </cell>
          <cell r="R1098" t="str">
            <v>Да</v>
          </cell>
          <cell r="S1098" t="str">
            <v>Нет</v>
          </cell>
          <cell r="T1098" t="str">
            <v>Нет</v>
          </cell>
          <cell r="U1098">
            <v>1</v>
          </cell>
          <cell r="V1098">
            <v>2</v>
          </cell>
        </row>
        <row r="1099">
          <cell r="B1099" t="str">
            <v>Санкт-Петербург Трамвайный_9806_С</v>
          </cell>
          <cell r="C1099" t="str">
            <v>СПВЗ</v>
          </cell>
          <cell r="D1099" t="str">
            <v>Санкт-Петербург</v>
          </cell>
          <cell r="E1099" t="str">
            <v>198216, Санкт-Петербург г, Трамвайный пр-кт, д.17, корпус 2</v>
          </cell>
          <cell r="F1099" t="str">
            <v>пн-сб:11.00-20.00</v>
          </cell>
          <cell r="G1099">
            <v>98061</v>
          </cell>
          <cell r="H1099" t="str">
            <v>Проезд:
автобусов - №№ 18, 26, 73, 87, 87, 114, 130.
троллейбус - №№ 29, 32, 35, 44, 45.
маршрут.такси - №№ 29, 35, 43, 45.
Метро "Ленинский пр-кт".
Пункт выдачи находится в непосредственной близости от остановки.</v>
          </cell>
          <cell r="I1099" t="str">
            <v>59.853315, 30.268392</v>
          </cell>
          <cell r="J1099" t="str">
            <v>Нет</v>
          </cell>
          <cell r="K1099" t="str">
            <v>Да</v>
          </cell>
          <cell r="L1099" t="str">
            <v>Нет</v>
          </cell>
          <cell r="M1099" t="str">
            <v>Да</v>
          </cell>
          <cell r="N1099" t="str">
            <v>Да</v>
          </cell>
          <cell r="O1099" t="str">
            <v>Да</v>
          </cell>
          <cell r="P1099" t="str">
            <v>До 15 кг  ВхШхД: 120х80х50</v>
          </cell>
          <cell r="Q1099" t="str">
            <v>Нет</v>
          </cell>
          <cell r="R1099" t="str">
            <v>Да</v>
          </cell>
          <cell r="S1099" t="str">
            <v>Нет</v>
          </cell>
          <cell r="T1099" t="str">
            <v>Нет</v>
          </cell>
          <cell r="U1099">
            <v>1</v>
          </cell>
          <cell r="V1099">
            <v>2</v>
          </cell>
        </row>
        <row r="1100">
          <cell r="B1100" t="str">
            <v>Санкт-Петербург Трамвайный_7808_С</v>
          </cell>
          <cell r="C1100" t="str">
            <v>СПВЗ</v>
          </cell>
          <cell r="D1100" t="str">
            <v>Санкт-Петербург</v>
          </cell>
          <cell r="E1100" t="str">
            <v>198216, Санкт-Петербург г, Трамвайный пр-кт, д.17, корпус 2, секция 70</v>
          </cell>
          <cell r="F1100" t="str">
            <v>пн-сб:11.00-20.00</v>
          </cell>
          <cell r="G1100">
            <v>78081</v>
          </cell>
          <cell r="H1100" t="str">
            <v>Проезд: автобус №№ - 26, 73, 87, 114, 130, 142, троллейбус №№ - 29, 32. 35, 45, марш. такси №№ - 29, 35, 43, 45, 49, 87, 103, 114, 130, 142, 216, 217, 224, 226, 227, 242, 246, 333, 338, 339, 344, 420, 639а, 639в.
Остановка: "Метро Ленинский проспект"
Обойти ТРК "Нарва" слева или справа, заходим во 2-й корпус с вывеской Супермаркет "SPAR". За комплексом "Нарва" небольшое куполообразное здание, разделенное на секции. Пункт выдачи находится в 70 секции.</v>
          </cell>
          <cell r="I1100" t="str">
            <v>59.8533147, 30.2683924</v>
          </cell>
          <cell r="J1100" t="str">
            <v>Нет</v>
          </cell>
          <cell r="K1100" t="str">
            <v>Да</v>
          </cell>
          <cell r="L1100" t="str">
            <v>Нет</v>
          </cell>
          <cell r="M1100" t="str">
            <v>Да</v>
          </cell>
          <cell r="N1100" t="str">
            <v>Да</v>
          </cell>
          <cell r="O1100" t="str">
            <v>Да</v>
          </cell>
          <cell r="P1100" t="str">
            <v>До 31 кг  ВхШхД: 120х80х50</v>
          </cell>
          <cell r="Q1100" t="str">
            <v>Да</v>
          </cell>
          <cell r="R1100" t="str">
            <v>Да</v>
          </cell>
          <cell r="S1100" t="str">
            <v>Нет</v>
          </cell>
          <cell r="T1100" t="str">
            <v>Нет</v>
          </cell>
          <cell r="U1100">
            <v>1</v>
          </cell>
          <cell r="V1100">
            <v>2</v>
          </cell>
        </row>
        <row r="1101">
          <cell r="B1101" t="str">
            <v>Санкт-Петербург Ветеранов_7819_С</v>
          </cell>
          <cell r="C1101" t="str">
            <v>СПВЗ</v>
          </cell>
          <cell r="D1101" t="str">
            <v>Санкт-Петербург</v>
          </cell>
          <cell r="E1101" t="str">
            <v>198217, Санкт-Петербург г, Ветеранов пр-кт, д.36, корпус 2 Лит А</v>
          </cell>
          <cell r="F1101" t="str">
            <v>пн-вс:10.00-21.00</v>
          </cell>
          <cell r="G1101">
            <v>78191</v>
          </cell>
          <cell r="H1101" t="str">
            <v>Проезд: автобус №№ - 1М,1Мб,68,81,88,89,130,145,145а,162,195,К-105а,К-486в,486,К361,632,632а,К-635, К639в,639а, К-650в,К-650а, троллейбус №№ - 20,29,37, марш. такси №№ - К-20, К-29, К-49, К-52, К-68, К-81, К-84, К-84а, К-88, К-130, К-165, К-184, К-195, К-197, К-216, К-234, К-235, К-246, К-297, К-329, К-343, К445в, К-445в. 
Метро "Проспект Ветеранов". 
Остановки на Бульваре Новаторов  к проспекту Ветеранов -  в 100 метрах напротив выхода из метро в сторону пр-та Ветеранов пройти к ТК "Манххэттен". 
Вход в ТК с двух сторон, как со стороны метро так и со стороны пр-та Ветеранов. Рядом с ТК есть парковка. 
Вход в Пункт выдачи напротив ресторана "Евразия" прямо у входа на втором этаже.</v>
          </cell>
          <cell r="I1101" t="str">
            <v>59.8429557, 30.2475515</v>
          </cell>
          <cell r="J1101" t="str">
            <v>Нет</v>
          </cell>
          <cell r="K1101" t="str">
            <v>Нет</v>
          </cell>
          <cell r="L1101" t="str">
            <v>Нет</v>
          </cell>
          <cell r="M1101" t="str">
            <v>Нет</v>
          </cell>
          <cell r="N1101" t="str">
            <v>Нет</v>
          </cell>
          <cell r="O1101" t="str">
            <v>Да</v>
          </cell>
          <cell r="P1101" t="str">
            <v>До 15 кг  ВхШхД: 120х80х50</v>
          </cell>
          <cell r="Q1101" t="str">
            <v>Да</v>
          </cell>
          <cell r="R1101" t="str">
            <v>Да</v>
          </cell>
          <cell r="S1101" t="str">
            <v>Нет</v>
          </cell>
          <cell r="T1101" t="str">
            <v>Нет</v>
          </cell>
          <cell r="U1101">
            <v>1</v>
          </cell>
          <cell r="V1101">
            <v>2</v>
          </cell>
        </row>
        <row r="1102">
          <cell r="B1102" t="str">
            <v>Санкт-Петербург Солидарности_9809_С</v>
          </cell>
          <cell r="C1102" t="str">
            <v>СПВЗ</v>
          </cell>
          <cell r="D1102" t="str">
            <v>Санкт-Петербург</v>
          </cell>
          <cell r="E1102" t="str">
            <v>198262, Санкт-Петербург г, Солидарности пр-кт, д.21/3</v>
          </cell>
          <cell r="F1102" t="str">
            <v>пн-пт:12.00-20.00, сб:11.00-18.00</v>
          </cell>
          <cell r="G1102">
            <v>98091</v>
          </cell>
          <cell r="H1102" t="str">
            <v>Проезд:
автобус - №№ 12, 19, 30а, 97, 161, 164, 169а.
троллейбус - №№ 28, 33.
трамвай - №№ 7, 10, 23, 27.
маршрут.такси - №№ 97, 137, 155а, 155Б, 161, 251, 254, 269, 365.
Остановка "Подвойского".
По проспекту Солидарности пройти 250 метров в сторону ул.Дыбенко. Справа по ходу движения будет здание, с расположенном в нем пунктом выдачи заказов.</v>
          </cell>
          <cell r="I1102" t="str">
            <v>59.915052, 30.497301</v>
          </cell>
          <cell r="J1102" t="str">
            <v>Нет</v>
          </cell>
          <cell r="K1102" t="str">
            <v>Нет</v>
          </cell>
          <cell r="L1102" t="str">
            <v>Нет</v>
          </cell>
          <cell r="M1102" t="str">
            <v>Нет</v>
          </cell>
          <cell r="N1102" t="str">
            <v>Нет</v>
          </cell>
          <cell r="O1102" t="str">
            <v>Нет</v>
          </cell>
          <cell r="P1102" t="str">
            <v>До 15 кг  ВхШхД: 120х80х50</v>
          </cell>
          <cell r="Q1102" t="str">
            <v>Нет</v>
          </cell>
          <cell r="R1102" t="str">
            <v>Да</v>
          </cell>
          <cell r="S1102" t="str">
            <v>Нет</v>
          </cell>
          <cell r="T1102" t="str">
            <v>Нет</v>
          </cell>
          <cell r="U1102">
            <v>1</v>
          </cell>
          <cell r="V1102">
            <v>2</v>
          </cell>
        </row>
        <row r="1103">
          <cell r="B1103" t="str">
            <v>Санкт-Петербург Котина_7879_С</v>
          </cell>
          <cell r="C1103" t="str">
            <v>СПВЗ</v>
          </cell>
          <cell r="D1103" t="str">
            <v>Санкт-Петербург</v>
          </cell>
          <cell r="E1103" t="str">
            <v>198332, Санкт-Петербург г, Котина ул, д.2, корпус 3, Литер А</v>
          </cell>
          <cell r="F1103" t="str">
            <v>пн-пт:10.00-21.00, сб-вс:11.00-20.00</v>
          </cell>
          <cell r="G1103">
            <v>78791</v>
          </cell>
          <cell r="H1103" t="str">
            <v>Проезд: автобус №№ - 2, 2а, 26, троллейбус №№ - 32, 35, 41, 45, маршрут. такси №№ - 2, 35, 41, 43, 45, 226, 333, 339.
Остановка: Котина (Ленинский проспект)
300 метров от остановки общественного транспорта по ул.Котина.</v>
          </cell>
          <cell r="I1103" t="str">
            <v>59.856438, 30.209292</v>
          </cell>
          <cell r="J1103" t="str">
            <v>Нет</v>
          </cell>
          <cell r="K1103" t="str">
            <v>Нет</v>
          </cell>
          <cell r="L1103" t="str">
            <v>Нет</v>
          </cell>
          <cell r="M1103" t="str">
            <v>Да</v>
          </cell>
          <cell r="N1103" t="str">
            <v>Нет</v>
          </cell>
          <cell r="O1103" t="str">
            <v>Да</v>
          </cell>
          <cell r="P1103" t="str">
            <v>До 15 кг  ВхШхД: 120х80х50</v>
          </cell>
          <cell r="Q1103" t="str">
            <v>Нет</v>
          </cell>
          <cell r="R1103" t="str">
            <v>Да</v>
          </cell>
          <cell r="S1103" t="str">
            <v>Нет</v>
          </cell>
          <cell r="T1103" t="str">
            <v>Нет</v>
          </cell>
          <cell r="U1103">
            <v>1</v>
          </cell>
          <cell r="V1103">
            <v>2</v>
          </cell>
        </row>
        <row r="1104">
          <cell r="B1104" t="str">
            <v>Санкт-Петербург Маршала Захарова_7896_С</v>
          </cell>
          <cell r="C1104" t="str">
            <v>СПВЗ</v>
          </cell>
          <cell r="D1104" t="str">
            <v>Санкт-Петербург</v>
          </cell>
          <cell r="E1104" t="str">
            <v>198332, Санкт-Петербург г, Маршала Захарова ул, д.34</v>
          </cell>
          <cell r="F1104" t="str">
            <v>пн-вс:10.00-20.00</v>
          </cell>
          <cell r="G1104">
            <v>78961</v>
          </cell>
          <cell r="H1104" t="str">
            <v>Проезд
автобус - №№ 2, 2а, 26.
троллейбус - №№ 32, 35, 41, 45.
маршрут.такси - №№ 2, 35, 41, 43, 45, 226, 333, 339.
НАЗВАНИЕ ОСТАНОВКИ - автобусов  -  Десантников
Остановка "Десантников".
Выйдя из транспорта, пройти по ул. Десантников до ул. Маршала Захарова, повернуть налево и пройти 300 метров. Слева по ходу движения будет ТРК "Ракита", подняться на второй этаж повернуть налево, проёти 1,5 метра  и снова повернуть налево, пройти 30 метров до 47 павильона в самом конце.</v>
          </cell>
          <cell r="I1104" t="str">
            <v>59.853989, 30.194048</v>
          </cell>
          <cell r="J1104" t="str">
            <v>Нет</v>
          </cell>
          <cell r="K1104" t="str">
            <v>Да</v>
          </cell>
          <cell r="L1104" t="str">
            <v>Нет</v>
          </cell>
          <cell r="M1104" t="str">
            <v>Да</v>
          </cell>
          <cell r="N1104" t="str">
            <v>Да</v>
          </cell>
          <cell r="O1104" t="str">
            <v>Да</v>
          </cell>
          <cell r="P1104" t="str">
            <v>До 15 кг  ВхШхД: 120х80х50</v>
          </cell>
          <cell r="Q1104" t="str">
            <v>Нет</v>
          </cell>
          <cell r="R1104" t="str">
            <v>Да</v>
          </cell>
          <cell r="S1104" t="str">
            <v>Нет</v>
          </cell>
          <cell r="T1104" t="str">
            <v>Нет</v>
          </cell>
          <cell r="U1104">
            <v>1</v>
          </cell>
          <cell r="V1104">
            <v>2</v>
          </cell>
        </row>
        <row r="1105">
          <cell r="B1105" t="str">
            <v>Санкт-Петербург 6-я Линия_7831_С</v>
          </cell>
          <cell r="C1105" t="str">
            <v>СПВЗ</v>
          </cell>
          <cell r="D1105" t="str">
            <v>Санкт-Петербург</v>
          </cell>
          <cell r="E1105" t="str">
            <v>199004, Санкт-Петербург г, 6-я В.О. линия, д.25, Литера А, оф. 8-Н</v>
          </cell>
          <cell r="F1105" t="str">
            <v>пн-сб:10.00-21.00</v>
          </cell>
          <cell r="G1105">
            <v>78311</v>
          </cell>
          <cell r="H1105" t="str">
            <v>Проезд: автобус №№ - 1, 3М, 3Ма, 6, 6А, 24, 41, 42, 47, 100, 128, 151, 153, трамвай №№ - 40, 6, маршрут.такси №№ - К298, к309, к10, к62, к346, к30, к120, к359А, к175, к-183, к359Б, к175, к183, к249.
Остановка: станция метро "Василеостровская".
Выйдя на остановке у метро , направо по 6-й линии ВО до дома 25, пройти в арку и справа вход в Отделение(это пешеходная зона, улица с ресторанами и магазинами по обе стороны улицы).</v>
          </cell>
          <cell r="I1105" t="str">
            <v>59.9420427, 30.2802674</v>
          </cell>
          <cell r="J1105" t="str">
            <v>Нет</v>
          </cell>
          <cell r="K1105" t="str">
            <v>Нет</v>
          </cell>
          <cell r="L1105" t="str">
            <v>Нет</v>
          </cell>
          <cell r="M1105" t="str">
            <v>Нет</v>
          </cell>
          <cell r="N1105" t="str">
            <v>Нет</v>
          </cell>
          <cell r="O1105" t="str">
            <v>Да</v>
          </cell>
          <cell r="P1105" t="str">
            <v>До 15 кг  ВхШхД: 120х80х50</v>
          </cell>
          <cell r="Q1105" t="str">
            <v>Да</v>
          </cell>
          <cell r="R1105" t="str">
            <v>Да</v>
          </cell>
          <cell r="S1105" t="str">
            <v>Нет</v>
          </cell>
          <cell r="T1105" t="str">
            <v>Нет</v>
          </cell>
          <cell r="U1105">
            <v>1</v>
          </cell>
          <cell r="V1105">
            <v>2</v>
          </cell>
        </row>
        <row r="1106">
          <cell r="B1106" t="str">
            <v>Санкт-Петербург Одоевского_7846_С</v>
          </cell>
          <cell r="C1106" t="str">
            <v>СПВЗ</v>
          </cell>
          <cell r="D1106" t="str">
            <v>Санкт-Петербург</v>
          </cell>
          <cell r="E1106" t="str">
            <v>199155, Санкт-Петербург г, Одоевского ул, д.27, литер А, сек. 212</v>
          </cell>
          <cell r="F1106" t="str">
            <v>пн-вс:11.00-21.00</v>
          </cell>
          <cell r="G1106">
            <v>78461</v>
          </cell>
          <cell r="H1106" t="str">
            <v>Проезд: автобус №№ 1, 6, 7, 41, 42, 47, 100, 128, 151, 152, 15, троллейбус № 10, трамвай № 4, маршрутные такси №№ К-120, К-124, К-162, К-183, К-186, К-247, К-248, К-309, К-350, К-359, К-44, К-44а, К-690, К-373, К-175, К-175а, К-30.
Остановка - Метро "Приморская".
От остановки необходимо проследовать по ул. Одоевского, оставляя с левой стороны здание ТК "Приморский", до ТК "Платформа". 
Зайти в здание ТК "Платформа", подняться на второй этаж в секцию 212 (у лифта).</v>
          </cell>
          <cell r="I1106" t="str">
            <v>59.948, 30.236753</v>
          </cell>
          <cell r="J1106" t="str">
            <v>Нет</v>
          </cell>
          <cell r="K1106" t="str">
            <v>Нет</v>
          </cell>
          <cell r="L1106" t="str">
            <v>Нет</v>
          </cell>
          <cell r="M1106" t="str">
            <v>Нет</v>
          </cell>
          <cell r="N1106" t="str">
            <v>Нет</v>
          </cell>
          <cell r="O1106" t="str">
            <v>Да</v>
          </cell>
          <cell r="P1106" t="str">
            <v>До 15 кг  ВхШхД: 120х80х50</v>
          </cell>
          <cell r="Q1106" t="str">
            <v>Да</v>
          </cell>
          <cell r="R1106" t="str">
            <v>Да</v>
          </cell>
          <cell r="S1106" t="str">
            <v>Нет</v>
          </cell>
          <cell r="T1106" t="str">
            <v>Нет</v>
          </cell>
          <cell r="U1106">
            <v>1</v>
          </cell>
          <cell r="V1106">
            <v>2</v>
          </cell>
        </row>
        <row r="1107">
          <cell r="B1107" t="str">
            <v>Санкт-Петербург Наличная_7844_С</v>
          </cell>
          <cell r="C1107" t="str">
            <v>СПВЗ</v>
          </cell>
          <cell r="D1107" t="str">
            <v>Санкт-Петербург</v>
          </cell>
          <cell r="E1107" t="str">
            <v>199397, Санкт-Петербург г, Наличная ул, д.44, корпус 2</v>
          </cell>
          <cell r="F1107" t="str">
            <v>пн-пт:11.00-20.00, сб-вс:11.00-19.00</v>
          </cell>
          <cell r="G1107">
            <v>78441</v>
          </cell>
          <cell r="H1107" t="str">
            <v>Проезд: автобус №№ 1, 6, 41, 42, 100, 158, троллейбус № 10, трамвай №№ 6, 40, маршрут. такси №№ 32, 162, 175, 186, 309, 350, 359, 690.
Остановка: "Универсам Гаванский".
Остановка Метро - "Приморская".
После выхода из метро, доходим до перекрестка ул. Одоевского и ул. Наличная, переходим ул. Наличную и поворачиваем направо. 
Следуя по ул. Наличная, проходим около 300 м. до ТЦ "Гаванский". Обходим ТЦ справа  - увидим 15-ти этажное здание.</v>
          </cell>
          <cell r="I1107" t="str">
            <v>59.952141, 30.231633</v>
          </cell>
          <cell r="J1107" t="str">
            <v>Нет</v>
          </cell>
          <cell r="K1107" t="str">
            <v>Да</v>
          </cell>
          <cell r="L1107" t="str">
            <v>Нет</v>
          </cell>
          <cell r="M1107" t="str">
            <v>Да</v>
          </cell>
          <cell r="N1107" t="str">
            <v>Да</v>
          </cell>
          <cell r="O1107" t="str">
            <v>Да</v>
          </cell>
          <cell r="P1107" t="str">
            <v>До 31 кг  ВхШхД: 120х80х50</v>
          </cell>
          <cell r="Q1107" t="str">
            <v>Да</v>
          </cell>
          <cell r="R1107" t="str">
            <v>Да</v>
          </cell>
          <cell r="S1107" t="str">
            <v>Нет</v>
          </cell>
          <cell r="T1107" t="str">
            <v>Нет</v>
          </cell>
          <cell r="U1107">
            <v>1</v>
          </cell>
          <cell r="V1107">
            <v>2</v>
          </cell>
        </row>
        <row r="1108">
          <cell r="B1108" t="str">
            <v>Саранск Волгорадская_1306_С</v>
          </cell>
          <cell r="C1108" t="str">
            <v>СПВЗ</v>
          </cell>
          <cell r="D1108" t="str">
            <v>Саранск</v>
          </cell>
          <cell r="E1108" t="str">
            <v>430009, Саранск г, Волгоградская ул, д.71</v>
          </cell>
          <cell r="F1108" t="str">
            <v>пн-вс:10.00-22.00</v>
          </cell>
          <cell r="G1108">
            <v>13061</v>
          </cell>
          <cell r="H1108" t="str">
            <v>Проезд: автобус №№ - 20, 7, 13, 30, 31, 125, троллейбус №№ - 5, 5а, 15, маршрут. такси №№ - 2, 5, 15, 16, 32.
Отделение: "Микрорайон Юбилейный", "Памятник Пугачеву".
Отделение Боксберри находится за остановкой, в здании ТЦ "Сити Парк", в магазине "SAMSUNG" на 1 этаже.</v>
          </cell>
          <cell r="I1108" t="str">
            <v>54.185631, 45.216915</v>
          </cell>
          <cell r="J1108" t="str">
            <v>Нет</v>
          </cell>
          <cell r="K1108" t="str">
            <v>Нет</v>
          </cell>
          <cell r="L1108" t="str">
            <v>Нет</v>
          </cell>
          <cell r="M1108" t="str">
            <v>Нет</v>
          </cell>
          <cell r="N1108" t="str">
            <v>Нет</v>
          </cell>
          <cell r="O1108" t="str">
            <v>Нет</v>
          </cell>
          <cell r="P1108" t="str">
            <v>До 15 кг  ВхШхД: 120х80х50</v>
          </cell>
          <cell r="Q1108" t="str">
            <v>Нет</v>
          </cell>
          <cell r="R1108" t="str">
            <v>Да</v>
          </cell>
          <cell r="S1108" t="str">
            <v>Нет</v>
          </cell>
          <cell r="T1108" t="str">
            <v>Нет</v>
          </cell>
          <cell r="U1108">
            <v>3</v>
          </cell>
          <cell r="V1108">
            <v>3</v>
          </cell>
        </row>
        <row r="1109">
          <cell r="B1109" t="str">
            <v>Саранск Терешковой_1301</v>
          </cell>
          <cell r="C1109" t="str">
            <v>ПВЗ</v>
          </cell>
          <cell r="D1109" t="str">
            <v>Саранск</v>
          </cell>
          <cell r="E1109" t="str">
            <v>430016, Саранск г, Терешковой ул, д.2</v>
          </cell>
          <cell r="F1109" t="str">
            <v>пн-пт:09.00-20.00, сб:09.00-15.00</v>
          </cell>
          <cell r="G1109" t="str">
            <v>215</v>
          </cell>
          <cell r="H1109" t="str">
            <v>Проезд: троллейбус №12,11, автобус №№ 6,66,10,28, маршрут. такси №№ 37,16,18,15
Остановки: "центральный рынок".
 100  метров от остановки "Центральный рынок" пройти вниз, до пересечения улиц Большевистской и Терешковой.</v>
          </cell>
          <cell r="I1109" t="str">
            <v>54.192148, 45.182339</v>
          </cell>
          <cell r="J1109" t="str">
            <v>Да</v>
          </cell>
          <cell r="K1109" t="str">
            <v>Да</v>
          </cell>
          <cell r="L1109" t="str">
            <v>Нет</v>
          </cell>
          <cell r="M1109" t="str">
            <v>Да</v>
          </cell>
          <cell r="N1109" t="str">
            <v>Да</v>
          </cell>
          <cell r="O1109" t="str">
            <v>Да</v>
          </cell>
          <cell r="P1109" t="str">
            <v>До 15 кг  ВхШхД: 120х80х50</v>
          </cell>
          <cell r="Q1109" t="str">
            <v>Да</v>
          </cell>
          <cell r="R1109" t="str">
            <v>Да</v>
          </cell>
          <cell r="S1109" t="str">
            <v>Нет</v>
          </cell>
          <cell r="T1109" t="str">
            <v>Нет</v>
          </cell>
          <cell r="U1109">
            <v>3</v>
          </cell>
          <cell r="V1109">
            <v>3</v>
          </cell>
        </row>
        <row r="1110">
          <cell r="B1110" t="str">
            <v>Саранск 50 лет Октября_1307_С</v>
          </cell>
          <cell r="C1110" t="str">
            <v>СПВЗ</v>
          </cell>
          <cell r="D1110" t="str">
            <v>Саранск</v>
          </cell>
          <cell r="E1110" t="str">
            <v>430027, Саранск г, 50 лет Октября пр-кт, д.13</v>
          </cell>
          <cell r="F1110" t="str">
            <v>пн-пт:09.00-18.00, сб:10.00-15.00</v>
          </cell>
          <cell r="G1110">
            <v>13071</v>
          </cell>
          <cell r="H1110" t="str">
            <v>Проезд:
автобус - №№ 20,28.
троллейбус - №№ 8,7,15.
маршрут.такси - №№ 15, 40,32, 18.
Остановка "М.Расковой".
От остановки "М.расковой" перейти через дорогу по пешеходному переходу и вниз по пр-ту 50 лет Октября пройти 50 метров до отделения, крупная вывеска - ANDROID.</v>
          </cell>
          <cell r="I1110" t="str">
            <v>54.172494, 45.147000</v>
          </cell>
          <cell r="J1110" t="str">
            <v>Нет</v>
          </cell>
          <cell r="K1110" t="str">
            <v>Да</v>
          </cell>
          <cell r="L1110" t="str">
            <v>Нет</v>
          </cell>
          <cell r="M1110" t="str">
            <v>Да</v>
          </cell>
          <cell r="N1110" t="str">
            <v>Да</v>
          </cell>
          <cell r="O1110" t="str">
            <v>Да</v>
          </cell>
          <cell r="P1110" t="str">
            <v>До 15 кг  ВхШхД: 120х80х50</v>
          </cell>
          <cell r="Q1110" t="str">
            <v>Нет</v>
          </cell>
          <cell r="R1110" t="str">
            <v>Да</v>
          </cell>
          <cell r="S1110" t="str">
            <v>Нет</v>
          </cell>
          <cell r="T1110" t="str">
            <v>Нет</v>
          </cell>
          <cell r="U1110">
            <v>3</v>
          </cell>
          <cell r="V1110">
            <v>3</v>
          </cell>
        </row>
        <row r="1111">
          <cell r="B1111" t="str">
            <v>Саранск Коваленко_1302_С</v>
          </cell>
          <cell r="C1111" t="str">
            <v>СПВЗ</v>
          </cell>
          <cell r="D1111" t="str">
            <v>Саранск</v>
          </cell>
          <cell r="E1111" t="str">
            <v>430034, Саранск г, Коваленко ул, д.10</v>
          </cell>
          <cell r="F1111" t="str">
            <v>пн-сб:10.00-18.00</v>
          </cell>
          <cell r="G1111">
            <v>130211</v>
          </cell>
          <cell r="H1111" t="str">
            <v>Проезд: автобус №№ - 66, 10, 6, 28, троллейбус №№ - 11, 12, 13,  марш. такси №№ - 15, 16, 37, 45, 18, 150. 
Остановка: "Универсам", "Глобус". 
От остановки "Универсам" (м-н Гулливер) вправо 10 метров до  жилого дома ул. Коваленко д.10, первый подъезд, вывеска магазин "Литера".</v>
          </cell>
          <cell r="I1111" t="str">
            <v>54.2171627, 45.1207684</v>
          </cell>
          <cell r="J1111" t="str">
            <v>Нет</v>
          </cell>
          <cell r="K1111" t="str">
            <v>Нет</v>
          </cell>
          <cell r="L1111" t="str">
            <v>Нет</v>
          </cell>
          <cell r="M1111" t="str">
            <v>Нет</v>
          </cell>
          <cell r="N1111" t="str">
            <v>Нет</v>
          </cell>
          <cell r="O1111" t="str">
            <v>Нет</v>
          </cell>
          <cell r="P1111" t="str">
            <v>До 15 кг  ВхШхД: 120х80х50</v>
          </cell>
          <cell r="Q1111" t="str">
            <v>Да</v>
          </cell>
          <cell r="R1111" t="str">
            <v>Да</v>
          </cell>
          <cell r="S1111" t="str">
            <v>Нет</v>
          </cell>
          <cell r="T1111" t="str">
            <v>Нет</v>
          </cell>
          <cell r="U1111">
            <v>3</v>
          </cell>
          <cell r="V1111">
            <v>3</v>
          </cell>
        </row>
        <row r="1112">
          <cell r="B1112" t="str">
            <v>Сарапул Горького_1803_С</v>
          </cell>
          <cell r="C1112" t="str">
            <v>СПВЗ</v>
          </cell>
          <cell r="D1112" t="str">
            <v>Сарапул</v>
          </cell>
          <cell r="E1112" t="str">
            <v>427960, Сарапул г, Горького ул, д.6</v>
          </cell>
          <cell r="F1112" t="str">
            <v>пн-пт:09.00-18.00, обед:12.00-13.00</v>
          </cell>
          <cell r="G1112">
            <v>18031</v>
          </cell>
          <cell r="H1112" t="str">
            <v>Проезд: автобус №№ 1, 2, 3, 4, 5, 6, 7, 9, 12. 
Остановка: "Центр".
Отделение находится в здании "Сервисного центра".</v>
          </cell>
          <cell r="I1112" t="str">
            <v>56.4758912, 53.8195060</v>
          </cell>
          <cell r="J1112" t="str">
            <v>Нет</v>
          </cell>
          <cell r="K1112" t="str">
            <v>Нет</v>
          </cell>
          <cell r="L1112" t="str">
            <v>Нет</v>
          </cell>
          <cell r="M1112" t="str">
            <v>Нет</v>
          </cell>
          <cell r="N1112" t="str">
            <v>Нет</v>
          </cell>
          <cell r="O1112" t="str">
            <v>Да</v>
          </cell>
          <cell r="P1112" t="str">
            <v>До 15 кг  ВхШхД: 120х80х50</v>
          </cell>
          <cell r="Q1112" t="str">
            <v>Да</v>
          </cell>
          <cell r="R1112" t="str">
            <v>Да</v>
          </cell>
          <cell r="S1112" t="str">
            <v>Нет</v>
          </cell>
          <cell r="T1112" t="str">
            <v>Нет</v>
          </cell>
          <cell r="U1112">
            <v>6</v>
          </cell>
          <cell r="V1112">
            <v>4</v>
          </cell>
        </row>
        <row r="1113">
          <cell r="B1113" t="str">
            <v>Саратов Космонавтов_6447_С</v>
          </cell>
          <cell r="C1113" t="str">
            <v>СПВЗ</v>
          </cell>
          <cell r="D1113" t="str">
            <v>Саратов</v>
          </cell>
          <cell r="E1113" t="str">
            <v>410002, Саратов г, Космонавтов наб, д.7-А, оф. 206</v>
          </cell>
          <cell r="F1113" t="str">
            <v>вт-сб:10.00-18.00</v>
          </cell>
          <cell r="G1113">
            <v>64471</v>
          </cell>
          <cell r="H1113" t="str">
            <v>Проезд: автобус №№ - 250, 252, 272, 11, троллейбус №№ - 1, 4, 5, маршрут.такси №№ - 33, 42, 82, 105.
Остановка: Набережная Космонавтов, Музейная площадь, Речной вокзал.
Двигаться по ул. Московская или по Набережной Космонавтов к зданию Речного вокзала. Отделение находится в гостинице "Волна", 2 этаж, офис 206.</v>
          </cell>
          <cell r="I1113" t="str">
            <v>51.526161, 46.055169</v>
          </cell>
          <cell r="J1113" t="str">
            <v>Нет</v>
          </cell>
          <cell r="K1113" t="str">
            <v>Да</v>
          </cell>
          <cell r="L1113" t="str">
            <v>Нет</v>
          </cell>
          <cell r="M1113" t="str">
            <v>Нет</v>
          </cell>
          <cell r="N1113" t="str">
            <v>Нет</v>
          </cell>
          <cell r="O1113" t="str">
            <v>Нет</v>
          </cell>
          <cell r="P1113" t="str">
            <v>До 15 кг  ВхШхД: 120х80х50</v>
          </cell>
          <cell r="Q1113" t="str">
            <v>Да</v>
          </cell>
          <cell r="R1113" t="str">
            <v>Да</v>
          </cell>
          <cell r="S1113" t="str">
            <v>Нет</v>
          </cell>
          <cell r="T1113" t="str">
            <v>Нет</v>
          </cell>
          <cell r="U1113">
            <v>2</v>
          </cell>
          <cell r="V1113">
            <v>4</v>
          </cell>
        </row>
        <row r="1114">
          <cell r="B1114" t="str">
            <v>Саратов Чернышевского_6442_С</v>
          </cell>
          <cell r="C1114" t="str">
            <v>СПВЗ</v>
          </cell>
          <cell r="D1114" t="str">
            <v>Саратов</v>
          </cell>
          <cell r="E1114" t="str">
            <v>410004, Саратов г, им Чернышевского Н.Г. ул, д.56</v>
          </cell>
          <cell r="F1114" t="str">
            <v>пн-пт:09.00-18.00, сб:10.00-14.00</v>
          </cell>
          <cell r="G1114">
            <v>64421</v>
          </cell>
          <cell r="H1114" t="str">
            <v>Проезд: автобус №№ - 2д, 6, 53, 90, троллейбус №№ - 4, 15, маршрут.такси №№ - 21, 42, 42к, 79, 99, 83, 105, 110.
Остановка: "Гостиница "Олимпия".
От остановки пройти в сторону Гипермаркета "Магнит" 50м. Отделение расположено в магазине BoatMarine.
Ориентиры, известные места  -  Напротив находятся гостиница "Олимпия", ЛДС "Кристалл", Дворец спорта, бассейн "Саратов".</v>
          </cell>
          <cell r="I1114" t="str">
            <v>51.513271, 45.996869</v>
          </cell>
          <cell r="J1114" t="str">
            <v>Нет</v>
          </cell>
          <cell r="K1114" t="str">
            <v>Нет</v>
          </cell>
          <cell r="L1114" t="str">
            <v>Нет</v>
          </cell>
          <cell r="M1114" t="str">
            <v>Да</v>
          </cell>
          <cell r="N1114" t="str">
            <v>Да</v>
          </cell>
          <cell r="O1114" t="str">
            <v>Да</v>
          </cell>
          <cell r="P1114" t="str">
            <v>До 15 кг  ВхШхД: 120х80х50</v>
          </cell>
          <cell r="Q1114" t="str">
            <v>Нет</v>
          </cell>
          <cell r="R1114" t="str">
            <v>Да</v>
          </cell>
          <cell r="S1114" t="str">
            <v>Нет</v>
          </cell>
          <cell r="T1114" t="str">
            <v>Нет</v>
          </cell>
          <cell r="U1114">
            <v>2</v>
          </cell>
          <cell r="V1114">
            <v>4</v>
          </cell>
        </row>
        <row r="1115">
          <cell r="B1115" t="str">
            <v>Саратов Степана Разина_6401</v>
          </cell>
          <cell r="C1115" t="str">
            <v>ПВЗ</v>
          </cell>
          <cell r="D1115" t="str">
            <v>Саратов</v>
          </cell>
          <cell r="E1115" t="str">
            <v>410005, Саратов г, им Разина С.Т. ул, д.58А</v>
          </cell>
          <cell r="F1115" t="str">
            <v>пн-пт:09.00-20.00, сб:09.00-17.00</v>
          </cell>
          <cell r="G1115" t="str">
            <v>210</v>
          </cell>
          <cell r="H1115" t="str">
            <v>Проезд: автобусы №№ - 6, 11, 53, 90, 246, 247, 274Б, 282, 284, 284А, 284Б, 284К, 491. Троллейбусы №№ - 1, 2, 2А, 5, 10, 15, 16. Маршрутные такси №№ - 3, 8, 8А, 13, 25, 33, 41, 45, 48, 54, 55А, 56, 60, 64, 65, 67, 72, 73, 75, 76, 79, 82, 99. Трамвай №№ - 3,11. 
От ж/д вокзала идти по ул. Московская до ул. Степана Разина на перекрестке повернуть налево. Идти по ул. Ст. Разина в сторону ул. Зарубина. Отделение находится на ул. Степана Разина 58А, между ул. Кутякова и ул. Зарубина.
От ТРЦ Триумф Молл идти в сторону ж/д вокзала до пересечения с ул. Степана Разина. Отделение находится на ул. Степана Разина 58А, между ул. Кутякова и ул. Зарубина.
От ДЦ Навигатор идти в сторону ул. Московской по ул. Степана Разина. Отделение находится на ул. Степана Разина 58А, между ул. Кутякова и ул. Зарубина.</v>
          </cell>
          <cell r="I1115" t="str">
            <v>51.543354, 46.005367</v>
          </cell>
          <cell r="J1115" t="str">
            <v>Нет</v>
          </cell>
          <cell r="K1115" t="str">
            <v>Да</v>
          </cell>
          <cell r="L1115" t="str">
            <v>Нет</v>
          </cell>
          <cell r="M1115" t="str">
            <v>Да</v>
          </cell>
          <cell r="N1115" t="str">
            <v>Да</v>
          </cell>
          <cell r="O1115" t="str">
            <v>Да</v>
          </cell>
          <cell r="P1115" t="str">
            <v>До 31 кг  ВхШхД: 120х80х50</v>
          </cell>
          <cell r="Q1115" t="str">
            <v>Да</v>
          </cell>
          <cell r="R1115" t="str">
            <v>Да</v>
          </cell>
          <cell r="S1115" t="str">
            <v>Нет</v>
          </cell>
          <cell r="T1115" t="str">
            <v>Нет</v>
          </cell>
          <cell r="U1115">
            <v>2</v>
          </cell>
          <cell r="V1115">
            <v>4</v>
          </cell>
        </row>
        <row r="1116">
          <cell r="B1116" t="str">
            <v>Саратов 50 лет Октября_6441_С</v>
          </cell>
          <cell r="C1116" t="str">
            <v>СПВЗ</v>
          </cell>
          <cell r="D1116" t="str">
            <v>Саратов</v>
          </cell>
          <cell r="E1116" t="str">
            <v>410009, Саратов г, им 50 лет Октября пр-кт, д.13</v>
          </cell>
          <cell r="F1116" t="str">
            <v>пн-пт:10.00-18.00</v>
          </cell>
          <cell r="G1116">
            <v>64411</v>
          </cell>
          <cell r="H1116" t="str">
            <v>Проезд: автобус №№ - 6, 11, 18Д, 53, троллейбус №№ - 5,10, трамвай № - 3, маршрут. такси №№ - 75, 81, 89, 91, 115.
Остановка: "Стрелка".
От остановки "Стрелка" двигаться в сторону 1-й Дачной по маленькой дорожке. Отделение находится в магазине "Автозапчасти для иномарок".
Ориентиры, известные места  -  В доме расположено почтовое отделение №9, рядом магазины "Газовик-С", Гроздь.</v>
          </cell>
          <cell r="I1116" t="str">
            <v>51.559556, 45.994560</v>
          </cell>
          <cell r="J1116" t="str">
            <v>Нет</v>
          </cell>
          <cell r="K1116" t="str">
            <v>Нет</v>
          </cell>
          <cell r="L1116" t="str">
            <v>Нет</v>
          </cell>
          <cell r="M1116" t="str">
            <v>Да</v>
          </cell>
          <cell r="N1116" t="str">
            <v>Да</v>
          </cell>
          <cell r="O1116" t="str">
            <v>Да</v>
          </cell>
          <cell r="P1116" t="str">
            <v>До 15 кг  ВхШхД: 120х80х50</v>
          </cell>
          <cell r="Q1116" t="str">
            <v>Нет</v>
          </cell>
          <cell r="R1116" t="str">
            <v>Да</v>
          </cell>
          <cell r="S1116" t="str">
            <v>Нет</v>
          </cell>
          <cell r="T1116" t="str">
            <v>Нет</v>
          </cell>
          <cell r="U1116">
            <v>2</v>
          </cell>
          <cell r="V1116">
            <v>4</v>
          </cell>
        </row>
        <row r="1117">
          <cell r="B1117" t="str">
            <v>Саратов Горького_6430_С</v>
          </cell>
          <cell r="C1117" t="str">
            <v>СПВЗ</v>
          </cell>
          <cell r="D1117" t="str">
            <v>Саратов</v>
          </cell>
          <cell r="E1117" t="str">
            <v>410012, Саратов г, им Горького А.М. ул, д.33, оф. 1</v>
          </cell>
          <cell r="F1117" t="str">
            <v>пн-сб:09.00-19.00</v>
          </cell>
          <cell r="G1117">
            <v>64301</v>
          </cell>
          <cell r="H1117" t="str">
            <v>Проезд: троллейбус № - 3,  маршрут.такси №№ - 9, 97, 110.
Остановка: "Проспект Кирова", "Театральная площадь", "ул. Максима Горького".
Двигаться от Крытого рынка по пр-ту Кирова до ул. М. Горького (не переходя дорогу), повернуть налево отделение находится в фотостудии "KONICA ФОТОЭКСПРЕСС" между пр-ом Кирова и ул. Яблочкова.
По ул. М. Горького двигаться в сторону пр-та Кирова, отделение находится в фотостудии "KONICA ФОТОЭКСПРЕСС" между пр-ом Кирова и ул. Яблочкова.</v>
          </cell>
          <cell r="I1117" t="str">
            <v>51.5314052, 46.0297829</v>
          </cell>
          <cell r="J1117" t="str">
            <v>Нет</v>
          </cell>
          <cell r="K1117" t="str">
            <v>Нет</v>
          </cell>
          <cell r="L1117" t="str">
            <v>Нет</v>
          </cell>
          <cell r="M1117" t="str">
            <v>Да</v>
          </cell>
          <cell r="N1117" t="str">
            <v>Да</v>
          </cell>
          <cell r="O1117" t="str">
            <v>Да</v>
          </cell>
          <cell r="P1117" t="str">
            <v>До 15 кг  ВхШхД: 120х80х50</v>
          </cell>
          <cell r="Q1117" t="str">
            <v>Нет</v>
          </cell>
          <cell r="R1117" t="str">
            <v>Да</v>
          </cell>
          <cell r="S1117" t="str">
            <v>Нет</v>
          </cell>
          <cell r="T1117" t="str">
            <v>Нет</v>
          </cell>
          <cell r="U1117">
            <v>2</v>
          </cell>
          <cell r="V1117">
            <v>4</v>
          </cell>
        </row>
        <row r="1118">
          <cell r="B1118" t="str">
            <v>Саратов Московская_6439_С</v>
          </cell>
          <cell r="C1118" t="str">
            <v>СПВЗ</v>
          </cell>
          <cell r="D1118" t="str">
            <v>Саратов</v>
          </cell>
          <cell r="E1118" t="str">
            <v>410012, Саратов г, Московская ул, д.110</v>
          </cell>
          <cell r="F1118" t="str">
            <v>пн-пт:10.00-19.00, сб:10.00-15.00</v>
          </cell>
          <cell r="G1118">
            <v>64391</v>
          </cell>
          <cell r="H1118" t="str">
            <v>Проезд: автобус №№ - 2Д, 6, 11, 53, 90, 246, 247, 248, 274Б, 282Б, 284, 284А, 284Б, 284К, троллейбус №№ - 1, 5, 15, маршрут.такси №№ - 3, 13, 21, 33, 79, 83, 97, 99
Остановка: Чапаева (Главпочтамп).
От остановки "Чапаева" (Главпочтамп) двигаться по ул. Московская в сторону ул. Вольская 30 м. Отделение Боксберри находится во дворе дома, вход в турагентствсо "Аква-тур".</v>
          </cell>
          <cell r="I1118" t="str">
            <v>51.536184, 46.025318</v>
          </cell>
          <cell r="J1118" t="str">
            <v>Нет</v>
          </cell>
          <cell r="K1118" t="str">
            <v>Да</v>
          </cell>
          <cell r="L1118" t="str">
            <v>Нет</v>
          </cell>
          <cell r="M1118" t="str">
            <v>Да</v>
          </cell>
          <cell r="N1118" t="str">
            <v>Да</v>
          </cell>
          <cell r="O1118" t="str">
            <v>Да</v>
          </cell>
          <cell r="P1118" t="str">
            <v>До 15 кг  ВхШхД: 120х80х50</v>
          </cell>
          <cell r="Q1118" t="str">
            <v>Нет</v>
          </cell>
          <cell r="R1118" t="str">
            <v>Да</v>
          </cell>
          <cell r="S1118" t="str">
            <v>Нет</v>
          </cell>
          <cell r="T1118" t="str">
            <v>Нет</v>
          </cell>
          <cell r="U1118">
            <v>2</v>
          </cell>
          <cell r="V1118">
            <v>4</v>
          </cell>
        </row>
        <row r="1119">
          <cell r="B1119" t="str">
            <v>Саратов Энтузиастов_6435_С</v>
          </cell>
          <cell r="C1119" t="str">
            <v>СПВЗ</v>
          </cell>
          <cell r="D1119" t="str">
            <v>Саратов</v>
          </cell>
          <cell r="E1119" t="str">
            <v>410015, Саратов г, Энтузиастов пр-кт, д.34/40</v>
          </cell>
          <cell r="F1119" t="str">
            <v>пн-сб:09.00-19.00, вс:10.00-18.00</v>
          </cell>
          <cell r="G1119">
            <v>64351</v>
          </cell>
          <cell r="H1119" t="str">
            <v>Проезд: автобус №№ - 2Д, 6, 7 , 18Д, 20, 22, 28, 36, 39, 90,226К, 283, 285, 291, 350, 383, 389, троллейбус № - 4, трамвай №№ - 2, 7, маршрут. такси №№ - 16, 21, 26, 42, 55, 55А, 63, 79, 83, 99, 105.
Остановка: "Пензенская".
Отделение находится на пересечении пр-та Энтузиастов и ул. Пензенская в магазине косметики "Magic-Профи".</v>
          </cell>
          <cell r="I1119" t="str">
            <v>51.500719, 45.939538</v>
          </cell>
          <cell r="J1119" t="str">
            <v>Нет</v>
          </cell>
          <cell r="K1119" t="str">
            <v>Да</v>
          </cell>
          <cell r="L1119" t="str">
            <v>Нет</v>
          </cell>
          <cell r="M1119" t="str">
            <v>Да</v>
          </cell>
          <cell r="N1119" t="str">
            <v>Да</v>
          </cell>
          <cell r="O1119" t="str">
            <v>Да</v>
          </cell>
          <cell r="P1119" t="str">
            <v>До 15 кг  ВхШхД: 120х80х50</v>
          </cell>
          <cell r="Q1119" t="str">
            <v>Нет</v>
          </cell>
          <cell r="R1119" t="str">
            <v>Да</v>
          </cell>
          <cell r="S1119" t="str">
            <v>Нет</v>
          </cell>
          <cell r="T1119" t="str">
            <v>Нет</v>
          </cell>
          <cell r="U1119">
            <v>2</v>
          </cell>
          <cell r="V1119">
            <v>4</v>
          </cell>
        </row>
        <row r="1120">
          <cell r="B1120" t="str">
            <v>Саратов Новоузенская_6446_С</v>
          </cell>
          <cell r="C1120" t="str">
            <v>СПВЗ</v>
          </cell>
          <cell r="D1120" t="str">
            <v>Саратов</v>
          </cell>
          <cell r="E1120" t="str">
            <v>410017, Саратов г, Новоузенская ул, д.51/63</v>
          </cell>
          <cell r="F1120" t="str">
            <v>пн-пт:09.00-19.00, сб:10.00-19.00</v>
          </cell>
          <cell r="G1120">
            <v>64461</v>
          </cell>
          <cell r="H1120" t="str">
            <v>Проезд:
троллейбус - №№ 3, 16.
маршрут.такси - №№ 9, 13, 44, 42к, 56, 76,
Остановка "Хользунова/1-я Городская Больница" или "Рахова/ул. Новоузенская".
"Проезд:
троллейбус - №№ 3, 16.
маршрут.такси - №№ 9, 13, 44, 42к, 56, 76.
Остановка ""Хользунова/1-я Городская Больница"" или ""Рахова/ул. Новоузенская""
От остановки ""Хользунова/1-я Городская Больница"" двигаться вперед 100 м в сторону ул. Рахова по ул. Новоузенская. Пункт выдачи расположен с правой стороны в офисе «АйТи Сервис», рядом с автошколой ""Мастер"". 
От остановки ""Рахова/ул. Новоузенская"" двигаться назад 50 м в сторону ул. Хользунова, пункт выдачи расположен в офисе «АйТи Сервис», рядом с автошколой ""Мастер"".
Автомобильный маршрут №1: Двигаться по ул. Новоузенская в сторону ул. Рахова. Отделение находится по ул. Новойзенская 51/63 между ул. Хользунова и ул. Рахова в офисе «АйТи Сервис», рядом с автошколой ""Мастер"".
Автомобильный маршрут №2: Двигаться по ул. Рахова в сторону ул. Новоузенская. Отделение находится по ул. Новойзенская 51/63 между ул. Хользунова и ул. Рахова в офисе «АйТи Сервис», рядом с автошколой ""Мастер""."</v>
          </cell>
          <cell r="I1120" t="str">
            <v>51.523112, 46.003876</v>
          </cell>
          <cell r="J1120" t="str">
            <v>Нет</v>
          </cell>
          <cell r="K1120" t="str">
            <v>Да</v>
          </cell>
          <cell r="L1120" t="str">
            <v>Нет</v>
          </cell>
          <cell r="M1120" t="str">
            <v>Нет</v>
          </cell>
          <cell r="N1120" t="str">
            <v>Нет</v>
          </cell>
          <cell r="O1120" t="str">
            <v>Нет</v>
          </cell>
          <cell r="P1120" t="str">
            <v>До 15 кг  ВхШхД: 120х80х50</v>
          </cell>
          <cell r="Q1120" t="str">
            <v>Нет</v>
          </cell>
          <cell r="R1120" t="str">
            <v>Да</v>
          </cell>
          <cell r="S1120" t="str">
            <v>Нет</v>
          </cell>
          <cell r="T1120" t="str">
            <v>Нет</v>
          </cell>
          <cell r="U1120">
            <v>2</v>
          </cell>
          <cell r="V1120">
            <v>4</v>
          </cell>
        </row>
        <row r="1121">
          <cell r="B1121" t="str">
            <v>Саратов Усть-Курдюмская_6436_С</v>
          </cell>
          <cell r="C1121" t="str">
            <v>СПВЗ</v>
          </cell>
          <cell r="D1121" t="str">
            <v>Саратов</v>
          </cell>
          <cell r="E1121" t="str">
            <v>410018, Саратов г, Юбилейный п, Усть-Курдюмская ул, д.7А</v>
          </cell>
          <cell r="F1121" t="str">
            <v>пн-пт:09.00-19.00, сб-вс:09.00-17.00</v>
          </cell>
          <cell r="G1121">
            <v>64361</v>
          </cell>
          <cell r="H1121" t="str">
            <v>Проезд: автобус №№ - 2Д, 90, 181, 236, 241, 243, 245, 391, маршрут.такси №№ - 4, 5, 31, 45, 52, 66, 89, 94, 95, 243т.
Остановка: Магазин "Берилл".
Перейти основную дорогу, двигаться вправо по маленькой дорожке в сторону Городской поликлиники №20, пройти мимо ТЦ "Квадро", отделение находится в жилом доме в магазине "СПОРТ&amp; ПИТАНИЕ".</v>
          </cell>
          <cell r="I1121" t="str">
            <v>51.571565, 46.068914</v>
          </cell>
          <cell r="J1121" t="str">
            <v>Нет</v>
          </cell>
          <cell r="K1121" t="str">
            <v>Нет</v>
          </cell>
          <cell r="L1121" t="str">
            <v>Нет</v>
          </cell>
          <cell r="M1121" t="str">
            <v>Нет</v>
          </cell>
          <cell r="N1121" t="str">
            <v>Нет</v>
          </cell>
          <cell r="O1121" t="str">
            <v>Нет</v>
          </cell>
          <cell r="P1121" t="str">
            <v>До 15 кг  ВхШхД: 120х80х50</v>
          </cell>
          <cell r="Q1121" t="str">
            <v>Да</v>
          </cell>
          <cell r="R1121" t="str">
            <v>Да</v>
          </cell>
          <cell r="S1121" t="str">
            <v>Нет</v>
          </cell>
          <cell r="T1121" t="str">
            <v>Нет</v>
          </cell>
          <cell r="U1121">
            <v>2</v>
          </cell>
          <cell r="V1121">
            <v>4</v>
          </cell>
        </row>
        <row r="1122">
          <cell r="B1122" t="str">
            <v>Саратов 50 лет Октября_6437_С</v>
          </cell>
          <cell r="C1122" t="str">
            <v>СПВЗ</v>
          </cell>
          <cell r="D1122" t="str">
            <v>Саратов</v>
          </cell>
          <cell r="E1122" t="str">
            <v>410033, Саратов г, им 50 лет Октября пр-кт, д.107а, оф. 204</v>
          </cell>
          <cell r="F1122" t="str">
            <v>пн-пт:08.30-19.00, сб:08.30-17.00</v>
          </cell>
          <cell r="G1122">
            <v>64371</v>
          </cell>
          <cell r="H1122" t="str">
            <v>Проезд: автобус №№ - 6, 18Д, троллейбус №№ - 5, 11, трамвай № - 3, маршрут. такси №№ - 35, 108.
Остановка: Международная (проспект 50 лет Октября).
Двигаясь со стороны 3-й Дачной перейти через дорогу и подняться по лестнице к ДЦ "Международный". Двигаясь со стороны 4-й Дачной подняться по лестнице к ДЦ "Международный".
От трамвая  -  От остановки перейти дорогу по пешеходному переходу. Пройти 100 метров до 11 этажного здания с ДЦ "Международный".
 Отделение находится в Деловом Центре "Международный", 2 этаж, офис 204 в Центре помощи мигрантам</v>
          </cell>
          <cell r="I1122" t="str">
            <v>51.583885, 45.964431</v>
          </cell>
          <cell r="J1122" t="str">
            <v>Нет</v>
          </cell>
          <cell r="K1122" t="str">
            <v>Нет</v>
          </cell>
          <cell r="L1122" t="str">
            <v>Нет</v>
          </cell>
          <cell r="M1122" t="str">
            <v>Нет</v>
          </cell>
          <cell r="N1122" t="str">
            <v>Нет</v>
          </cell>
          <cell r="O1122" t="str">
            <v>Нет</v>
          </cell>
          <cell r="P1122" t="str">
            <v>До 15 кг  ВхШхД: 120х80х50</v>
          </cell>
          <cell r="Q1122" t="str">
            <v>Нет</v>
          </cell>
          <cell r="R1122" t="str">
            <v>Да</v>
          </cell>
          <cell r="S1122" t="str">
            <v>Нет</v>
          </cell>
          <cell r="T1122" t="str">
            <v>Нет</v>
          </cell>
          <cell r="U1122">
            <v>2</v>
          </cell>
          <cell r="V1122">
            <v>4</v>
          </cell>
        </row>
        <row r="1123">
          <cell r="B1123" t="str">
            <v>Саратов Тархова_6415_С</v>
          </cell>
          <cell r="C1123" t="str">
            <v>СПВЗ</v>
          </cell>
          <cell r="D1123" t="str">
            <v>Саратов</v>
          </cell>
          <cell r="E1123" t="str">
            <v>410035, Саратов г, Тархова ул, д.31А</v>
          </cell>
          <cell r="F1123" t="str">
            <v>пн-сб:09.00-19.00, вс:10.00-18.00</v>
          </cell>
          <cell r="G1123">
            <v>64151</v>
          </cell>
          <cell r="H1123" t="str">
            <v>Проезд: автобус №№ - 11, 53, 74, 241, марш. такси №№ - 41, 67, 8. 
Остановка: "пос. Солнечный". 
От остановки "ТК Солнечный" пройти по ул. Тархова 200 метров по направлению к спорткорпусу, за жилым домом ул. Тархова 31 повернуть налево, пройти 100 метров до административного здания ул. Тархова 31А.</v>
          </cell>
          <cell r="I1123" t="str">
            <v>51.6106162, 46.0049084</v>
          </cell>
          <cell r="J1123" t="str">
            <v>Нет</v>
          </cell>
          <cell r="K1123" t="str">
            <v>Да</v>
          </cell>
          <cell r="L1123" t="str">
            <v>Нет</v>
          </cell>
          <cell r="M1123" t="str">
            <v>Да</v>
          </cell>
          <cell r="N1123" t="str">
            <v>Да</v>
          </cell>
          <cell r="O1123" t="str">
            <v>Да</v>
          </cell>
          <cell r="P1123" t="str">
            <v>До 31 кг  ВхШхД: 120х80х50</v>
          </cell>
          <cell r="Q1123" t="str">
            <v>Да</v>
          </cell>
          <cell r="R1123" t="str">
            <v>Да</v>
          </cell>
          <cell r="S1123" t="str">
            <v>Нет</v>
          </cell>
          <cell r="T1123" t="str">
            <v>Нет</v>
          </cell>
          <cell r="U1123">
            <v>2</v>
          </cell>
          <cell r="V1123">
            <v>4</v>
          </cell>
        </row>
        <row r="1124">
          <cell r="B1124" t="str">
            <v>Саратов Строителей_6431_С</v>
          </cell>
          <cell r="C1124" t="str">
            <v>СПВЗ</v>
          </cell>
          <cell r="D1124" t="str">
            <v>Саратов</v>
          </cell>
          <cell r="E1124" t="str">
            <v>410044, Саратов г, Строителей пр-кт, д.6</v>
          </cell>
          <cell r="F1124" t="str">
            <v>пн-пт:09.00-19.00, сб-вс:10.00-16.00</v>
          </cell>
          <cell r="G1124">
            <v>64311</v>
          </cell>
          <cell r="H1124" t="str">
            <v>Проезд: автобус №№ - 6, 11, 18Д, 37А, 53, 74, 75, 85, 235, 241, 242, 245, 365, 491, троллейбус №№ - 7, 10, маршрут.такси №№ - 30, 37, 37А, 74, 75, 98
Остановка: "СНИИМ".
От остановки "СНИИМ" повернуть в сторону пр-та Строителей, д. 6, отделение находиться в жилом доме в магазине косметика "Batel".</v>
          </cell>
          <cell r="I1124" t="str">
            <v>51.586907, 45.96806</v>
          </cell>
          <cell r="J1124" t="str">
            <v>Нет</v>
          </cell>
          <cell r="K1124" t="str">
            <v>Нет</v>
          </cell>
          <cell r="L1124" t="str">
            <v>Нет</v>
          </cell>
          <cell r="M1124" t="str">
            <v>Да</v>
          </cell>
          <cell r="N1124" t="str">
            <v>Да</v>
          </cell>
          <cell r="O1124" t="str">
            <v>Да</v>
          </cell>
          <cell r="P1124" t="str">
            <v>До 15 кг  ВхШхД: 120х80х50</v>
          </cell>
          <cell r="Q1124" t="str">
            <v>Нет</v>
          </cell>
          <cell r="R1124" t="str">
            <v>Да</v>
          </cell>
          <cell r="S1124" t="str">
            <v>Нет</v>
          </cell>
          <cell r="T1124" t="str">
            <v>Нет</v>
          </cell>
          <cell r="U1124">
            <v>2</v>
          </cell>
          <cell r="V1124">
            <v>4</v>
          </cell>
        </row>
        <row r="1125">
          <cell r="B1125" t="str">
            <v>Саратов Беговая_6444_С</v>
          </cell>
          <cell r="C1125" t="str">
            <v>СПВЗ</v>
          </cell>
          <cell r="D1125" t="str">
            <v>Саратов</v>
          </cell>
          <cell r="E1125" t="str">
            <v>410054, Саратов г, Беговая ул, д.19</v>
          </cell>
          <cell r="F1125" t="str">
            <v>пн-пт:09.00-19.00, сб:10.00-16.00</v>
          </cell>
          <cell r="G1125">
            <v>64441</v>
          </cell>
          <cell r="H1125" t="str">
            <v>Проезд: автобус №№ - 18Д, трамвай №№ - 9,10, маршрут.такси №№ - 3, 23, 31, 44, 48, 55, 55А, 57, 58, 60, 63, 65, 81, 93.
Остановка: "ул. Беговая".
От остановки пройти 30м в сторону ул. Беговая, повернуть в сторону ул. Политехническая, двигаться 30м.
Отделение находится в магазине "АйТиМаркет".</v>
          </cell>
          <cell r="I1125" t="str">
            <v>51.528200, 45.980825</v>
          </cell>
          <cell r="J1125" t="str">
            <v>Нет</v>
          </cell>
          <cell r="K1125" t="str">
            <v>Да</v>
          </cell>
          <cell r="L1125" t="str">
            <v>Нет</v>
          </cell>
          <cell r="M1125" t="str">
            <v>Нет</v>
          </cell>
          <cell r="N1125" t="str">
            <v>Нет</v>
          </cell>
          <cell r="O1125" t="str">
            <v>Нет</v>
          </cell>
          <cell r="P1125" t="str">
            <v>До 15 кг  ВхШхД: 120х80х50</v>
          </cell>
          <cell r="Q1125" t="str">
            <v>Нет</v>
          </cell>
          <cell r="R1125" t="str">
            <v>Да</v>
          </cell>
          <cell r="S1125" t="str">
            <v>Нет</v>
          </cell>
          <cell r="T1125" t="str">
            <v>Нет</v>
          </cell>
          <cell r="U1125">
            <v>2</v>
          </cell>
          <cell r="V1125">
            <v>4</v>
          </cell>
        </row>
        <row r="1126">
          <cell r="B1126" t="str">
            <v>Саратов им Чапаева В.И._6440_С</v>
          </cell>
          <cell r="C1126" t="str">
            <v>СПВЗ</v>
          </cell>
          <cell r="D1126" t="str">
            <v>Саратов</v>
          </cell>
          <cell r="E1126" t="str">
            <v>410056, Саратов г, им Чапаева В.И. ул, д.4</v>
          </cell>
          <cell r="F1126" t="str">
            <v>пн-пт:09.00-19.00, сб:10.00-17.00</v>
          </cell>
          <cell r="G1126">
            <v>64401</v>
          </cell>
          <cell r="H1126" t="str">
            <v>Проезд: автобус №№ - 2Д, 6, 53, 248, 389, троллейбус № - 15, маршрутные такси №№ - 13, 21, 42К, 44, 79, 83, 99, 110.
Остановка: "Ильинская площадь".
От остановки  двигаться в сторону ул. Белоглинской, через 50 м с правой стороны будет магазин спортивного питания "SPORTMAX64.RU", где находится отделение Boxberry.</v>
          </cell>
          <cell r="I1126" t="str">
            <v>51.521975, 46.015140</v>
          </cell>
          <cell r="J1126" t="str">
            <v>Нет</v>
          </cell>
          <cell r="K1126" t="str">
            <v>Нет</v>
          </cell>
          <cell r="L1126" t="str">
            <v>Нет</v>
          </cell>
          <cell r="M1126" t="str">
            <v>Нет</v>
          </cell>
          <cell r="N1126" t="str">
            <v>Нет</v>
          </cell>
          <cell r="O1126" t="str">
            <v>Нет</v>
          </cell>
          <cell r="P1126" t="str">
            <v>До 15 кг  ВхШхД: 120х80х50</v>
          </cell>
          <cell r="Q1126" t="str">
            <v>Нет</v>
          </cell>
          <cell r="R1126" t="str">
            <v>Да</v>
          </cell>
          <cell r="S1126" t="str">
            <v>Нет</v>
          </cell>
          <cell r="T1126" t="str">
            <v>Нет</v>
          </cell>
          <cell r="U1126">
            <v>2</v>
          </cell>
          <cell r="V1126">
            <v>4</v>
          </cell>
        </row>
        <row r="1127">
          <cell r="B1127" t="str">
            <v>Саратов Ульяновская_6422_С</v>
          </cell>
          <cell r="C1127" t="str">
            <v>СПВЗ</v>
          </cell>
          <cell r="D1127" t="str">
            <v>Саратов</v>
          </cell>
          <cell r="E1127" t="str">
            <v>410056, Саратов г, Ульяновская ул, д.3</v>
          </cell>
          <cell r="F1127" t="str">
            <v>пн-чт:10.00-19.00, пт:10.00-18.00</v>
          </cell>
          <cell r="G1127">
            <v>64221</v>
          </cell>
          <cell r="H1127" t="str">
            <v>Проезд: автобус №№ - 2Д, 6, 53, 90, 248, троллейбус №№ - 15, 3, 9, маршрут. такси №№ - 13, 21, 44, 79, 83, 99, 110.
Остановка: ул. Рабочая, ул. Мичурина.
Двигаться по ул. Чапаева до пересечения с ул. Ульяновская, повернуть направо и двигаться в сторону ул. Вольская, отделение находиться на ул. Ульяновская, д. 3 между ул. Чапаева и ул. Вольская.
Отделение находится меджу двумя жилыми домами, рядом с гаражами, во дворе жилых домов.
Ориентиры, известные места  -  Напротив расположен магазин "Специалист", недалеко расположен ТК Мегаполис, Саратовская Юридическая академия, Ветеринарная лечебница.
..</v>
          </cell>
          <cell r="I1127" t="str">
            <v>51.526458, 46.019848</v>
          </cell>
          <cell r="J1127" t="str">
            <v>Нет</v>
          </cell>
          <cell r="K1127" t="str">
            <v>Нет</v>
          </cell>
          <cell r="L1127" t="str">
            <v>Нет</v>
          </cell>
          <cell r="M1127" t="str">
            <v>Да</v>
          </cell>
          <cell r="N1127" t="str">
            <v>Да</v>
          </cell>
          <cell r="O1127" t="str">
            <v>Да</v>
          </cell>
          <cell r="P1127" t="str">
            <v>До 15 кг  ВхШхД: 120х80х50</v>
          </cell>
          <cell r="Q1127" t="str">
            <v>Да</v>
          </cell>
          <cell r="R1127" t="str">
            <v>Да</v>
          </cell>
          <cell r="S1127" t="str">
            <v>Нет</v>
          </cell>
          <cell r="T1127" t="str">
            <v>Нет</v>
          </cell>
          <cell r="U1127">
            <v>2</v>
          </cell>
          <cell r="V1127">
            <v>4</v>
          </cell>
        </row>
        <row r="1128">
          <cell r="B1128" t="str">
            <v>Саратов Тархова_6421_С</v>
          </cell>
          <cell r="C1128" t="str">
            <v>СПВЗ</v>
          </cell>
          <cell r="D1128" t="str">
            <v>Саратов</v>
          </cell>
          <cell r="E1128" t="str">
            <v>410064, Саратов г, Тархова ул, д.1А</v>
          </cell>
          <cell r="F1128" t="str">
            <v>пн-чт:11.00-20.00, пт:11.00-19.00</v>
          </cell>
          <cell r="G1128">
            <v>64211</v>
          </cell>
          <cell r="H1128" t="str">
            <v>Проезд: автобус №№ - 11, 53, 30, троллейбус № - 10, маршрут.такси № - 41. 
Остановка: "кольцо троллейбуса №10 (со стороны ул. Тархова)".
Проходим мимо ул. Тархова 3 (дом с Аптекой), видим первую 18-тиэтажку с магазином "Бристоль", обходим ее справа, видим вторую 18-тиэтажку с рыжей вывеской "Пункт выдачи заказов". 
Отделение находится на цокольном этаже второй 18-ти этажного дома.</v>
          </cell>
          <cell r="I1128" t="str">
            <v>51.6154987, 45.9753359</v>
          </cell>
          <cell r="J1128" t="str">
            <v>Да</v>
          </cell>
          <cell r="K1128" t="str">
            <v>Нет</v>
          </cell>
          <cell r="L1128" t="str">
            <v>Нет</v>
          </cell>
          <cell r="M1128" t="str">
            <v>Да</v>
          </cell>
          <cell r="N1128" t="str">
            <v>Да</v>
          </cell>
          <cell r="O1128" t="str">
            <v>Да</v>
          </cell>
          <cell r="P1128" t="str">
            <v>До 15 кг  ВхШхД: 120х80х50</v>
          </cell>
          <cell r="Q1128" t="str">
            <v>Да</v>
          </cell>
          <cell r="R1128" t="str">
            <v>Да</v>
          </cell>
          <cell r="S1128" t="str">
            <v>Нет</v>
          </cell>
          <cell r="T1128" t="str">
            <v>Нет</v>
          </cell>
          <cell r="U1128">
            <v>2</v>
          </cell>
          <cell r="V1128">
            <v>4</v>
          </cell>
        </row>
        <row r="1129">
          <cell r="B1129" t="str">
            <v>Саров Музрукова_5213_С</v>
          </cell>
          <cell r="C1129" t="str">
            <v>СПВЗ</v>
          </cell>
          <cell r="D1129" t="str">
            <v>Саров</v>
          </cell>
          <cell r="E1129" t="str">
            <v>607182, Саров г, Музрукова пр-кт, д.22</v>
          </cell>
          <cell r="F1129" t="str">
            <v>пн-пт:08.00-16.00</v>
          </cell>
          <cell r="G1129">
            <v>52131</v>
          </cell>
          <cell r="H1129" t="str">
            <v>Проезд: любой автобус до остановки "Стадион". 
От остановки двигаться в сторону театра Драмы, далее до дома "Книги".</v>
          </cell>
          <cell r="I1129" t="str">
            <v>54.933559, 43.329833</v>
          </cell>
          <cell r="J1129" t="str">
            <v>Нет</v>
          </cell>
          <cell r="K1129" t="str">
            <v>Нет</v>
          </cell>
          <cell r="L1129" t="str">
            <v>Нет</v>
          </cell>
          <cell r="M1129" t="str">
            <v>Нет</v>
          </cell>
          <cell r="N1129" t="str">
            <v>Нет</v>
          </cell>
          <cell r="O1129" t="str">
            <v>Нет</v>
          </cell>
          <cell r="P1129" t="str">
            <v>До 31 кг  ВхШхД: 120х80х50</v>
          </cell>
          <cell r="Q1129" t="str">
            <v>Да</v>
          </cell>
          <cell r="R1129" t="str">
            <v>Да</v>
          </cell>
          <cell r="S1129" t="str">
            <v>Да</v>
          </cell>
          <cell r="T1129" t="str">
            <v>Нет</v>
          </cell>
          <cell r="U1129">
            <v>5</v>
          </cell>
          <cell r="V1129">
            <v>3</v>
          </cell>
        </row>
        <row r="1130">
          <cell r="B1130" t="str">
            <v>Саров Зернова_5236_С</v>
          </cell>
          <cell r="C1130" t="str">
            <v>СПВЗ</v>
          </cell>
          <cell r="D1130" t="str">
            <v>Саров</v>
          </cell>
          <cell r="E1130" t="str">
            <v>607185, Саров г, Зернова ул, д.23</v>
          </cell>
          <cell r="F1130" t="str">
            <v>вт:11.00-19.00, ср:14.00-19.00, чт:11.00-19.00, пт:14.00-19.00, сб:10.00-17.00</v>
          </cell>
          <cell r="G1130">
            <v>52361</v>
          </cell>
          <cell r="H1130" t="str">
            <v>Проезд: автобус №№ - 2а, 2, 3, 9, маршрут. такси №№ - 49, 52.
Остановка: "Ул. Зернова".
Нужно пройти от остановки по ул. Зернова от дома № 16 до дома № 4, повернуть налево, перейти дорогу, потом еще раз перейти дорогу, повернув направо. 
Вход в отделение выдачи расположен с торца дома №23 по ул. Зернова. Дом расположен на пересечении улиц Зернова и Садовая - 4-этажный жилой дом. Вывески "Гермес" и "Боксберри".</v>
          </cell>
          <cell r="I1130" t="str">
            <v>54.937417, 43.297827</v>
          </cell>
          <cell r="J1130" t="str">
            <v>Нет</v>
          </cell>
          <cell r="K1130" t="str">
            <v>Да</v>
          </cell>
          <cell r="L1130" t="str">
            <v>Нет</v>
          </cell>
          <cell r="M1130" t="str">
            <v>Да</v>
          </cell>
          <cell r="N1130" t="str">
            <v>Да</v>
          </cell>
          <cell r="O1130" t="str">
            <v>Да</v>
          </cell>
          <cell r="P1130" t="str">
            <v>До 15 кг  ВхШхД: 120х80х50</v>
          </cell>
          <cell r="Q1130" t="str">
            <v>Нет</v>
          </cell>
          <cell r="R1130" t="str">
            <v>Да</v>
          </cell>
          <cell r="S1130" t="str">
            <v>Нет</v>
          </cell>
          <cell r="T1130" t="str">
            <v>Нет</v>
          </cell>
          <cell r="U1130">
            <v>5</v>
          </cell>
          <cell r="V1130">
            <v>3</v>
          </cell>
        </row>
        <row r="1131">
          <cell r="B1131" t="str">
            <v>Сафоново Кирова_6705_С</v>
          </cell>
          <cell r="C1131" t="str">
            <v>СПВЗ</v>
          </cell>
          <cell r="D1131" t="str">
            <v>Сафоново</v>
          </cell>
          <cell r="E1131" t="str">
            <v>215500, Сафоново г, Кирова ул, д.12</v>
          </cell>
          <cell r="F1131" t="str">
            <v>пн-пт:10.00-19.00, сб:10.00-17.00</v>
          </cell>
          <cell r="G1131">
            <v>67051</v>
          </cell>
          <cell r="H1131" t="str">
            <v>Проезд:
автобус - № 2, 3.
Остановка "пл. Ленина", "Рынок".
Пройти от остановки "пл. Ленина" мимо парка по направлению к остноввке "Рынок". Пройти мимо рекламного агентсва и магазина одежды "Подиум", завернуть направо. Отделение выдачи расположено в офисе - первое крыльцо (1001 тур). 
От остановки "Рынок" пройти к овощному рынку, далее - к отделению "Бин банка". Затем, не доходя до магазина "Подиум", свернуть налево во двор дома №14.Отделение выдачи расположено в офисе - первое крыльцо (1001 тур). 
Автомобильный маршрут №1: с ул. Ленина - после светофора на пл. Ленина - первый поворот налево. Проехать прямо до ул. Кирова д. 12 (мазагин "Подиум" и рекламное агентство). Завернуть во двор между домами №14 и №12 по ул. Кирова.</v>
          </cell>
          <cell r="I1131" t="str">
            <v>55.109580, 33.241223</v>
          </cell>
          <cell r="J1131" t="str">
            <v>Нет</v>
          </cell>
          <cell r="K1131" t="str">
            <v>Нет</v>
          </cell>
          <cell r="L1131" t="str">
            <v>Нет</v>
          </cell>
          <cell r="M1131" t="str">
            <v>Да</v>
          </cell>
          <cell r="N1131" t="str">
            <v>Да</v>
          </cell>
          <cell r="O1131" t="str">
            <v>Да</v>
          </cell>
          <cell r="P1131" t="str">
            <v>До 15 кг  ВхШхД: 120х80х50</v>
          </cell>
          <cell r="Q1131" t="str">
            <v>Нет</v>
          </cell>
          <cell r="R1131" t="str">
            <v>Да</v>
          </cell>
          <cell r="S1131" t="str">
            <v>Нет</v>
          </cell>
          <cell r="T1131" t="str">
            <v>Нет</v>
          </cell>
          <cell r="U1131">
            <v>3</v>
          </cell>
          <cell r="V1131">
            <v>4</v>
          </cell>
        </row>
        <row r="1132">
          <cell r="B1132" t="str">
            <v>Саяногорск Центральный_1906_С</v>
          </cell>
          <cell r="C1132" t="str">
            <v>СПВЗ</v>
          </cell>
          <cell r="D1132" t="str">
            <v>Саяногорск</v>
          </cell>
          <cell r="E1132" t="str">
            <v>655602, Саяногорск г, Центральный мкр, д.34 А</v>
          </cell>
          <cell r="F1132" t="str">
            <v>пн-пт:09.00-18.00, сб-вс:10.00-16.00</v>
          </cell>
          <cell r="G1132">
            <v>19061</v>
          </cell>
          <cell r="H1132" t="str">
            <v>Проезд: автобус № - 2А.
Остановка: "Микрорайон Центральный".
Выйти на остановке по улице Ленина микрорайон Центральный. Подъезжая на маршрутном автобусе по правой стороне сначала будет магазин одежды "Шанс", потом кафе-ресторан "Пирамида" далее жилой дом и следующий магазин "Эконом" и магазин "Дом Колотушкина", в котором находится ПУНКТ ВЫДАЧИ ЗАКАЗОВ.</v>
          </cell>
          <cell r="I1132" t="str">
            <v>53.106665, 91.413659</v>
          </cell>
          <cell r="J1132" t="str">
            <v>Нет</v>
          </cell>
          <cell r="K1132" t="str">
            <v>Да</v>
          </cell>
          <cell r="L1132" t="str">
            <v>Нет</v>
          </cell>
          <cell r="M1132" t="str">
            <v>Да</v>
          </cell>
          <cell r="N1132" t="str">
            <v>Да</v>
          </cell>
          <cell r="O1132" t="str">
            <v>Да</v>
          </cell>
          <cell r="P1132" t="str">
            <v>До 31 кг  ВхШхД: 120х80х50</v>
          </cell>
          <cell r="Q1132" t="str">
            <v>Да</v>
          </cell>
          <cell r="R1132" t="str">
            <v>Да</v>
          </cell>
          <cell r="S1132" t="str">
            <v>Нет</v>
          </cell>
          <cell r="T1132" t="str">
            <v>Нет</v>
          </cell>
          <cell r="U1132">
            <v>7</v>
          </cell>
          <cell r="V1132">
            <v>8</v>
          </cell>
        </row>
        <row r="1133">
          <cell r="B1133" t="str">
            <v>Свободный Ленина_2807_С</v>
          </cell>
          <cell r="C1133" t="str">
            <v>СПВЗ</v>
          </cell>
          <cell r="D1133" t="str">
            <v>Свободный</v>
          </cell>
          <cell r="E1133" t="str">
            <v>676450, Свободный г, Ленина ул, д.64</v>
          </cell>
          <cell r="F1133" t="str">
            <v>пн-вс:09.00-19.00</v>
          </cell>
          <cell r="G1133">
            <v>28071</v>
          </cell>
          <cell r="H1133" t="str">
            <v>Проезд: автобус №№ - 14, 33, 40, 42, 43, 44, 45, 46, 47
Остановка: "Карла Маркса", "Кручинина".
Отделение находится напротив Сбербанка.</v>
          </cell>
          <cell r="I1133" t="str">
            <v>51.375653, 128.137022</v>
          </cell>
          <cell r="J1133" t="str">
            <v>Нет</v>
          </cell>
          <cell r="K1133" t="str">
            <v>Нет</v>
          </cell>
          <cell r="L1133" t="str">
            <v>Нет</v>
          </cell>
          <cell r="M1133" t="str">
            <v>Нет</v>
          </cell>
          <cell r="N1133" t="str">
            <v>Нет</v>
          </cell>
          <cell r="O1133" t="str">
            <v>Нет</v>
          </cell>
          <cell r="P1133" t="str">
            <v>До 15 кг  ВхШхД: 120х80х50</v>
          </cell>
          <cell r="Q1133" t="str">
            <v>Нет</v>
          </cell>
          <cell r="R1133" t="str">
            <v>Да</v>
          </cell>
          <cell r="S1133" t="str">
            <v>Нет</v>
          </cell>
          <cell r="T1133" t="str">
            <v>Нет</v>
          </cell>
          <cell r="U1133">
            <v>10</v>
          </cell>
          <cell r="V1133">
            <v>8</v>
          </cell>
        </row>
        <row r="1134">
          <cell r="B1134" t="str">
            <v>Севастополь Ленина_8212_С</v>
          </cell>
          <cell r="C1134" t="str">
            <v>СПВЗ</v>
          </cell>
          <cell r="D1134" t="str">
            <v>Севастополь</v>
          </cell>
          <cell r="E1134" t="str">
            <v>299011, Севастополь г, Ленина ул, д.74А</v>
          </cell>
          <cell r="F1134" t="str">
            <v>пн-пт:09.00-18.00, сб:09.00-15.00</v>
          </cell>
          <cell r="G1134">
            <v>82121</v>
          </cell>
          <cell r="H1134" t="str">
            <v>Проезд: троллейбус №№ - 10, 16, 5, 12, 17, 20, 7, 1, маршрут. такси №№ - 10,16,5, 12,17,20, 77.
Остановка: "площадь Ушакова".
От остановки  по ул.Ленина, 1-я арка слева. Напротив Центральной библиотеки в арке 3-х этажное офисное здание, отделение расположено на 1-м этаже.</v>
          </cell>
          <cell r="I1134" t="str">
            <v>44.602467, 33.524776</v>
          </cell>
          <cell r="J1134" t="str">
            <v>Да</v>
          </cell>
          <cell r="K1134" t="str">
            <v>Нет</v>
          </cell>
          <cell r="L1134" t="str">
            <v>Нет</v>
          </cell>
          <cell r="M1134" t="str">
            <v>Да</v>
          </cell>
          <cell r="N1134" t="str">
            <v>Да</v>
          </cell>
          <cell r="O1134" t="str">
            <v>Нет</v>
          </cell>
          <cell r="P1134" t="str">
            <v>До 15 кг  ВхШхД: 120х80х50</v>
          </cell>
          <cell r="Q1134" t="str">
            <v>Да</v>
          </cell>
          <cell r="R1134" t="str">
            <v>Да</v>
          </cell>
          <cell r="S1134" t="str">
            <v>Нет</v>
          </cell>
          <cell r="T1134" t="str">
            <v>Нет</v>
          </cell>
          <cell r="U1134">
            <v>8</v>
          </cell>
          <cell r="V1134">
            <v>6</v>
          </cell>
        </row>
        <row r="1135">
          <cell r="B1135" t="str">
            <v>Севастополь Очаковцев_8203_С</v>
          </cell>
          <cell r="C1135" t="str">
            <v>СПВЗ</v>
          </cell>
          <cell r="D1135" t="str">
            <v>Севастополь</v>
          </cell>
          <cell r="E1135" t="str">
            <v>299011, Севастополь г, Очаковцев ул, д.19</v>
          </cell>
          <cell r="F1135" t="str">
            <v>пн-сб:09.00-19.00</v>
          </cell>
          <cell r="G1135">
            <v>82031</v>
          </cell>
          <cell r="H1135" t="str">
            <v>Проезд: автобус №№ 109, 6, 10, 83, 105, 95. 
Остановка: ТЦ "Плаза", " Ул. Очаковцев". 
Отделение находится в ТЦ "Плаза", магазин "Экоед".</v>
          </cell>
          <cell r="I1135" t="str">
            <v>44.6062853, 33.5198625</v>
          </cell>
          <cell r="J1135" t="str">
            <v>Нет</v>
          </cell>
          <cell r="K1135" t="str">
            <v>Нет</v>
          </cell>
          <cell r="L1135" t="str">
            <v>Нет</v>
          </cell>
          <cell r="M1135" t="str">
            <v>Нет</v>
          </cell>
          <cell r="N1135" t="str">
            <v>Нет</v>
          </cell>
          <cell r="O1135" t="str">
            <v>Нет</v>
          </cell>
          <cell r="P1135" t="str">
            <v>До 15 кг  ВхШхД: 120х80х50</v>
          </cell>
          <cell r="Q1135" t="str">
            <v>Да</v>
          </cell>
          <cell r="R1135" t="str">
            <v>Да</v>
          </cell>
          <cell r="S1135" t="str">
            <v>Нет</v>
          </cell>
          <cell r="T1135" t="str">
            <v>Нет</v>
          </cell>
          <cell r="U1135">
            <v>8</v>
          </cell>
          <cell r="V1135">
            <v>6</v>
          </cell>
        </row>
        <row r="1136">
          <cell r="B1136" t="str">
            <v>Севастополь Генерала Острякова_8208_С</v>
          </cell>
          <cell r="C1136" t="str">
            <v>СПВЗ</v>
          </cell>
          <cell r="D1136" t="str">
            <v>Севастополь</v>
          </cell>
          <cell r="E1136" t="str">
            <v>299055, Севастополь г, Генерала Острякова пр-кт, д.152Б</v>
          </cell>
          <cell r="F1136" t="str">
            <v>пн-пт:10.00-19.00, сб:10.00-13.00</v>
          </cell>
          <cell r="G1136">
            <v>82081</v>
          </cell>
          <cell r="H1136" t="str">
            <v>Автобусы №№ 105, 117, 12, 137, 14, 17, 2, 22, 29, 30.
          Троллейбусы №№ 12, 14, 17, 2, 20, 8.
          Маршрутные такси №№ 12, 14, 17, 2, 20, 8.
          Остановка "Генерала Хрюкина".
          Остановка Хрюкина в сторону как ехать на 5ый км. За остановкой стоят одноэтажные боксы, написано "Доставка грузов" и надпись 152-Б возле "Окнострой"</v>
          </cell>
          <cell r="I1136" t="str">
            <v>44.565777, 33.522872</v>
          </cell>
          <cell r="J1136" t="str">
            <v>Нет</v>
          </cell>
          <cell r="K1136" t="str">
            <v>Нет</v>
          </cell>
          <cell r="L1136" t="str">
            <v>Нет</v>
          </cell>
          <cell r="M1136" t="str">
            <v>Да</v>
          </cell>
          <cell r="N1136" t="str">
            <v>Да</v>
          </cell>
          <cell r="O1136" t="str">
            <v>Нет</v>
          </cell>
          <cell r="P1136" t="str">
            <v>До 15 кг  ВхШхД: 120х80х50</v>
          </cell>
          <cell r="Q1136" t="str">
            <v>Да</v>
          </cell>
          <cell r="R1136" t="str">
            <v>Да</v>
          </cell>
          <cell r="S1136" t="str">
            <v>Нет</v>
          </cell>
          <cell r="T1136" t="str">
            <v>Нет</v>
          </cell>
          <cell r="U1136">
            <v>8</v>
          </cell>
          <cell r="V1136">
            <v>6</v>
          </cell>
        </row>
        <row r="1137">
          <cell r="B1137" t="str">
            <v>Севастополь Октябрьской Революции_8202_С</v>
          </cell>
          <cell r="C1137" t="str">
            <v>СПВЗ</v>
          </cell>
          <cell r="D1137" t="str">
            <v>Севастополь</v>
          </cell>
          <cell r="E1137" t="str">
            <v>299057, Севастополь г, Октябрьской Революции пр-кт, д.43</v>
          </cell>
          <cell r="F1137" t="str">
            <v>пн-сб:09.00-19.00</v>
          </cell>
          <cell r="G1137">
            <v>82021</v>
          </cell>
          <cell r="H1137" t="str">
            <v>Проезд:  автобус №№ 14, 105, 109, 95, 10, 116. 
Остановка: "Проспект Октябрьской Революции". 
От остановки пройти за ларьки направо. Большой 5-ти этажный дом. Отделение расположено в магазине "Экологические продукты" ориентировочно в центре здания, между магазином "Окна" и парикмахерской. 
Ориентироваться на зеленый навес – козырек над входом.</v>
          </cell>
          <cell r="I1137" t="str">
            <v>44.5922488, 33.4580765</v>
          </cell>
          <cell r="J1137" t="str">
            <v>Нет</v>
          </cell>
          <cell r="K1137" t="str">
            <v>Нет</v>
          </cell>
          <cell r="L1137" t="str">
            <v>Нет</v>
          </cell>
          <cell r="M1137" t="str">
            <v>Нет</v>
          </cell>
          <cell r="N1137" t="str">
            <v>Нет</v>
          </cell>
          <cell r="O1137" t="str">
            <v>Нет</v>
          </cell>
          <cell r="P1137" t="str">
            <v>До 15 кг  ВхШхД: 120х80х50</v>
          </cell>
          <cell r="Q1137" t="str">
            <v>Да</v>
          </cell>
          <cell r="R1137" t="str">
            <v>Да</v>
          </cell>
          <cell r="S1137" t="str">
            <v>Нет</v>
          </cell>
          <cell r="T1137" t="str">
            <v>Нет</v>
          </cell>
          <cell r="U1137">
            <v>8</v>
          </cell>
          <cell r="V1137">
            <v>6</v>
          </cell>
        </row>
        <row r="1138">
          <cell r="B1138" t="str">
            <v>Северодвинск Труда_2902_С</v>
          </cell>
          <cell r="C1138" t="str">
            <v>СПВЗ</v>
          </cell>
          <cell r="D1138" t="str">
            <v>Северодвинск</v>
          </cell>
          <cell r="E1138" t="str">
            <v>164500, Северодвинск г, Труда пр-кт, д.30</v>
          </cell>
          <cell r="F1138" t="str">
            <v>пн-пт:11.00-18.30, сб:11.00-15.00</v>
          </cell>
          <cell r="G1138">
            <v>29021</v>
          </cell>
          <cell r="H1138" t="str">
            <v>Проезд: автобус №№ 101, 104, 133, 138, 153, 138 Э, 15, 3 А, 7, 3, 16, 17, марш. такси № 133Э. 
Остановка: "проспект Труда".
От остановки идти в сторону Центрального отделения связи, следующее здание после него здание - ТЦ "Октябрь"
ТЦ "Октябрь", центральный вход в здание, там 4 двери, крайняя правая, спуститься на 0 этаж, первый отдел справа.</v>
          </cell>
          <cell r="I1138" t="str">
            <v>64.5567137, 39.7990505</v>
          </cell>
          <cell r="J1138" t="str">
            <v>Нет</v>
          </cell>
          <cell r="K1138" t="str">
            <v>Да</v>
          </cell>
          <cell r="L1138" t="str">
            <v>Нет</v>
          </cell>
          <cell r="M1138" t="str">
            <v>Да</v>
          </cell>
          <cell r="N1138" t="str">
            <v>Да</v>
          </cell>
          <cell r="O1138" t="str">
            <v>Да</v>
          </cell>
          <cell r="P1138" t="str">
            <v>До 15 кг  ВхШхД: 120х80х50</v>
          </cell>
          <cell r="Q1138" t="str">
            <v>Да</v>
          </cell>
          <cell r="R1138" t="str">
            <v>Да</v>
          </cell>
          <cell r="S1138" t="str">
            <v>Нет</v>
          </cell>
          <cell r="T1138" t="str">
            <v>Нет</v>
          </cell>
          <cell r="U1138">
            <v>5</v>
          </cell>
          <cell r="V1138">
            <v>7</v>
          </cell>
        </row>
        <row r="1139">
          <cell r="B1139" t="str">
            <v>Северодвинск Советская_2915_С</v>
          </cell>
          <cell r="C1139" t="str">
            <v>СПВЗ</v>
          </cell>
          <cell r="D1139" t="str">
            <v>Северодвинск</v>
          </cell>
          <cell r="E1139" t="str">
            <v>164501, Северодвинск г, Советская ул, д.54/5</v>
          </cell>
          <cell r="F1139" t="str">
            <v>пн-пт:11.00-19.00, сб:11.00-16.00</v>
          </cell>
          <cell r="G1139">
            <v>29151</v>
          </cell>
          <cell r="H1139" t="str">
            <v>Проезд: автобус №№ - 3, 7, 15, 133, 138, 138э, 153.
Остановка: ТЦ "Радуга".
От автобусной остановки  ТЦ "Радуга" пройти налево до конца дома №54,  и с торца данного дома вход  в отделение.</v>
          </cell>
          <cell r="I1139" t="str">
            <v>64.563653, 39.819137</v>
          </cell>
          <cell r="J1139" t="str">
            <v>Нет</v>
          </cell>
          <cell r="K1139" t="str">
            <v>Да</v>
          </cell>
          <cell r="L1139" t="str">
            <v>Нет</v>
          </cell>
          <cell r="M1139" t="str">
            <v>Да</v>
          </cell>
          <cell r="N1139" t="str">
            <v>Да</v>
          </cell>
          <cell r="O1139" t="str">
            <v>Да</v>
          </cell>
          <cell r="P1139" t="str">
            <v>До 15 кг  ВхШхД: 120х80х50</v>
          </cell>
          <cell r="Q1139" t="str">
            <v>Да</v>
          </cell>
          <cell r="R1139" t="str">
            <v>Да</v>
          </cell>
          <cell r="S1139" t="str">
            <v>Нет</v>
          </cell>
          <cell r="T1139" t="str">
            <v>Нет</v>
          </cell>
          <cell r="U1139">
            <v>5</v>
          </cell>
          <cell r="V1139">
            <v>7</v>
          </cell>
        </row>
        <row r="1140">
          <cell r="B1140" t="str">
            <v>Североуральск Мира_6634_С</v>
          </cell>
          <cell r="C1140" t="str">
            <v>СПВЗ</v>
          </cell>
          <cell r="D1140" t="str">
            <v>Североуральск</v>
          </cell>
          <cell r="E1140" t="str">
            <v>624480, Североуральск г, Мира ул, д.8</v>
          </cell>
          <cell r="F1140" t="str">
            <v>пн-пт:09.00-18.00</v>
          </cell>
          <cell r="G1140">
            <v>66341</v>
          </cell>
          <cell r="H1140" t="str">
            <v>Проезд: автобусы пригородные: №№ - 121, 123, 128, 129, междугородние: №№ - 818, 533, 1058, 1031, 650, 831, 960. 
Остановка: "Автовокзал". 
От Автовокзала идти по улице Мира (Лиственничная аллея), 4-й дом по левой стороне, первая дверь со стороны улицы.</v>
          </cell>
          <cell r="I1140" t="str">
            <v>60.1552692, 59.9493935</v>
          </cell>
          <cell r="J1140" t="str">
            <v>Нет</v>
          </cell>
          <cell r="K1140" t="str">
            <v>Да</v>
          </cell>
          <cell r="L1140" t="str">
            <v>Нет</v>
          </cell>
          <cell r="M1140" t="str">
            <v>Нет</v>
          </cell>
          <cell r="N1140" t="str">
            <v>Нет</v>
          </cell>
          <cell r="O1140" t="str">
            <v>Да</v>
          </cell>
          <cell r="P1140" t="str">
            <v>До 15 кг  ВхШхД: 120х80х50</v>
          </cell>
          <cell r="Q1140" t="str">
            <v>Да</v>
          </cell>
          <cell r="R1140" t="str">
            <v>Да</v>
          </cell>
          <cell r="S1140" t="str">
            <v>Нет</v>
          </cell>
          <cell r="T1140" t="str">
            <v>Нет</v>
          </cell>
          <cell r="U1140">
            <v>6</v>
          </cell>
          <cell r="V1140">
            <v>7</v>
          </cell>
        </row>
        <row r="1141">
          <cell r="B1141" t="str">
            <v>Северск Коммунистический_7014_С</v>
          </cell>
          <cell r="C1141" t="str">
            <v>СПВЗ</v>
          </cell>
          <cell r="D1141" t="str">
            <v>Северск</v>
          </cell>
          <cell r="E1141" t="str">
            <v>636000, Северск г, Коммунистический пр-кт, д.122</v>
          </cell>
          <cell r="F1141" t="str">
            <v>пн-пт:11.00-19.00, сб:11.00-17.00</v>
          </cell>
          <cell r="G1141">
            <v>70141</v>
          </cell>
          <cell r="H1141" t="str">
            <v>Проезд: автобус №№ - 401,400,442,29,17,30.
Остановка: магазин Руслан.
Торговый центр "Руслан" находится непостредственно за автобусной остановкой.</v>
          </cell>
          <cell r="I1141" t="str">
            <v>56.582345, 84.921409</v>
          </cell>
          <cell r="J1141" t="str">
            <v>Нет</v>
          </cell>
          <cell r="K1141" t="str">
            <v>Нет</v>
          </cell>
          <cell r="L1141" t="str">
            <v>Да</v>
          </cell>
          <cell r="M1141" t="str">
            <v>Нет</v>
          </cell>
          <cell r="N1141" t="str">
            <v>Нет</v>
          </cell>
          <cell r="O1141" t="str">
            <v>Нет</v>
          </cell>
          <cell r="P1141" t="str">
            <v>До 15 кг  ВхШхД: 120х80х50</v>
          </cell>
          <cell r="Q1141" t="str">
            <v>Нет</v>
          </cell>
          <cell r="R1141" t="str">
            <v>Да</v>
          </cell>
          <cell r="S1141" t="str">
            <v>Нет</v>
          </cell>
          <cell r="T1141" t="str">
            <v>Нет</v>
          </cell>
          <cell r="U1141">
            <v>7</v>
          </cell>
          <cell r="V1141">
            <v>6</v>
          </cell>
        </row>
        <row r="1142">
          <cell r="B1142" t="str">
            <v>Северск Коммунистический_7002_С</v>
          </cell>
          <cell r="C1142" t="str">
            <v>СПВЗ</v>
          </cell>
          <cell r="D1142" t="str">
            <v>Северск</v>
          </cell>
          <cell r="E1142" t="str">
            <v>636000, Северск г, Коммунистический пр-кт, д.91</v>
          </cell>
          <cell r="F1142" t="str">
            <v>пн-пт:12.00-19.00, сб:11.00-16.00</v>
          </cell>
          <cell r="G1142">
            <v>70021</v>
          </cell>
          <cell r="H1142" t="str">
            <v>Проезд: автобус №№ 30, 17, 29, 401, 405, 10, 34, 32, 32.  
Остановка: "22й квартал". 
Отделение располагается непосредственно за остановочным комплексом "22й квартал" в магазине "Скарлетт".</v>
          </cell>
          <cell r="I1142" t="str">
            <v>56.5957722, 84.8985285</v>
          </cell>
          <cell r="J1142" t="str">
            <v>Нет</v>
          </cell>
          <cell r="K1142" t="str">
            <v>Нет</v>
          </cell>
          <cell r="L1142" t="str">
            <v>Нет</v>
          </cell>
          <cell r="M1142" t="str">
            <v>Да</v>
          </cell>
          <cell r="N1142" t="str">
            <v>Нет</v>
          </cell>
          <cell r="O1142" t="str">
            <v>Да</v>
          </cell>
          <cell r="P1142" t="str">
            <v>До 31 кг  ВхШхД: 120х80х50</v>
          </cell>
          <cell r="Q1142" t="str">
            <v>Нет</v>
          </cell>
          <cell r="R1142" t="str">
            <v>Да</v>
          </cell>
          <cell r="S1142" t="str">
            <v>Нет</v>
          </cell>
          <cell r="T1142" t="str">
            <v>Нет</v>
          </cell>
          <cell r="U1142">
            <v>7</v>
          </cell>
          <cell r="V1142">
            <v>6</v>
          </cell>
        </row>
        <row r="1143">
          <cell r="B1143" t="str">
            <v>Сергиев Посад Красной Армии_5061_С</v>
          </cell>
          <cell r="C1143" t="str">
            <v>СПВЗ</v>
          </cell>
          <cell r="D1143" t="str">
            <v>Сергиев Посад</v>
          </cell>
          <cell r="E1143" t="str">
            <v>141300, Сергиев Посад г, Красной Армии пр-кт, д.91Б</v>
          </cell>
          <cell r="F1143" t="str">
            <v>пн-пт:10.00-19.00, сб:10.00-15.00</v>
          </cell>
          <cell r="G1143">
            <v>50611</v>
          </cell>
          <cell r="H1143" t="str">
            <v>Проезд: от остановки "Кооперативная" по улице Кооперативная мимо здания "Бин-Банка" пр. Красной Армии, 91А  в офисное здание ВДВ пр. Красной Армии, д. 91Б, 1 этаж, кабинет 10.</v>
          </cell>
          <cell r="I1143" t="str">
            <v>56.301933, 38.128938</v>
          </cell>
          <cell r="J1143" t="str">
            <v>Нет</v>
          </cell>
          <cell r="K1143" t="str">
            <v>Нет</v>
          </cell>
          <cell r="L1143" t="str">
            <v>Нет</v>
          </cell>
          <cell r="M1143" t="str">
            <v>Нет</v>
          </cell>
          <cell r="N1143" t="str">
            <v>Нет</v>
          </cell>
          <cell r="O1143" t="str">
            <v>Да</v>
          </cell>
          <cell r="P1143" t="str">
            <v>До 15 кг  ВхШхД: 120х80х50</v>
          </cell>
          <cell r="Q1143" t="str">
            <v>Да</v>
          </cell>
          <cell r="R1143" t="str">
            <v>Да</v>
          </cell>
          <cell r="S1143" t="str">
            <v>Нет</v>
          </cell>
          <cell r="T1143" t="str">
            <v>Нет</v>
          </cell>
          <cell r="U1143">
            <v>1</v>
          </cell>
          <cell r="V1143">
            <v>2</v>
          </cell>
        </row>
        <row r="1144">
          <cell r="B1144" t="str">
            <v>Сердобск Красная_5827_С</v>
          </cell>
          <cell r="C1144" t="str">
            <v>СПВЗ</v>
          </cell>
          <cell r="D1144" t="str">
            <v>Сердобск</v>
          </cell>
          <cell r="E1144" t="str">
            <v>442890, Сердобск г, Красная ул, д.17А</v>
          </cell>
          <cell r="F1144" t="str">
            <v>пн-пт:09.00-18.00, сб:09.00-14.00</v>
          </cell>
          <cell r="G1144">
            <v>58271</v>
          </cell>
          <cell r="H1144" t="str">
            <v>Проезд: в сторону с. Пригородное от перекрёстка Красная- Ленина пройти 70 метров по ул.Красная, 2-х этажное здание с левой стороны, напротив "Центра Обслуживания абонентов Билайн"</v>
          </cell>
          <cell r="I1144" t="str">
            <v>52.454042, 44.205987</v>
          </cell>
          <cell r="J1144" t="str">
            <v>Нет</v>
          </cell>
          <cell r="K1144" t="str">
            <v>Нет</v>
          </cell>
          <cell r="L1144" t="str">
            <v>Нет</v>
          </cell>
          <cell r="M1144" t="str">
            <v>Нет</v>
          </cell>
          <cell r="N1144" t="str">
            <v>Нет</v>
          </cell>
          <cell r="O1144" t="str">
            <v>Нет</v>
          </cell>
          <cell r="P1144" t="str">
            <v>До 15 кг  ВхШхД: 120х80х50</v>
          </cell>
          <cell r="Q1144" t="str">
            <v>Нет</v>
          </cell>
          <cell r="R1144" t="str">
            <v>Да</v>
          </cell>
          <cell r="S1144" t="str">
            <v>Нет</v>
          </cell>
          <cell r="T1144" t="str">
            <v>Нет</v>
          </cell>
          <cell r="U1144">
            <v>5</v>
          </cell>
          <cell r="V1144">
            <v>5</v>
          </cell>
        </row>
        <row r="1145">
          <cell r="B1145" t="str">
            <v>Сердобск Тюрина_5828_С</v>
          </cell>
          <cell r="C1145" t="str">
            <v>СПВЗ</v>
          </cell>
          <cell r="D1145" t="str">
            <v>Сердобск</v>
          </cell>
          <cell r="E1145" t="str">
            <v>442893, Сердобск г, Тюрина ул, д.7</v>
          </cell>
          <cell r="F1145" t="str">
            <v>пн-сб:10.00-20.00</v>
          </cell>
          <cell r="G1145">
            <v>58281</v>
          </cell>
          <cell r="H1145" t="str">
            <v>Микрорайон города Сердобска "Берёзки".
автобус №№ - 5,1,6.
Остановка: КИНО- КАФЕ "КУБ".
Пройти 100 метров от остановки по ул. Тюрина  до здания кино-кафе "Куб".</v>
          </cell>
          <cell r="I1145" t="str">
            <v>52.475802, 44.214449</v>
          </cell>
          <cell r="J1145" t="str">
            <v>Нет</v>
          </cell>
          <cell r="K1145" t="str">
            <v>Да</v>
          </cell>
          <cell r="L1145" t="str">
            <v>Нет</v>
          </cell>
          <cell r="M1145" t="str">
            <v>Нет</v>
          </cell>
          <cell r="N1145" t="str">
            <v>Нет</v>
          </cell>
          <cell r="O1145" t="str">
            <v>Нет</v>
          </cell>
          <cell r="P1145" t="str">
            <v>До 15 кг  ВхШхД: 120х80х50</v>
          </cell>
          <cell r="Q1145" t="str">
            <v>Нет</v>
          </cell>
          <cell r="R1145" t="str">
            <v>Да</v>
          </cell>
          <cell r="S1145" t="str">
            <v>Нет</v>
          </cell>
          <cell r="T1145" t="str">
            <v>Нет</v>
          </cell>
          <cell r="U1145">
            <v>5</v>
          </cell>
          <cell r="V1145">
            <v>5</v>
          </cell>
        </row>
        <row r="1146">
          <cell r="B1146" t="str">
            <v>Серов Ленина_6697_С</v>
          </cell>
          <cell r="C1146" t="str">
            <v>СПВЗ</v>
          </cell>
          <cell r="D1146" t="str">
            <v>Серов</v>
          </cell>
          <cell r="E1146" t="str">
            <v>624992, Серов г, Ленина ул, д.126А</v>
          </cell>
          <cell r="F1146" t="str">
            <v>пн-пт:09.00-19.00, сб-вс:09.00-18.00</v>
          </cell>
          <cell r="G1146">
            <v>66971</v>
          </cell>
          <cell r="H1146" t="str">
            <v>Проезд: автобус №№ - 1-2-1, 11а, 2-4, 1-13, 8, маршрут.такси №№ - 7-2, 2,2-3
Остановка: Храм Преображения Господня.
От остановки Приображенская площадь, двигатся в сторону ул. Победы пройти перекресток с ул. Заславского, пройти ТК Тайга повернуть налево магазин Домашний рай, отделение находится в этом магазине.</v>
          </cell>
          <cell r="I1146" t="str">
            <v>59.604567, 60.570049</v>
          </cell>
          <cell r="J1146" t="str">
            <v>Нет</v>
          </cell>
          <cell r="K1146" t="str">
            <v>Да</v>
          </cell>
          <cell r="L1146" t="str">
            <v>Нет</v>
          </cell>
          <cell r="M1146" t="str">
            <v>Нет</v>
          </cell>
          <cell r="N1146" t="str">
            <v>Нет</v>
          </cell>
          <cell r="O1146" t="str">
            <v>Нет</v>
          </cell>
          <cell r="P1146" t="str">
            <v>До 15 кг  ВхШхД: 120х80х50</v>
          </cell>
          <cell r="Q1146" t="str">
            <v>Да</v>
          </cell>
          <cell r="R1146" t="str">
            <v>Да</v>
          </cell>
          <cell r="S1146" t="str">
            <v>Нет</v>
          </cell>
          <cell r="T1146" t="str">
            <v>Нет</v>
          </cell>
          <cell r="U1146">
            <v>6</v>
          </cell>
          <cell r="V1146">
            <v>6</v>
          </cell>
        </row>
        <row r="1147">
          <cell r="B1147" t="str">
            <v>Серов Ленина_6698_С</v>
          </cell>
          <cell r="C1147" t="str">
            <v>СПВЗ</v>
          </cell>
          <cell r="D1147" t="str">
            <v>Серов</v>
          </cell>
          <cell r="E1147" t="str">
            <v>624992, Серов г, Ленина ул, д.215</v>
          </cell>
          <cell r="F1147" t="str">
            <v>пн-вс:10.00-20.00</v>
          </cell>
          <cell r="G1147">
            <v>66981</v>
          </cell>
          <cell r="H1147" t="str">
            <v>Проезд: автобус № -8, марш. такси № - 8а
Остановка: "Уралтрансбанк".
От остановки пройти 100м к ТЦ "Небо", отделение на 2 этаже магазина "Биг Бен".</v>
          </cell>
          <cell r="I1147" t="str">
            <v>59.607480, 60.611165</v>
          </cell>
          <cell r="J1147" t="str">
            <v>Нет</v>
          </cell>
          <cell r="K1147" t="str">
            <v>Да</v>
          </cell>
          <cell r="L1147" t="str">
            <v>Нет</v>
          </cell>
          <cell r="M1147" t="str">
            <v>Да</v>
          </cell>
          <cell r="N1147" t="str">
            <v>Да</v>
          </cell>
          <cell r="O1147" t="str">
            <v>Да</v>
          </cell>
          <cell r="P1147" t="str">
            <v>До 15 кг  ВхШхД: 120х80х50</v>
          </cell>
          <cell r="Q1147" t="str">
            <v>Нет</v>
          </cell>
          <cell r="R1147" t="str">
            <v>Да</v>
          </cell>
          <cell r="S1147" t="str">
            <v>Нет</v>
          </cell>
          <cell r="T1147" t="str">
            <v>Нет</v>
          </cell>
          <cell r="U1147">
            <v>6</v>
          </cell>
          <cell r="V1147">
            <v>6</v>
          </cell>
        </row>
        <row r="1148">
          <cell r="B1148" t="str">
            <v>Серов Карла Маркса_6630_С</v>
          </cell>
          <cell r="C1148" t="str">
            <v>СПВЗ</v>
          </cell>
          <cell r="D1148" t="str">
            <v>Серов</v>
          </cell>
          <cell r="E1148" t="str">
            <v>624993, Серов г, Карла Маркса ул, д.19</v>
          </cell>
          <cell r="F1148" t="str">
            <v>пн-пт:09.00-18.00</v>
          </cell>
          <cell r="G1148">
            <v>66301</v>
          </cell>
          <cell r="H1148" t="str">
            <v>Проезд: автобус №№ -  2, 3, 1-10, 4, 15, 4-1. 
Остановка: "ул. Карла Маркса".
От остановки, в сторону улицы Ленина до ближайшего перекрестка (ул. Февральской революции), повернуть в сторону улицы Льва Толстого, свернуть налево к зданию пункта выдачи.</v>
          </cell>
          <cell r="I1148" t="str">
            <v>59.6011652, 60.5848175</v>
          </cell>
          <cell r="J1148" t="str">
            <v>Нет</v>
          </cell>
          <cell r="K1148" t="str">
            <v>Да</v>
          </cell>
          <cell r="L1148" t="str">
            <v>Нет</v>
          </cell>
          <cell r="M1148" t="str">
            <v>Нет</v>
          </cell>
          <cell r="N1148" t="str">
            <v>Нет</v>
          </cell>
          <cell r="O1148" t="str">
            <v>Да</v>
          </cell>
          <cell r="P1148" t="str">
            <v>До 15 кг  ВхШхД: 120х80х50</v>
          </cell>
          <cell r="Q1148" t="str">
            <v>Да</v>
          </cell>
          <cell r="R1148" t="str">
            <v>Да</v>
          </cell>
          <cell r="S1148" t="str">
            <v>Нет</v>
          </cell>
          <cell r="T1148" t="str">
            <v>Нет</v>
          </cell>
          <cell r="U1148">
            <v>6</v>
          </cell>
          <cell r="V1148">
            <v>6</v>
          </cell>
        </row>
        <row r="1149">
          <cell r="B1149" t="str">
            <v>Серпухов Ворошилова_5067_С</v>
          </cell>
          <cell r="C1149" t="str">
            <v>СПВЗ</v>
          </cell>
          <cell r="D1149" t="str">
            <v>Серпухов</v>
          </cell>
          <cell r="E1149" t="str">
            <v>142200, Серпухов г, Ворошилова ул, д.57</v>
          </cell>
          <cell r="F1149" t="str">
            <v>пн-пт:10.00-19.00, сб:10.00-14.00</v>
          </cell>
          <cell r="G1149">
            <v>50671</v>
          </cell>
          <cell r="H1149" t="str">
            <v>Проезд: автобус №№ -  3, 8, 10, 27, 42.
Остановка: "Чехова".
Пункт выдачи расположен в районе остановки "Чехова". Офис находится в здании, где магазин "Красное&amp;Белое". Вход с любого торца здания, 2-й этаж.</v>
          </cell>
          <cell r="I1149" t="str">
            <v>54.917184, 37.420311</v>
          </cell>
          <cell r="J1149" t="str">
            <v>Нет</v>
          </cell>
          <cell r="K1149" t="str">
            <v>Нет</v>
          </cell>
          <cell r="L1149" t="str">
            <v>Нет</v>
          </cell>
          <cell r="M1149" t="str">
            <v>Нет</v>
          </cell>
          <cell r="N1149" t="str">
            <v>Нет</v>
          </cell>
          <cell r="O1149" t="str">
            <v>Нет</v>
          </cell>
          <cell r="P1149" t="str">
            <v>До 15 кг  ВхШхД: 120х80х50</v>
          </cell>
          <cell r="Q1149" t="str">
            <v>Нет</v>
          </cell>
          <cell r="R1149" t="str">
            <v>Да</v>
          </cell>
          <cell r="S1149" t="str">
            <v>Нет</v>
          </cell>
          <cell r="T1149" t="str">
            <v>Нет</v>
          </cell>
          <cell r="U1149">
            <v>3</v>
          </cell>
          <cell r="V1149">
            <v>2</v>
          </cell>
        </row>
        <row r="1150">
          <cell r="B1150" t="str">
            <v>Серпухов Горького_5030_С</v>
          </cell>
          <cell r="C1150" t="str">
            <v>СПВЗ</v>
          </cell>
          <cell r="D1150" t="str">
            <v>Серпухов</v>
          </cell>
          <cell r="E1150" t="str">
            <v>142200, Серпухов г, Горького ул, д.1А</v>
          </cell>
          <cell r="F1150" t="str">
            <v>пн-пт:10.00-19.00, сб-вс:10.00-18.00</v>
          </cell>
          <cell r="G1150">
            <v>50301</v>
          </cell>
          <cell r="H1150" t="str">
            <v>Проезд: автобус №№ - 2,3,4.
Остановка: "ул. Горького".
Повернуть с улицы Ворошилова на ул. Горького, от перекрестка вторая дверь.</v>
          </cell>
          <cell r="I1150" t="str">
            <v>54.9226327, 37.4385295</v>
          </cell>
          <cell r="J1150" t="str">
            <v>Нет</v>
          </cell>
          <cell r="K1150" t="str">
            <v>Нет</v>
          </cell>
          <cell r="L1150" t="str">
            <v>Нет</v>
          </cell>
          <cell r="M1150" t="str">
            <v>Да</v>
          </cell>
          <cell r="N1150" t="str">
            <v>Нет</v>
          </cell>
          <cell r="O1150" t="str">
            <v>Нет</v>
          </cell>
          <cell r="P1150" t="str">
            <v>До 15 кг  ВхШхД: 120х80х50</v>
          </cell>
          <cell r="Q1150" t="str">
            <v>Да</v>
          </cell>
          <cell r="R1150" t="str">
            <v>Да</v>
          </cell>
          <cell r="S1150" t="str">
            <v>Нет</v>
          </cell>
          <cell r="T1150" t="str">
            <v>Нет</v>
          </cell>
          <cell r="U1150">
            <v>3</v>
          </cell>
          <cell r="V1150">
            <v>2</v>
          </cell>
        </row>
        <row r="1151">
          <cell r="B1151" t="str">
            <v>Серпухов Советская_7137_С</v>
          </cell>
          <cell r="C1151" t="str">
            <v>СПВЗ</v>
          </cell>
          <cell r="D1151" t="str">
            <v>Серпухов</v>
          </cell>
          <cell r="E1151" t="str">
            <v>142200, Серпухов г, Советская ул, д.78А</v>
          </cell>
          <cell r="F1151" t="str">
            <v>пн-пт:09.00-20.00, сб-вс:10.00-16.00</v>
          </cell>
          <cell r="G1151">
            <v>71371</v>
          </cell>
          <cell r="H1151" t="str">
            <v>Проезд: автобус №№ - 5,11,15,4,6,29,2М,3,10,13,27,18,103.
Остановка: "Крупской".
От остановки  необходимо перейти на другую сторону дороги, к супермаркету "Дикси", далее двигаться направо до пересечения с ул. Крупской, около 150 м., поворачиваем налево на ул. Крупской, пройти до Промсязьбанка, перед ним повернуть налево во двор - двухэтажное кирпичное здание с большой вывеской "Сервисный центр".</v>
          </cell>
          <cell r="I1151" t="str">
            <v>54.921443, 37.429672</v>
          </cell>
          <cell r="J1151" t="str">
            <v>Нет</v>
          </cell>
          <cell r="K1151" t="str">
            <v>Нет</v>
          </cell>
          <cell r="L1151" t="str">
            <v>Нет</v>
          </cell>
          <cell r="M1151" t="str">
            <v>Да</v>
          </cell>
          <cell r="N1151" t="str">
            <v>Да</v>
          </cell>
          <cell r="O1151" t="str">
            <v>Да</v>
          </cell>
          <cell r="P1151" t="str">
            <v>До 15 кг  ВхШхД: 120х80х50</v>
          </cell>
          <cell r="Q1151" t="str">
            <v>Да</v>
          </cell>
          <cell r="R1151" t="str">
            <v>Да</v>
          </cell>
          <cell r="S1151" t="str">
            <v>Нет</v>
          </cell>
          <cell r="T1151" t="str">
            <v>Нет</v>
          </cell>
          <cell r="U1151">
            <v>3</v>
          </cell>
          <cell r="V1151">
            <v>2</v>
          </cell>
        </row>
        <row r="1152">
          <cell r="B1152" t="str">
            <v>Сибай Маяковского_0235_С</v>
          </cell>
          <cell r="C1152" t="str">
            <v>СПВЗ</v>
          </cell>
          <cell r="D1152" t="str">
            <v>Сибай</v>
          </cell>
          <cell r="E1152" t="str">
            <v>453838, Сибай г, Маяковского ул, д.30</v>
          </cell>
          <cell r="F1152" t="str">
            <v>пн-пт:10.00-19.00, сб:10.00-18.00, обед:14.00-15.00</v>
          </cell>
          <cell r="G1152">
            <v>2351</v>
          </cell>
          <cell r="H1152" t="str">
            <v>Проезд: автобус №№ - 2, 4, 5, 6, 7, 11.
Остановка: "Горсобес", "Площадь Победы", "ЗАГС".
От остановки "ЗАГС" пройти 30 м. до угла ул. Маяковского, повернуть направо, пройти 300 м. до дома №30 (ориентир - вывеска "Книги Китаптар"), зайти с торца. 
От остановки "Площадь Победы" перейти дорогу в направлении магазина "Весна", у него повернуть направо, пройти 250 м. до ул. Маяковского (ориентир - ТЦ Адель), повернуть налево и пройти вдоль Городской детской библиотеки до конца здания, зайти с торца.
От остановки "Горсобес" пройти 80 м. в сторону ул. Ленина, повернуть на ней направо, пройти еще 300 м. до ул. Маяковского, повернуть направо и пройти вдоль Городской детской библиотеки до конца здания, зайти с торца.</v>
          </cell>
          <cell r="I1152" t="str">
            <v>52.717532, 58.667408</v>
          </cell>
          <cell r="J1152" t="str">
            <v>Нет</v>
          </cell>
          <cell r="K1152" t="str">
            <v>Нет</v>
          </cell>
          <cell r="L1152" t="str">
            <v>Нет</v>
          </cell>
          <cell r="M1152" t="str">
            <v>Нет</v>
          </cell>
          <cell r="N1152" t="str">
            <v>Нет</v>
          </cell>
          <cell r="O1152" t="str">
            <v>Нет</v>
          </cell>
          <cell r="P1152" t="str">
            <v>До 15 кг  ВхШхД: 120х80х50</v>
          </cell>
          <cell r="Q1152" t="str">
            <v>Нет</v>
          </cell>
          <cell r="R1152" t="str">
            <v>Да</v>
          </cell>
          <cell r="S1152" t="str">
            <v>Нет</v>
          </cell>
          <cell r="T1152" t="str">
            <v>Нет</v>
          </cell>
          <cell r="U1152">
            <v>8</v>
          </cell>
          <cell r="V1152">
            <v>5</v>
          </cell>
        </row>
        <row r="1153">
          <cell r="B1153" t="str">
            <v>Симферополь Кирова_8211_С</v>
          </cell>
          <cell r="C1153" t="str">
            <v>СПВЗ</v>
          </cell>
          <cell r="D1153" t="str">
            <v>Симферополь</v>
          </cell>
          <cell r="E1153" t="str">
            <v>295000, Симферополь г, Кирова пр-кт, д.19/1</v>
          </cell>
          <cell r="F1153" t="str">
            <v>пн-пт:10.00-19.00, сб:11.00-17.00</v>
          </cell>
          <cell r="G1153">
            <v>82111</v>
          </cell>
          <cell r="H1153" t="str">
            <v>Проезд: автобус №№ -1, 3, троллейбус №№ - 4, 5, 7, 9, 10, 11, 12, 15, маршрут. такси №№ - 2, 6, 15, 36, 47, 48, 52, 54, 62, 69, 70, 85, 91, 99.
Остановка: " пл. Ленина","Сильпо", "Ассорти", "ЦУМ".
От остановки пройти через подземный переход  к "ЦУМу", повернуть налево и пройти 20 метров в сторону автопарковки и церкви.</v>
          </cell>
          <cell r="I1153" t="str">
            <v>44.949679, 34.102114</v>
          </cell>
          <cell r="J1153" t="str">
            <v>Нет</v>
          </cell>
          <cell r="K1153" t="str">
            <v>Нет</v>
          </cell>
          <cell r="L1153" t="str">
            <v>Нет</v>
          </cell>
          <cell r="M1153" t="str">
            <v>Да</v>
          </cell>
          <cell r="N1153" t="str">
            <v>Нет</v>
          </cell>
          <cell r="O1153" t="str">
            <v>Нет</v>
          </cell>
          <cell r="P1153" t="str">
            <v>До 15 кг  ВхШхД: 120х80х50</v>
          </cell>
          <cell r="Q1153" t="str">
            <v>Да</v>
          </cell>
          <cell r="R1153" t="str">
            <v>Да</v>
          </cell>
          <cell r="S1153" t="str">
            <v>Нет</v>
          </cell>
          <cell r="T1153" t="str">
            <v>Нет</v>
          </cell>
          <cell r="U1153">
            <v>7</v>
          </cell>
          <cell r="V1153">
            <v>6</v>
          </cell>
        </row>
        <row r="1154">
          <cell r="B1154" t="str">
            <v>Симферополь Толстого_8213_С</v>
          </cell>
          <cell r="C1154" t="str">
            <v>СПВЗ</v>
          </cell>
          <cell r="D1154" t="str">
            <v>Симферополь</v>
          </cell>
          <cell r="E1154" t="str">
            <v>295006, Симферополь г, Толстого ул, д.4</v>
          </cell>
          <cell r="F1154" t="str">
            <v>пн-пт:09.00-18.00, сб:10.00-15.00</v>
          </cell>
          <cell r="G1154">
            <v>82131</v>
          </cell>
          <cell r="H1154" t="str">
            <v>Проезд: троллейбус №№ - 5, 6, 9, маршрут. такси №№ - 53, 57, 102, 8, 112.
Остановка: "Гимназия № 1", "Психбольница".
Между перекрестками А.Невского и Толстого и ул. Долгоруковской.</v>
          </cell>
          <cell r="I1154" t="str">
            <v>44.955656, 34.093949</v>
          </cell>
          <cell r="J1154" t="str">
            <v>Нет</v>
          </cell>
          <cell r="K1154" t="str">
            <v>Нет</v>
          </cell>
          <cell r="L1154" t="str">
            <v>Нет</v>
          </cell>
          <cell r="M1154" t="str">
            <v>Да</v>
          </cell>
          <cell r="N1154" t="str">
            <v>Да</v>
          </cell>
          <cell r="O1154" t="str">
            <v>Нет</v>
          </cell>
          <cell r="P1154" t="str">
            <v>До 15 кг  ВхШхД: 120х80х50</v>
          </cell>
          <cell r="Q1154" t="str">
            <v>Да</v>
          </cell>
          <cell r="R1154" t="str">
            <v>Да</v>
          </cell>
          <cell r="S1154" t="str">
            <v>Нет</v>
          </cell>
          <cell r="T1154" t="str">
            <v>Нет</v>
          </cell>
          <cell r="U1154">
            <v>7</v>
          </cell>
          <cell r="V1154">
            <v>6</v>
          </cell>
        </row>
        <row r="1155">
          <cell r="B1155" t="str">
            <v>Симферополь Караимская_8201</v>
          </cell>
          <cell r="C1155" t="str">
            <v>СПВЗ</v>
          </cell>
          <cell r="D1155" t="str">
            <v>Симферополь</v>
          </cell>
          <cell r="E1155" t="str">
            <v>295007, Симферополь г, Караимская, д.4</v>
          </cell>
          <cell r="F1155" t="str">
            <v>пн-пт:10.00-19.00, сб:10.00-15.00</v>
          </cell>
          <cell r="G1155">
            <v>82010</v>
          </cell>
          <cell r="H1155" t="str">
            <v>Проезд: автобус №№ - 89, 114, 47, 51, 68, 69, 13, 112, 57, 78, 44, 104, 105, 70, 11, 17, 118, 63, 115, 62, 48, 54, 73, 86, 99, 91.
Остановка: "угол Караимская и Сергеева-Ценского",  "пл. Ленина".
1 этаж,  вход прямо с улицы, крыльцо справа от магазина "Домовой".</v>
          </cell>
          <cell r="I1155" t="str">
            <v>44.944952, 34.103516</v>
          </cell>
          <cell r="J1155" t="str">
            <v>Да</v>
          </cell>
          <cell r="K1155" t="str">
            <v>Нет</v>
          </cell>
          <cell r="L1155" t="str">
            <v>Нет</v>
          </cell>
          <cell r="M1155" t="str">
            <v>Да</v>
          </cell>
          <cell r="N1155" t="str">
            <v>Да</v>
          </cell>
          <cell r="O1155" t="str">
            <v>Нет</v>
          </cell>
          <cell r="P1155" t="str">
            <v>До 31 кг  ВхШхД: 120х80х50</v>
          </cell>
          <cell r="Q1155" t="str">
            <v>Да</v>
          </cell>
          <cell r="R1155" t="str">
            <v>Да</v>
          </cell>
          <cell r="S1155" t="str">
            <v>Нет</v>
          </cell>
          <cell r="T1155" t="str">
            <v>Нет</v>
          </cell>
          <cell r="U1155">
            <v>7</v>
          </cell>
          <cell r="V1155">
            <v>6</v>
          </cell>
        </row>
        <row r="1156">
          <cell r="B1156" t="str">
            <v>Симферополь Победы_8217_С</v>
          </cell>
          <cell r="C1156" t="str">
            <v>СПВЗ</v>
          </cell>
          <cell r="D1156" t="str">
            <v>Симферополь</v>
          </cell>
          <cell r="E1156" t="str">
            <v>295034, Симферополь г, Победы пр-кт, д.157/1</v>
          </cell>
          <cell r="F1156" t="str">
            <v>пн-пт:09.00-18.00, сб:10.00-13.00</v>
          </cell>
          <cell r="G1156">
            <v>82171</v>
          </cell>
          <cell r="H1156" t="str">
            <v>Проезд: автобус №№ - 3,7,30, маршрут. такси №№ - 10,13,14,48,68,69,78,83,86,105.
Остановка: "ул. Зуйская"
Пройти на северо-восток по проспекту Победы/P23/Р23 в сторону пер. Карьерный.
Отделение будет справа.</v>
          </cell>
          <cell r="I1156" t="str">
            <v>44.970586, 34.132226</v>
          </cell>
          <cell r="J1156" t="str">
            <v>Нет</v>
          </cell>
          <cell r="K1156" t="str">
            <v>Нет</v>
          </cell>
          <cell r="L1156" t="str">
            <v>Нет</v>
          </cell>
          <cell r="M1156" t="str">
            <v>Да</v>
          </cell>
          <cell r="N1156" t="str">
            <v>Да</v>
          </cell>
          <cell r="O1156" t="str">
            <v>Нет</v>
          </cell>
          <cell r="P1156" t="str">
            <v>До 15 кг  ВхШхД: 120х80х50</v>
          </cell>
          <cell r="Q1156" t="str">
            <v>Нет</v>
          </cell>
          <cell r="R1156" t="str">
            <v>Да</v>
          </cell>
          <cell r="S1156" t="str">
            <v>Нет</v>
          </cell>
          <cell r="T1156" t="str">
            <v>Нет</v>
          </cell>
          <cell r="U1156">
            <v>7</v>
          </cell>
          <cell r="V1156">
            <v>6</v>
          </cell>
        </row>
        <row r="1157">
          <cell r="B1157" t="str">
            <v>Симферополь Буденного_8206_С</v>
          </cell>
          <cell r="C1157" t="str">
            <v>СПВЗ</v>
          </cell>
          <cell r="D1157" t="str">
            <v>Симферополь</v>
          </cell>
          <cell r="E1157" t="str">
            <v>295053, Симферополь г, Буденного ул, д.32</v>
          </cell>
          <cell r="F1157" t="str">
            <v>пн-пт:09.00-18.00</v>
          </cell>
          <cell r="G1157">
            <v>82061</v>
          </cell>
          <cell r="H1157" t="str">
            <v>Проезд: маршр. такси №№ 7, 8, 10, 30, 68, 69, 48, 78, 82, 80, троллейбус №№ 3, 9. 
Остановка: "Буденного", "Лебедева" , "Буденновский рынок".
Пройти по улице Буденного вверх до заправки "Современник". Напротив заправки находится Отделение Боксберри.</v>
          </cell>
          <cell r="I1157" t="str">
            <v>44.959247, 34.13113</v>
          </cell>
          <cell r="J1157" t="str">
            <v>Нет</v>
          </cell>
          <cell r="K1157" t="str">
            <v>Нет</v>
          </cell>
          <cell r="L1157" t="str">
            <v>Нет</v>
          </cell>
          <cell r="M1157" t="str">
            <v>Нет</v>
          </cell>
          <cell r="N1157" t="str">
            <v>Нет</v>
          </cell>
          <cell r="O1157" t="str">
            <v>Нет</v>
          </cell>
          <cell r="P1157" t="str">
            <v>До 15 кг  ВхШхД: 120х80х50</v>
          </cell>
          <cell r="Q1157" t="str">
            <v>Нет</v>
          </cell>
          <cell r="R1157" t="str">
            <v>Да</v>
          </cell>
          <cell r="S1157" t="str">
            <v>Нет</v>
          </cell>
          <cell r="T1157" t="str">
            <v>Нет</v>
          </cell>
          <cell r="U1157">
            <v>7</v>
          </cell>
          <cell r="V1157">
            <v>6</v>
          </cell>
        </row>
        <row r="1158">
          <cell r="B1158" t="str">
            <v>Славянка 50 лет Октября_2522_С</v>
          </cell>
          <cell r="C1158" t="str">
            <v>СПВЗ</v>
          </cell>
          <cell r="D1158" t="str">
            <v>Славянка</v>
          </cell>
          <cell r="E1158" t="str">
            <v>692701, Славянка пгт, 50 лет Октября ул, д.1</v>
          </cell>
          <cell r="F1158" t="str">
            <v>пн-вс:09.00-19.00</v>
          </cell>
          <cell r="G1158">
            <v>25221</v>
          </cell>
          <cell r="H1158" t="str">
            <v>Ориентиры, известные места  -  Центральный рынок, ТЦ Престиж.
Центральный вход под вывеской "Мегафон".</v>
          </cell>
          <cell r="I1158" t="str">
            <v>42.862384, 131.393756</v>
          </cell>
          <cell r="J1158" t="str">
            <v>Нет</v>
          </cell>
          <cell r="K1158" t="str">
            <v>Нет</v>
          </cell>
          <cell r="L1158" t="str">
            <v>Нет</v>
          </cell>
          <cell r="M1158" t="str">
            <v>Нет</v>
          </cell>
          <cell r="N1158" t="str">
            <v>Нет</v>
          </cell>
          <cell r="O1158" t="str">
            <v>Нет</v>
          </cell>
          <cell r="P1158" t="str">
            <v>До 15 кг  ВхШхД: 120х80х50</v>
          </cell>
          <cell r="Q1158" t="str">
            <v>Нет</v>
          </cell>
          <cell r="R1158" t="str">
            <v>Да</v>
          </cell>
          <cell r="S1158" t="str">
            <v>Нет</v>
          </cell>
          <cell r="T1158" t="str">
            <v>Нет</v>
          </cell>
          <cell r="U1158">
            <v>10</v>
          </cell>
          <cell r="V1158">
            <v>8</v>
          </cell>
        </row>
        <row r="1159">
          <cell r="B1159" t="str">
            <v>Смоленск Нормандия-Неман_6701</v>
          </cell>
          <cell r="C1159" t="str">
            <v>ПВЗ</v>
          </cell>
          <cell r="D1159" t="str">
            <v>Смоленск</v>
          </cell>
          <cell r="E1159" t="str">
            <v>214000, Смоленск г, Нормандия-Неман ул, д.33</v>
          </cell>
          <cell r="F1159" t="str">
            <v>пн-пт:09.00-19.00, сб:10.00-14.00</v>
          </cell>
          <cell r="G1159" t="str">
            <v>205</v>
          </cell>
          <cell r="H1159" t="str">
            <v>Проезд: автобус №№ - 38, 26, 44, троллейбус № - 1, марш. такси №№ - 18, 37, 38, 44. 
Остановка: "Фабрика Шарм".
От остановки ДК "Шарм", пройти в сторону ТЦ "Неман", не переходя дорогу, повернуть направо, пройти поликлинику №4, перед стоматологией "Стандарт", повернуть налево, пройти вглубь двора, слева девятиэтажный жилой дом из желтого кирпича, угол дома выкрашен в светло-зеленый цвет, отдельное крыльцо с козырьком, вывеска "Boxberry".</v>
          </cell>
          <cell r="I1159" t="str">
            <v>54.778824, 32.015462</v>
          </cell>
          <cell r="J1159" t="str">
            <v>Да</v>
          </cell>
          <cell r="K1159" t="str">
            <v>Да</v>
          </cell>
          <cell r="L1159" t="str">
            <v>Да</v>
          </cell>
          <cell r="M1159" t="str">
            <v>Да</v>
          </cell>
          <cell r="N1159" t="str">
            <v>Да</v>
          </cell>
          <cell r="O1159" t="str">
            <v>Да</v>
          </cell>
          <cell r="P1159" t="str">
            <v>До 15 кг  ВхШхД: 120х80х50</v>
          </cell>
          <cell r="Q1159" t="str">
            <v>Да</v>
          </cell>
          <cell r="R1159" t="str">
            <v>Да</v>
          </cell>
          <cell r="S1159" t="str">
            <v>Нет</v>
          </cell>
          <cell r="T1159" t="str">
            <v>Нет</v>
          </cell>
          <cell r="U1159">
            <v>1</v>
          </cell>
          <cell r="V1159">
            <v>3</v>
          </cell>
        </row>
        <row r="1160">
          <cell r="B1160" t="str">
            <v>Смоленск 25 Сентября_6702_С</v>
          </cell>
          <cell r="C1160" t="str">
            <v>СПВЗ</v>
          </cell>
          <cell r="D1160" t="str">
            <v>Смоленск</v>
          </cell>
          <cell r="E1160" t="str">
            <v>214031, Смоленск г, 25 Сентября ул, д.30Б, оф. 14</v>
          </cell>
          <cell r="F1160" t="str">
            <v>пн-пт:10.00-18.00, сб:10.00-15.00</v>
          </cell>
          <cell r="G1160">
            <v>67021</v>
          </cell>
          <cell r="H1160" t="str">
            <v>Проезд: автобус №№ - 2, 22, 24, 34, 35, 39, 40, 42, 43, 44, троллейбус № - 2, трамвай №№ - 1, 2. 
Остановка: "ул.25 СЕНТЯБРЯ", "ул. СОКОЛОВСКОГО".
Возле остановки "ул. 25 Сентября", ТЦ "Два кита", отделение находится на втором этаже ТК, кабинет №14.
От остановки "ул. Соколовского" пройти 100 метров в сторону стоматологической поликлиники.</v>
          </cell>
          <cell r="I1160" t="str">
            <v>54.7674562, 32.0779494</v>
          </cell>
          <cell r="J1160" t="str">
            <v>Нет</v>
          </cell>
          <cell r="K1160" t="str">
            <v>Да</v>
          </cell>
          <cell r="L1160" t="str">
            <v>Нет</v>
          </cell>
          <cell r="M1160" t="str">
            <v>Да</v>
          </cell>
          <cell r="N1160" t="str">
            <v>Нет</v>
          </cell>
          <cell r="O1160" t="str">
            <v>Да</v>
          </cell>
          <cell r="P1160" t="str">
            <v>До 31 кг  ВхШхД: 120х80х50</v>
          </cell>
          <cell r="Q1160" t="str">
            <v>Да</v>
          </cell>
          <cell r="R1160" t="str">
            <v>Да</v>
          </cell>
          <cell r="S1160" t="str">
            <v>Нет</v>
          </cell>
          <cell r="T1160" t="str">
            <v>Нет</v>
          </cell>
          <cell r="U1160">
            <v>1</v>
          </cell>
          <cell r="V1160">
            <v>3</v>
          </cell>
        </row>
        <row r="1161">
          <cell r="B1161" t="str">
            <v>Смоленск Рыленкова_6704_С</v>
          </cell>
          <cell r="C1161" t="str">
            <v>СПВЗ</v>
          </cell>
          <cell r="D1161" t="str">
            <v>Смоленск</v>
          </cell>
          <cell r="E1161" t="str">
            <v>214031, Смоленск г, Рыленкова ул, д.18</v>
          </cell>
          <cell r="F1161" t="str">
            <v>пн-вс:10.00-21.00</v>
          </cell>
          <cell r="G1161">
            <v>67041</v>
          </cell>
          <cell r="H1161" t="str">
            <v>Проезд: автобус №№ - 34, 25, троллейбус №№ - 2, 3, 4, трамвай №№ - 2, 4, маршрут. такси №№ - 20, 22, 35, 44, 45.
Остановка: "11 школа".
Пройти 200 м. от остановки в сторону Киселевского рынка.
ТЦ "РИО", 2-й этаж (подняться по лестнице или на лифте), павильон товаров для детей "Лимпопо".</v>
          </cell>
          <cell r="I1161" t="str">
            <v>54.761311, 32.09694</v>
          </cell>
          <cell r="J1161" t="str">
            <v>Нет</v>
          </cell>
          <cell r="K1161" t="str">
            <v>Да</v>
          </cell>
          <cell r="L1161" t="str">
            <v>Нет</v>
          </cell>
          <cell r="M1161" t="str">
            <v>Да</v>
          </cell>
          <cell r="N1161" t="str">
            <v>Да</v>
          </cell>
          <cell r="O1161" t="str">
            <v>Да</v>
          </cell>
          <cell r="P1161" t="str">
            <v>До 15 кг  ВхШхД: 120х80х50</v>
          </cell>
          <cell r="Q1161" t="str">
            <v>Да</v>
          </cell>
          <cell r="R1161" t="str">
            <v>Да</v>
          </cell>
          <cell r="S1161" t="str">
            <v>Нет</v>
          </cell>
          <cell r="T1161" t="str">
            <v>Нет</v>
          </cell>
          <cell r="U1161">
            <v>1</v>
          </cell>
          <cell r="V1161">
            <v>3</v>
          </cell>
        </row>
        <row r="1162">
          <cell r="B1162" t="str">
            <v>Снежинск 40-лет Октября_7456_С</v>
          </cell>
          <cell r="C1162" t="str">
            <v>СПВЗ</v>
          </cell>
          <cell r="D1162" t="str">
            <v>Снежинск</v>
          </cell>
          <cell r="E1162" t="str">
            <v>456770, Снежинск г, 40 лет Октября ул, д.15</v>
          </cell>
          <cell r="F1162" t="str">
            <v>пн-пт:10.00-19.00, сб:10.00-16.00</v>
          </cell>
          <cell r="G1162">
            <v>74561</v>
          </cell>
          <cell r="H1162" t="str">
            <v>Проезд: автобус №№ - 1, 1У, 2, 3, 5, 6, 8, 9К, 10, 17, 18, 20, 21, 21Б, 24, 25, 30, 36, 37, 38, 40, 46, 50, 51, 51А, 52.
Остановка: "ЗАГС".
От остановки спуститься с горки в сторону озера,идти вдоль ул. Васильва, д.26 и повернуть налево, пройти вдоль забора детского сада до крыльца (эстакада) бывшей школы №119.</v>
          </cell>
          <cell r="I1162" t="str">
            <v>56.091025, 60.736722</v>
          </cell>
          <cell r="J1162" t="str">
            <v>Да</v>
          </cell>
          <cell r="K1162" t="str">
            <v>Да</v>
          </cell>
          <cell r="L1162" t="str">
            <v>Да</v>
          </cell>
          <cell r="M1162" t="str">
            <v>Да</v>
          </cell>
          <cell r="N1162" t="str">
            <v>Нет</v>
          </cell>
          <cell r="O1162" t="str">
            <v>Нет</v>
          </cell>
          <cell r="P1162" t="str">
            <v>До 15 кг  ВхШхД: 120х80х50</v>
          </cell>
          <cell r="Q1162" t="str">
            <v>Да</v>
          </cell>
          <cell r="R1162" t="str">
            <v>Да</v>
          </cell>
          <cell r="S1162" t="str">
            <v>Нет</v>
          </cell>
          <cell r="T1162" t="str">
            <v>Нет</v>
          </cell>
          <cell r="U1162">
            <v>5</v>
          </cell>
          <cell r="V1162">
            <v>6</v>
          </cell>
        </row>
        <row r="1163">
          <cell r="B1163" t="str">
            <v>Советск Победы_3909_С</v>
          </cell>
          <cell r="C1163" t="str">
            <v>СПВЗ</v>
          </cell>
          <cell r="D1163" t="str">
            <v>Советск</v>
          </cell>
          <cell r="E1163" t="str">
            <v>238750, Советск г, Победы ул, д.16/16а</v>
          </cell>
          <cell r="F1163" t="str">
            <v>пн-вс:10.00-20.00</v>
          </cell>
          <cell r="G1163">
            <v>39091</v>
          </cell>
          <cell r="H1163" t="str">
            <v>Ул. Победы в Советске является пешеходной зоной.
Ближайшие ориентиры "Евросеть", кафе "Лакомка", "СОХО" магазин бытовой техники в том же помещении, что и "ХОББИТ" (Отделение выдачи Boxberry), ТЦ "Виктория". Также на мини площади напротив перекрестка установлена копия памятника Война освободителя. Как местная достопримечательность.</v>
          </cell>
          <cell r="I1163" t="str">
            <v>55.081333, 21.893093</v>
          </cell>
          <cell r="J1163" t="str">
            <v>Нет</v>
          </cell>
          <cell r="K1163" t="str">
            <v>Да</v>
          </cell>
          <cell r="L1163" t="str">
            <v>Нет</v>
          </cell>
          <cell r="M1163" t="str">
            <v>Нет</v>
          </cell>
          <cell r="N1163" t="str">
            <v>Нет</v>
          </cell>
          <cell r="O1163" t="str">
            <v>Нет</v>
          </cell>
          <cell r="P1163" t="str">
            <v>До 15 кг  ВхШхД: 120х80х50</v>
          </cell>
          <cell r="Q1163" t="str">
            <v>Нет</v>
          </cell>
          <cell r="R1163" t="str">
            <v>Да</v>
          </cell>
          <cell r="S1163" t="str">
            <v>Нет</v>
          </cell>
          <cell r="T1163" t="str">
            <v>Да</v>
          </cell>
          <cell r="U1163">
            <v>7</v>
          </cell>
          <cell r="V1163">
            <v>6</v>
          </cell>
        </row>
        <row r="1164">
          <cell r="B1164" t="str">
            <v>Советский Калинина_8605_С</v>
          </cell>
          <cell r="C1164" t="str">
            <v>СПВЗ</v>
          </cell>
          <cell r="D1164" t="str">
            <v>Советский</v>
          </cell>
          <cell r="E1164" t="str">
            <v>628240, Советский г, Калинина ул, д.35А, оф. 10</v>
          </cell>
          <cell r="F1164" t="str">
            <v>пн-пт:09.00-18.00, обед:13.00-14.00</v>
          </cell>
          <cell r="G1164">
            <v>86051</v>
          </cell>
          <cell r="H1164" t="str">
            <v>Проезд: автобус №№ 2, 6, 5, марш. такси №№ 2, 6, 5.  
Остановка: "Библиотека", "Школа № 1". 
От остановки пройти через аллею к памятнику "Наказ матери", далее пройти  прямо до красного двухэтажного кирпичного здания.</v>
          </cell>
          <cell r="I1164" t="str">
            <v>61.3685372, 63.5761985</v>
          </cell>
          <cell r="J1164" t="str">
            <v>Нет</v>
          </cell>
          <cell r="K1164" t="str">
            <v>Да</v>
          </cell>
          <cell r="L1164" t="str">
            <v>Нет</v>
          </cell>
          <cell r="M1164" t="str">
            <v>Нет</v>
          </cell>
          <cell r="N1164" t="str">
            <v>Нет</v>
          </cell>
          <cell r="O1164" t="str">
            <v>Да</v>
          </cell>
          <cell r="P1164" t="str">
            <v>До 15 кг  ВхШхД: 120х80х50</v>
          </cell>
          <cell r="Q1164" t="str">
            <v>Нет</v>
          </cell>
          <cell r="R1164" t="str">
            <v>Да</v>
          </cell>
          <cell r="S1164" t="str">
            <v>Нет</v>
          </cell>
          <cell r="T1164" t="str">
            <v>Нет</v>
          </cell>
          <cell r="U1164">
            <v>6</v>
          </cell>
          <cell r="V1164">
            <v>7</v>
          </cell>
        </row>
        <row r="1165">
          <cell r="B1165" t="str">
            <v>Совхоз имени Ленина 24 км МКАД_19755_С</v>
          </cell>
          <cell r="C1165" t="str">
            <v>СПВЗ</v>
          </cell>
          <cell r="D1165" t="str">
            <v>совхоза им Ленина</v>
          </cell>
          <cell r="E1165" t="str">
            <v>142715, Совхоз имени Ленина с/п, совхоза им Ленина п, МКАД 24 км, д.-</v>
          </cell>
          <cell r="F1165" t="str">
            <v>пн-пт:10.00-19.00, сб-вс:13.00-22.00</v>
          </cell>
          <cell r="G1165">
            <v>19755</v>
          </cell>
          <cell r="H1165" t="str">
            <v>Метро "Домодедовская".
Остановка "ТРЦ Вегас".
ТРЦ VEGAS. Вход через центральные двери ТРЦ. На эскалаторе подняться на второй этаж, пройти в сторону фудкорта. Справа магазин "LEGO". Пункт выдачи расположен между фудкортом и магазином "Твой дом" в детском салоне "LEGO".</v>
          </cell>
          <cell r="I1165" t="str">
            <v>55.586842, 37.724196</v>
          </cell>
          <cell r="J1165" t="str">
            <v>Нет</v>
          </cell>
          <cell r="K1165" t="str">
            <v>Нет</v>
          </cell>
          <cell r="L1165" t="str">
            <v>Нет</v>
          </cell>
          <cell r="M1165" t="str">
            <v>Нет</v>
          </cell>
          <cell r="N1165" t="str">
            <v>Нет</v>
          </cell>
          <cell r="O1165" t="str">
            <v>Нет</v>
          </cell>
          <cell r="P1165" t="str">
            <v>До 15 кг  ВхШхД: 120х80х50</v>
          </cell>
          <cell r="Q1165" t="str">
            <v>Нет</v>
          </cell>
          <cell r="R1165" t="str">
            <v>Да</v>
          </cell>
          <cell r="S1165" t="str">
            <v>Нет</v>
          </cell>
          <cell r="T1165" t="str">
            <v>Нет</v>
          </cell>
          <cell r="U1165">
            <v>1</v>
          </cell>
          <cell r="V1165">
            <v>1</v>
          </cell>
        </row>
        <row r="1166">
          <cell r="B1166" t="str">
            <v>Сокол Кирова_3515_С</v>
          </cell>
          <cell r="C1166" t="str">
            <v>СПВЗ</v>
          </cell>
          <cell r="D1166" t="str">
            <v>Сокол</v>
          </cell>
          <cell r="E1166" t="str">
            <v>162130, Сокол г, Кирова ул, д.19</v>
          </cell>
          <cell r="F1166" t="str">
            <v>пн-чт:09.00-18.00, пт:09.00-17.00, обед:14.00-15.00</v>
          </cell>
          <cell r="G1166">
            <v>35151</v>
          </cell>
          <cell r="H1166" t="str">
            <v>Проезд: автобус №№ - 1,2,3,4.
Остановка: "Техникум".
От остановки по ул. Советской повернуть на ул. Кирова, первый дом напротив ТЦ "Магнит".</v>
          </cell>
          <cell r="I1166" t="str">
            <v>59.458622, 40.122318</v>
          </cell>
          <cell r="J1166" t="str">
            <v>Нет</v>
          </cell>
          <cell r="K1166" t="str">
            <v>Нет</v>
          </cell>
          <cell r="L1166" t="str">
            <v>Нет</v>
          </cell>
          <cell r="M1166" t="str">
            <v>Нет</v>
          </cell>
          <cell r="N1166" t="str">
            <v>Нет</v>
          </cell>
          <cell r="O1166" t="str">
            <v>Нет</v>
          </cell>
          <cell r="P1166" t="str">
            <v>До 15 кг  ВхШхД: 120х80х50</v>
          </cell>
          <cell r="Q1166" t="str">
            <v>Да</v>
          </cell>
          <cell r="R1166" t="str">
            <v>Да</v>
          </cell>
          <cell r="S1166" t="str">
            <v>Нет</v>
          </cell>
          <cell r="T1166" t="str">
            <v>Нет</v>
          </cell>
          <cell r="U1166">
            <v>5</v>
          </cell>
          <cell r="V1166">
            <v>2</v>
          </cell>
        </row>
        <row r="1167">
          <cell r="B1167" t="str">
            <v>Соликамск 20-летия Победы_5916_С</v>
          </cell>
          <cell r="C1167" t="str">
            <v>СПВЗ</v>
          </cell>
          <cell r="D1167" t="str">
            <v>Соликамск</v>
          </cell>
          <cell r="E1167" t="str">
            <v>618551, Соликамск г, 20-летия Победы ул, д.92А</v>
          </cell>
          <cell r="F1167" t="str">
            <v>пн-пт:10.00-19.00, сб:11.00-18.00, вс:11.00-17.00</v>
          </cell>
          <cell r="G1167">
            <v>59161</v>
          </cell>
          <cell r="H1167" t="str">
            <v>Проезд: автобус №№ 4, 11,12 , 14, 16, 17, 23, 286. 
Остановка: к/т " Русь", "Дельфин".
От остановки  пройти  по ул. 20 лет Победы до дома №92 ( "Управление капитального строительства"). По ул. Советская спуститься вниз до конца дома 92 и повернуть направо во двор. (Ориентир: в конце дома 20 лет Победы 92 - металлические ворота с вывесками автозапчастей "EMEX", КОМПАНИИ "Смайл"). 
Во дворе пройти к 2-х этажному зданию и подняться справа по лестнице на 2-ой этаж. Пункт выдачи "Boxberry" - 1-ая дверь слева.</v>
          </cell>
          <cell r="I1167" t="str">
            <v>59.651262, 56.776212</v>
          </cell>
          <cell r="J1167" t="str">
            <v>Нет</v>
          </cell>
          <cell r="K1167" t="str">
            <v>Нет</v>
          </cell>
          <cell r="L1167" t="str">
            <v>Нет</v>
          </cell>
          <cell r="M1167" t="str">
            <v>Да</v>
          </cell>
          <cell r="N1167" t="str">
            <v>Нет</v>
          </cell>
          <cell r="O1167" t="str">
            <v>Да</v>
          </cell>
          <cell r="P1167" t="str">
            <v>До 15 кг  ВхШхД: 120х80х50</v>
          </cell>
          <cell r="Q1167" t="str">
            <v>Нет</v>
          </cell>
          <cell r="R1167" t="str">
            <v>Да</v>
          </cell>
          <cell r="S1167" t="str">
            <v>Нет</v>
          </cell>
          <cell r="T1167" t="str">
            <v>Нет</v>
          </cell>
          <cell r="U1167">
            <v>7</v>
          </cell>
          <cell r="V1167">
            <v>5</v>
          </cell>
        </row>
        <row r="1168">
          <cell r="B1168" t="str">
            <v>Солнечногорск Красная_5018_С</v>
          </cell>
          <cell r="C1168" t="str">
            <v>СПВЗ</v>
          </cell>
          <cell r="D1168" t="str">
            <v>Солнечногорск</v>
          </cell>
          <cell r="E1168" t="str">
            <v>141506, Солнечногорск г, Красная ул, д.66</v>
          </cell>
          <cell r="F1168" t="str">
            <v>пн-пт:12.00-20.00, сб:11.00-18.00</v>
          </cell>
          <cell r="G1168">
            <v>50181</v>
          </cell>
          <cell r="H1168" t="str">
            <v>Проезд: автобус №№ - 11, 2, 22, 29, 312, 4, 437, 440, 45, 5, марш. такси №№ - 22, 312, 33, 4, 5. 
Остановка: "Налоговая инспекция". 
От остановки пройти 250 метров вдоль Ленинградского шоссе в сторону Советской площади, перейти на другую сторону Ленинградского шоссе по подземному пешеходному переходу, обойти магазин "Дикси" с правой стороны, пройти 20 метров до торца дома №66, войти в стеклянные двери расположенные с торца этого дома, спуститься на цокольный этаж, повернуть налево, первая дверь слева.</v>
          </cell>
          <cell r="I1168" t="str">
            <v>56.1858127, 36.9820144</v>
          </cell>
          <cell r="J1168" t="str">
            <v>Нет</v>
          </cell>
          <cell r="K1168" t="str">
            <v>Нет</v>
          </cell>
          <cell r="L1168" t="str">
            <v>Нет</v>
          </cell>
          <cell r="M1168" t="str">
            <v>Да</v>
          </cell>
          <cell r="N1168" t="str">
            <v>Нет</v>
          </cell>
          <cell r="O1168" t="str">
            <v>Да</v>
          </cell>
          <cell r="P1168" t="str">
            <v>До 15 кг  ВхШхД: 120х80х50</v>
          </cell>
          <cell r="Q1168" t="str">
            <v>Да</v>
          </cell>
          <cell r="R1168" t="str">
            <v>Да</v>
          </cell>
          <cell r="S1168" t="str">
            <v>Нет</v>
          </cell>
          <cell r="T1168" t="str">
            <v>Нет</v>
          </cell>
          <cell r="U1168">
            <v>1</v>
          </cell>
          <cell r="V1168">
            <v>1</v>
          </cell>
        </row>
        <row r="1169">
          <cell r="B1169" t="str">
            <v>Сосновый Бор 50 лет Октября_7898_С</v>
          </cell>
          <cell r="C1169" t="str">
            <v>СПВЗ</v>
          </cell>
          <cell r="D1169" t="str">
            <v>Сосновый Бор</v>
          </cell>
          <cell r="E1169" t="str">
            <v>188544, Сосновый Бор г, 50 лет Октября ул, д.16</v>
          </cell>
          <cell r="F1169" t="str">
            <v>пн-пт:10.00-21.00, сб-вс:11.00-21.00</v>
          </cell>
          <cell r="G1169">
            <v>78981</v>
          </cell>
          <cell r="H1169" t="str">
            <v>Проезд:
автобусов - №№ 1,1С, 2, 3, 5, 8, 8С, 12, 14, 15, 16,17, 18, 673.
маршрут.такси - №№ К286, К287.
Остановка "50 лет Октября".
Отделение выдачи расположено в ТЦ "Сосновый Бор" на 3-ем этаже. ТЦ рядом с остановкой.</v>
          </cell>
          <cell r="I1169" t="str">
            <v>59.892153, 29.092048</v>
          </cell>
          <cell r="J1169" t="str">
            <v>Нет</v>
          </cell>
          <cell r="K1169" t="str">
            <v>Нет</v>
          </cell>
          <cell r="L1169" t="str">
            <v>Нет</v>
          </cell>
          <cell r="M1169" t="str">
            <v>Нет</v>
          </cell>
          <cell r="N1169" t="str">
            <v>Нет</v>
          </cell>
          <cell r="O1169" t="str">
            <v>Нет</v>
          </cell>
          <cell r="P1169" t="str">
            <v>До 15 кг  ВхШхД: 120х80х50</v>
          </cell>
          <cell r="Q1169" t="str">
            <v>Да</v>
          </cell>
          <cell r="R1169" t="str">
            <v>Да</v>
          </cell>
          <cell r="S1169" t="str">
            <v>Нет</v>
          </cell>
          <cell r="T1169" t="str">
            <v>Нет</v>
          </cell>
          <cell r="U1169">
            <v>4</v>
          </cell>
          <cell r="V1169">
            <v>3</v>
          </cell>
        </row>
        <row r="1170">
          <cell r="B1170" t="str">
            <v>Сосновый Бор Красных Фортов_9805_С</v>
          </cell>
          <cell r="C1170" t="str">
            <v>СПВЗ</v>
          </cell>
          <cell r="D1170" t="str">
            <v>Сосновый Бор</v>
          </cell>
          <cell r="E1170" t="str">
            <v>188544, Сосновый Бор г, Красных Фортов ул, д.22</v>
          </cell>
          <cell r="F1170" t="str">
            <v>пн-пт:09.00-18.00, обед:13.00-14.00</v>
          </cell>
          <cell r="G1170">
            <v>98051</v>
          </cell>
          <cell r="H1170" t="str">
            <v>Проезд:
автобус - №№ 1,1С, 2, 3, 5, 8, 8С, 12, 14, 15, 16,17, 18, 673.
маршрут.такси - №№ К286, К287.
Остановка "Красных Фортов".
Пункт выдачи находится в непосредственной близости от остановки.</v>
          </cell>
          <cell r="I1170" t="str">
            <v>59.909423, 29.082239</v>
          </cell>
          <cell r="J1170" t="str">
            <v>Нет</v>
          </cell>
          <cell r="K1170" t="str">
            <v>Да</v>
          </cell>
          <cell r="L1170" t="str">
            <v>Нет</v>
          </cell>
          <cell r="M1170" t="str">
            <v>Да</v>
          </cell>
          <cell r="N1170" t="str">
            <v>Да</v>
          </cell>
          <cell r="O1170" t="str">
            <v>Да</v>
          </cell>
          <cell r="P1170" t="str">
            <v>До 15 кг  ВхШхД: 120х80х50</v>
          </cell>
          <cell r="Q1170" t="str">
            <v>Нет</v>
          </cell>
          <cell r="R1170" t="str">
            <v>Да</v>
          </cell>
          <cell r="S1170" t="str">
            <v>Нет</v>
          </cell>
          <cell r="T1170" t="str">
            <v>Нет</v>
          </cell>
          <cell r="U1170">
            <v>4</v>
          </cell>
          <cell r="V1170">
            <v>3</v>
          </cell>
        </row>
        <row r="1171">
          <cell r="B1171" t="str">
            <v>Сочи (Хоста) Привольный_2347_С</v>
          </cell>
          <cell r="C1171" t="str">
            <v>СПВЗ</v>
          </cell>
          <cell r="D1171" t="str">
            <v>Сочи</v>
          </cell>
          <cell r="E1171" t="str">
            <v>354037, Сочи г, Привольный пер, д.8/1</v>
          </cell>
          <cell r="F1171" t="str">
            <v>вт-сб:10.00-18.00</v>
          </cell>
          <cell r="G1171">
            <v>23471</v>
          </cell>
          <cell r="H1171" t="str">
            <v>Проезд: автобус №№ - 122, 125, 134, 105,118.
Остановка: "Хоста мост".
От остановки пройти вниз по ул. Октября, второй съезд к высотным зданиям.</v>
          </cell>
          <cell r="I1171" t="str">
            <v>43.513816, 39.869236</v>
          </cell>
          <cell r="J1171" t="str">
            <v>Нет</v>
          </cell>
          <cell r="K1171" t="str">
            <v>Нет</v>
          </cell>
          <cell r="L1171" t="str">
            <v>Нет</v>
          </cell>
          <cell r="M1171" t="str">
            <v>Да</v>
          </cell>
          <cell r="N1171" t="str">
            <v>Да</v>
          </cell>
          <cell r="O1171" t="str">
            <v>Да</v>
          </cell>
          <cell r="P1171" t="str">
            <v>До 15 кг  ВхШхД: 120х80х50</v>
          </cell>
          <cell r="Q1171" t="str">
            <v>Да</v>
          </cell>
          <cell r="R1171" t="str">
            <v>Да</v>
          </cell>
          <cell r="S1171" t="str">
            <v>Нет</v>
          </cell>
          <cell r="T1171" t="str">
            <v>Нет</v>
          </cell>
          <cell r="U1171">
            <v>4</v>
          </cell>
          <cell r="V1171">
            <v>6</v>
          </cell>
        </row>
        <row r="1172">
          <cell r="B1172" t="str">
            <v>Сочи Дивноморская_2342_С</v>
          </cell>
          <cell r="C1172" t="str">
            <v>СПВЗ</v>
          </cell>
          <cell r="D1172" t="str">
            <v>Сочи</v>
          </cell>
          <cell r="E1172" t="str">
            <v>354054, Сочи г, Дивноморская ул, д.1</v>
          </cell>
          <cell r="F1172" t="str">
            <v>пн-вс:10.00-19.00</v>
          </cell>
          <cell r="G1172">
            <v>23421</v>
          </cell>
          <cell r="H1172" t="str">
            <v>Проезд: автобус №№ - 12,22,23, маршрут. такси №№ - 87,83,19,98,95,90.
Остановка: "АТС".
Напротив остановки находится жилой дом Дивноморская № 1. 
Вход с дальнего торца здания, в магазине "Товары для животных"</v>
          </cell>
          <cell r="I1172" t="str">
            <v>43.5668, 39.762282</v>
          </cell>
          <cell r="J1172" t="str">
            <v>Нет</v>
          </cell>
          <cell r="K1172" t="str">
            <v>Да</v>
          </cell>
          <cell r="L1172" t="str">
            <v>Нет</v>
          </cell>
          <cell r="M1172" t="str">
            <v>Да</v>
          </cell>
          <cell r="N1172" t="str">
            <v>Да</v>
          </cell>
          <cell r="O1172" t="str">
            <v>Да</v>
          </cell>
          <cell r="P1172" t="str">
            <v>До 15 кг  ВхШхД: 120х80х50</v>
          </cell>
          <cell r="Q1172" t="str">
            <v>Да</v>
          </cell>
          <cell r="R1172" t="str">
            <v>Да</v>
          </cell>
          <cell r="S1172" t="str">
            <v>Нет</v>
          </cell>
          <cell r="T1172" t="str">
            <v>Нет</v>
          </cell>
          <cell r="U1172">
            <v>4</v>
          </cell>
          <cell r="V1172">
            <v>6</v>
          </cell>
        </row>
        <row r="1173">
          <cell r="B1173" t="str">
            <v>Сочи Донская_2320_С</v>
          </cell>
          <cell r="C1173" t="str">
            <v>СПВЗ</v>
          </cell>
          <cell r="D1173" t="str">
            <v>Сочи</v>
          </cell>
          <cell r="E1173" t="str">
            <v>354068, Сочи г, Донская ул, д.7Б, оф. 1</v>
          </cell>
          <cell r="F1173" t="str">
            <v>пн-пт:09.00-18.00, сб:10.00-17.00, обед:13.30-14.30</v>
          </cell>
          <cell r="G1173">
            <v>23201</v>
          </cell>
          <cell r="H1173" t="str">
            <v>Проезд: автобус №№ - 1, 16, 17, 18, 36, 152,153,154, 155, 169, марш. такси №№ - 25, 35, 37, 38, 41, 46, 83,92, 94, 110, 119, 155к. 
Остановка: "Мясокомбинат". 
Отделение видно с остановочного пункта, прямо, перпендикулярно дороги.</v>
          </cell>
          <cell r="I1173" t="str">
            <v>43.6152022, 39.7256934</v>
          </cell>
          <cell r="J1173" t="str">
            <v>Нет</v>
          </cell>
          <cell r="K1173" t="str">
            <v>Да</v>
          </cell>
          <cell r="L1173" t="str">
            <v>Нет</v>
          </cell>
          <cell r="M1173" t="str">
            <v>Да</v>
          </cell>
          <cell r="N1173" t="str">
            <v>Да</v>
          </cell>
          <cell r="O1173" t="str">
            <v>Да</v>
          </cell>
          <cell r="P1173" t="str">
            <v>До 15 кг  ВхШхД: 120х80х50</v>
          </cell>
          <cell r="Q1173" t="str">
            <v>Да</v>
          </cell>
          <cell r="R1173" t="str">
            <v>Да</v>
          </cell>
          <cell r="S1173" t="str">
            <v>Нет</v>
          </cell>
          <cell r="T1173" t="str">
            <v>Нет</v>
          </cell>
          <cell r="U1173">
            <v>4</v>
          </cell>
          <cell r="V1173">
            <v>6</v>
          </cell>
        </row>
        <row r="1174">
          <cell r="B1174" t="str">
            <v>Сочи (Адлер) Ленина_2335_С</v>
          </cell>
          <cell r="C1174" t="str">
            <v>СПВЗ</v>
          </cell>
          <cell r="D1174" t="str">
            <v>Сочи</v>
          </cell>
          <cell r="E1174" t="str">
            <v>354340, Сочи г, Ленина ул, д.45</v>
          </cell>
          <cell r="F1174" t="str">
            <v>пн-сб:09.30-19.00, вс:09.30-14.00, обед:14.00-15.00</v>
          </cell>
          <cell r="G1174">
            <v>23351</v>
          </cell>
          <cell r="H1174" t="str">
            <v>Проезд: автобус №№ - 125, 57, 56, 59, 60, 117, 130, 131, 132, 134, 135, 171, 173, маршрут.такси № - 100. 
Остановка: "Кинотеатр Комсомолец".
Отделение находится по правую сторону от дороги при движении транспорта в сторону Абхазской границы и Олимпийского парка. 
От остановки двигаться в сторону ЖД вокзала. Отделение расположено напротив торговых рядов.</v>
          </cell>
          <cell r="I1174" t="str">
            <v>43.4284242, 39.9202504</v>
          </cell>
          <cell r="J1174" t="str">
            <v>Нет</v>
          </cell>
          <cell r="K1174" t="str">
            <v>Да</v>
          </cell>
          <cell r="L1174" t="str">
            <v>Нет</v>
          </cell>
          <cell r="M1174" t="str">
            <v>Да</v>
          </cell>
          <cell r="N1174" t="str">
            <v>Да</v>
          </cell>
          <cell r="O1174" t="str">
            <v>Да</v>
          </cell>
          <cell r="P1174" t="str">
            <v>До 15 кг  ВхШхД: 120х80х50</v>
          </cell>
          <cell r="Q1174" t="str">
            <v>Да</v>
          </cell>
          <cell r="R1174" t="str">
            <v>Да</v>
          </cell>
          <cell r="S1174" t="str">
            <v>Нет</v>
          </cell>
          <cell r="T1174" t="str">
            <v>Нет</v>
          </cell>
          <cell r="U1174">
            <v>4</v>
          </cell>
          <cell r="V1174">
            <v>6</v>
          </cell>
        </row>
        <row r="1175">
          <cell r="B1175" t="str">
            <v>Ставрополь Дзержинского_2619_С</v>
          </cell>
          <cell r="C1175" t="str">
            <v>СПВЗ</v>
          </cell>
          <cell r="D1175" t="str">
            <v>Ставрополь</v>
          </cell>
          <cell r="E1175" t="str">
            <v>355000, Ставрополь г, Дзержинского ул, д.82</v>
          </cell>
          <cell r="F1175" t="str">
            <v>пн-пт:09.00-19.00, сб:09.00-14.00</v>
          </cell>
          <cell r="G1175">
            <v>26191</v>
          </cell>
          <cell r="H1175" t="str">
            <v>Проезд: автобус №№ - 32,14,15, троллейбус №№ - 1,2,4,11, маршрут. такси №№ - 59,21,14,15,31,48,46,9м.
Остановка: "Школа №4", кинотеатр "Октябрь".
От ул.Голенева вверх по Дзержинского, до перекрестка с ул.Р.Люксембург, на углу слева здание. в котором находится Отделение.
От кинотеатра Октябрь пройти вниз до перекрестка, далее налево до угла Дзержинского/Р.Люксембург.
Отдельный вход в здание с вывеской "Печати5".</v>
          </cell>
          <cell r="I1175" t="str">
            <v>45.045871, 41.980744</v>
          </cell>
          <cell r="J1175" t="str">
            <v>Нет</v>
          </cell>
          <cell r="K1175" t="str">
            <v>Нет</v>
          </cell>
          <cell r="L1175" t="str">
            <v>Нет</v>
          </cell>
          <cell r="M1175" t="str">
            <v>Да</v>
          </cell>
          <cell r="N1175" t="str">
            <v>Да</v>
          </cell>
          <cell r="O1175" t="str">
            <v>Нет</v>
          </cell>
          <cell r="P1175" t="str">
            <v>До 15 кг  ВхШхД: 120х80х50</v>
          </cell>
          <cell r="Q1175" t="str">
            <v>Да</v>
          </cell>
          <cell r="R1175" t="str">
            <v>Да</v>
          </cell>
          <cell r="S1175" t="str">
            <v>Нет</v>
          </cell>
          <cell r="T1175" t="str">
            <v>Нет</v>
          </cell>
          <cell r="U1175">
            <v>3</v>
          </cell>
          <cell r="V1175">
            <v>3</v>
          </cell>
        </row>
        <row r="1176">
          <cell r="B1176" t="str">
            <v>Ставрополь Ленина_2615_С</v>
          </cell>
          <cell r="C1176" t="str">
            <v>СПВЗ</v>
          </cell>
          <cell r="D1176" t="str">
            <v>Ставрополь</v>
          </cell>
          <cell r="E1176" t="str">
            <v>355000, Ставрополь г, Ленина ул, д.392, оф. 131</v>
          </cell>
          <cell r="F1176" t="str">
            <v>пн-пт:09.00-17.30</v>
          </cell>
          <cell r="G1176">
            <v>26151</v>
          </cell>
          <cell r="H1176" t="str">
            <v>Проезд: автобус №№ - 12, 13, 14, 37, 38, троллейбус №№ - 1, 5, 9, маршрут.такси №№ - 13, 19, 24, 43, 44, 45, 48.
Остановка: "Краснофлотская", "Краевая больница", "Западные сети", магазин "Селена".
Двигаясь от остановки "Западные сети" по ул. Доваторцев на пересечении с  ул. Ленина поворачиваем направо. Здание "Г" образной формы. Пройти мебельный салон "Эвели", магазин "Сласти от Насти"  и подняться по ступенькам к входу здания. Пройти на 2 этаж, левое крыло, с правой стороны кабинет № 131        
При движении с нижней части города от остановки "Селена" перейти дорогу к магазину "Ниагара", гипермаркет "Магнит" продолжаем движение вверх по ул. Ленина, пройти здание ЦНТИ, в следующем здании  салон "Велонда", компьютерный сервис, следующая дверь вход в здание Отделения. Подняться на 2 этаж, левое крыло, с правой стороны кабинет № 131. 
При движении с верхней части города от остановки "Краевая больница" движение в нижнюю часть города, пройти магазин тканей "Фан-Фан", "1000 мелочей", перейти ул. Доваторцев и выйти на ул. Ленина. Здание "Г" образной формы. Пройти мебельный салон "Эвели", магазин "Сласти от Насти"  и подняться по ступенькам к входу здания. Пройти на 2 этаж, левое крыло, с правой стороны кабинет № 131.</v>
          </cell>
          <cell r="I1176" t="str">
            <v>45.036337, 41.941577</v>
          </cell>
          <cell r="J1176" t="str">
            <v>Нет</v>
          </cell>
          <cell r="K1176" t="str">
            <v>Нет</v>
          </cell>
          <cell r="L1176" t="str">
            <v>Нет</v>
          </cell>
          <cell r="M1176" t="str">
            <v>Да</v>
          </cell>
          <cell r="N1176" t="str">
            <v>Да</v>
          </cell>
          <cell r="O1176" t="str">
            <v>Да</v>
          </cell>
          <cell r="P1176" t="str">
            <v>До 15 кг  ВхШхД: 120х80х50</v>
          </cell>
          <cell r="Q1176" t="str">
            <v>Да</v>
          </cell>
          <cell r="R1176" t="str">
            <v>Да</v>
          </cell>
          <cell r="S1176" t="str">
            <v>Нет</v>
          </cell>
          <cell r="T1176" t="str">
            <v>Нет</v>
          </cell>
          <cell r="U1176">
            <v>3</v>
          </cell>
          <cell r="V1176">
            <v>3</v>
          </cell>
        </row>
        <row r="1177">
          <cell r="B1177" t="str">
            <v>Ставрополь Ломоносова_2607_С</v>
          </cell>
          <cell r="C1177" t="str">
            <v>СПВЗ</v>
          </cell>
          <cell r="D1177" t="str">
            <v>Ставрополь</v>
          </cell>
          <cell r="E1177" t="str">
            <v>355000, Ставрополь г, Ломоносова ул, д.23</v>
          </cell>
          <cell r="F1177" t="str">
            <v>пн-пт:09.30-18.00, сб:10.00-17.00</v>
          </cell>
          <cell r="G1177">
            <v>26071</v>
          </cell>
          <cell r="H1177" t="str">
            <v>Проезд: автобус №№ - 10, троллейбус №№ - 1, 5, 9, марш. такси №№ - 10, 19, 21, 31, 45. 
Остановка: "Авиаучилище". 
В 100 м. от остановки на пересечении улиц Ленина и Ломоносова дойти до ТЦ "Пилот", вход в пункт выдачи находится отдельно в этом же здании на первом этаже со стороны улицы Ломоносова напротив Дворца культуры и спорта, первая дверь, магазин "Компьютеры".</v>
          </cell>
          <cell r="I1177" t="str">
            <v>45.0389223, 41.9568485</v>
          </cell>
          <cell r="J1177" t="str">
            <v>Нет</v>
          </cell>
          <cell r="K1177" t="str">
            <v>Нет</v>
          </cell>
          <cell r="L1177" t="str">
            <v>Нет</v>
          </cell>
          <cell r="M1177" t="str">
            <v>Нет</v>
          </cell>
          <cell r="N1177" t="str">
            <v>Да</v>
          </cell>
          <cell r="O1177" t="str">
            <v>Нет</v>
          </cell>
          <cell r="P1177" t="str">
            <v>До 15 кг  ВхШхД: 120х80х50</v>
          </cell>
          <cell r="Q1177" t="str">
            <v>Нет</v>
          </cell>
          <cell r="R1177" t="str">
            <v>Да</v>
          </cell>
          <cell r="S1177" t="str">
            <v>Нет</v>
          </cell>
          <cell r="T1177" t="str">
            <v>Нет</v>
          </cell>
          <cell r="U1177">
            <v>3</v>
          </cell>
          <cell r="V1177">
            <v>3</v>
          </cell>
        </row>
        <row r="1178">
          <cell r="B1178" t="str">
            <v>Ставрополь Буйнакского_2610_С</v>
          </cell>
          <cell r="C1178" t="str">
            <v>СПВЗ</v>
          </cell>
          <cell r="D1178" t="str">
            <v>Ставрополь</v>
          </cell>
          <cell r="E1178" t="str">
            <v>355035, Ставрополь г, Буйнакского пер, д.2з, оф. 64</v>
          </cell>
          <cell r="F1178" t="str">
            <v>пн-пт:13.00-20.00, сб:09.00-15.00</v>
          </cell>
          <cell r="G1178">
            <v>26101</v>
          </cell>
          <cell r="H1178" t="str">
            <v>Проезд: пр. Кулакова, остановка "пер.Буйнакского" марш. такси №№ - 10,9,37,59,101,106; пер. Буйнакского,остановка "ТК Держава", "Автомойка"(по требованию) автобус № - 12 , ул. Бруснева, остановка "Триумф"- №№ - 2,37,35,39,43.
От автобуса  -  1) маршрут №12, от остановки "ТК Держава" перейти через дорогу, пройти к ЖК "на Буйнакского", рядом с Домостротителем, войти в калитку с левого угла дома. 2) маршруты №10, №37, №9д, №59, №101, №106, по пр. Кулакова выйти на остановке "пер. Буйнакского" , пройти  мимо  ТК Держава,  АМ Лурус,  Домостроитель и подойти к ЖК "на Буйнакского".
По улице Бруснева, остановка ТК "Триумф". Пройти на прямую между домами 13 и 11( это за ТК Триумф) по ул Бруснева, мимо дома 15в к "МАГАЗИНУ ОВОЩИ ПРОДУКТЫ". Обогнув этот магазин, увидите вход во двор дома Буйнакского 2з, повернув направо , обойти дом вдоль гаражей , подойти ко входу в Отделение по указателям.</v>
          </cell>
          <cell r="I1178" t="str">
            <v>45.0657747, 41.9327824</v>
          </cell>
          <cell r="J1178" t="str">
            <v>Нет</v>
          </cell>
          <cell r="K1178" t="str">
            <v>Нет</v>
          </cell>
          <cell r="L1178" t="str">
            <v>Нет</v>
          </cell>
          <cell r="M1178" t="str">
            <v>Да</v>
          </cell>
          <cell r="N1178" t="str">
            <v>Да</v>
          </cell>
          <cell r="O1178" t="str">
            <v>Да</v>
          </cell>
          <cell r="P1178" t="str">
            <v>До 15 кг  ВхШхД: 120х80х50</v>
          </cell>
          <cell r="Q1178" t="str">
            <v>Да</v>
          </cell>
          <cell r="R1178" t="str">
            <v>Да</v>
          </cell>
          <cell r="S1178" t="str">
            <v>Нет</v>
          </cell>
          <cell r="T1178" t="str">
            <v>Нет</v>
          </cell>
          <cell r="U1178">
            <v>3</v>
          </cell>
          <cell r="V1178">
            <v>3</v>
          </cell>
        </row>
        <row r="1179">
          <cell r="B1179" t="str">
            <v>Ставрополь Достоевского_2608_С</v>
          </cell>
          <cell r="C1179" t="str">
            <v>СПВЗ</v>
          </cell>
          <cell r="D1179" t="str">
            <v>Ставрополь</v>
          </cell>
          <cell r="E1179" t="str">
            <v>355035, Ставрополь г, Достоевского ул, д.75</v>
          </cell>
          <cell r="F1179" t="str">
            <v>пн-пт:10.00-20.00, сб-вс:10.00-19.00</v>
          </cell>
          <cell r="G1179">
            <v>26081</v>
          </cell>
          <cell r="H1179" t="str">
            <v>Проезд: автобус №№ - 32А, 37, 42, 48, троллейбус № - 7, марш. такси №№ - 7, 21, 32, 39, 42, 44, 47, 48, 51, 55, 59.
Остановка: "ЖК Панорама", "Тубдиспансер".
От остановки "ЖК Панорама" пройти 40 м в сторону ул. Достоевского.
От остановки "Улица Чехова" пройти 200 м по ул. Достоевского в сторону ул. Серова.</v>
          </cell>
          <cell r="I1179" t="str">
            <v>45.03426, 42.011412</v>
          </cell>
          <cell r="J1179" t="str">
            <v>Нет</v>
          </cell>
          <cell r="K1179" t="str">
            <v>Да</v>
          </cell>
          <cell r="L1179" t="str">
            <v>Нет</v>
          </cell>
          <cell r="M1179" t="str">
            <v>Да</v>
          </cell>
          <cell r="N1179" t="str">
            <v>Да</v>
          </cell>
          <cell r="O1179" t="str">
            <v>Да</v>
          </cell>
          <cell r="P1179" t="str">
            <v>До 15 кг  ВхШхД: 120х80х50</v>
          </cell>
          <cell r="Q1179" t="str">
            <v>Да</v>
          </cell>
          <cell r="R1179" t="str">
            <v>Да</v>
          </cell>
          <cell r="S1179" t="str">
            <v>Нет</v>
          </cell>
          <cell r="T1179" t="str">
            <v>Нет</v>
          </cell>
          <cell r="U1179">
            <v>3</v>
          </cell>
          <cell r="V1179">
            <v>3</v>
          </cell>
        </row>
        <row r="1180">
          <cell r="B1180" t="str">
            <v>Ставрополь Шпаковская_2601</v>
          </cell>
          <cell r="C1180" t="str">
            <v>ПВЗ</v>
          </cell>
          <cell r="D1180" t="str">
            <v>Ставрополь</v>
          </cell>
          <cell r="E1180" t="str">
            <v>355037, Ставрополь г, Шпаковская ул, д.76а/2, оф. 4</v>
          </cell>
          <cell r="F1180" t="str">
            <v>пн-пт:09.00-19.00, сб:10.00-15.00</v>
          </cell>
          <cell r="G1180">
            <v>121</v>
          </cell>
          <cell r="H1180" t="str">
            <v>Проезд: троллейбус № - 2, маршр. такси №№ - 32, 4, 29, 46, 120, автобус №№ - 4, 32, 46.
Остановка: "Ленинская налоговая". 
По ул. Шпаковской перед магазином "Крепеж" повернуть во дворы, идти к жилому 10-ти этажному дому с коричневой черепицей через гаражный кооператив "Мотор", согласно указателю "Boxberry". 
Офис №3  находится на первом этаже, вывеска "Boxberry". 
Если ехать на машине, то с ул. Шпаковской повернуть в сторону Фестивального, доехать до вывески "Boxberry" повернуть налево, через гаражи к жилому 10-ти этажному дому с коричневой черепицей.</v>
          </cell>
          <cell r="I1180" t="str">
            <v>45.019276, 41.933694</v>
          </cell>
          <cell r="J1180" t="str">
            <v>Да</v>
          </cell>
          <cell r="K1180" t="str">
            <v>Да</v>
          </cell>
          <cell r="L1180" t="str">
            <v>Да</v>
          </cell>
          <cell r="M1180" t="str">
            <v>Да</v>
          </cell>
          <cell r="N1180" t="str">
            <v>Да</v>
          </cell>
          <cell r="O1180" t="str">
            <v>Да</v>
          </cell>
          <cell r="P1180" t="str">
            <v>До 15 кг  ВхШхД: 120х80х50</v>
          </cell>
          <cell r="Q1180" t="str">
            <v>Да</v>
          </cell>
          <cell r="R1180" t="str">
            <v>Да</v>
          </cell>
          <cell r="S1180" t="str">
            <v>Нет</v>
          </cell>
          <cell r="T1180" t="str">
            <v>Нет</v>
          </cell>
          <cell r="U1180">
            <v>3</v>
          </cell>
          <cell r="V1180">
            <v>3</v>
          </cell>
        </row>
        <row r="1181">
          <cell r="B1181" t="str">
            <v>Ставрополь Пирогова_2620_С</v>
          </cell>
          <cell r="C1181" t="str">
            <v>СПВЗ</v>
          </cell>
          <cell r="D1181" t="str">
            <v>Ставрополь</v>
          </cell>
          <cell r="E1181" t="str">
            <v>355045, Ставрополь г, Пирогова ул, д.81</v>
          </cell>
          <cell r="F1181" t="str">
            <v>пн-пт:09.00-19.00, сб:09.00-17.00</v>
          </cell>
          <cell r="G1181">
            <v>26201</v>
          </cell>
          <cell r="H1181" t="str">
            <v>Проезд: автобус №№ - 32а,46,12,48, 5м, маршрут.такси №№ - 2,12,45,46,38,48,3, 33.
Остановка: "ул Пирогова", "ул.45 Параллель".
Перекресток улиц Пирогова и 45 Параллель. На углу 3-х этажное здание с зеленой крышей.
Ориентиры, известные места  -  Шашлычный мир, Цветочный магазин, Фонбет</v>
          </cell>
          <cell r="I1181" t="str">
            <v>45.000778, 41.909938</v>
          </cell>
          <cell r="J1181" t="str">
            <v>Нет</v>
          </cell>
          <cell r="K1181" t="str">
            <v>Да</v>
          </cell>
          <cell r="L1181" t="str">
            <v>Нет</v>
          </cell>
          <cell r="M1181" t="str">
            <v>Да</v>
          </cell>
          <cell r="N1181" t="str">
            <v>Да</v>
          </cell>
          <cell r="O1181" t="str">
            <v>Да</v>
          </cell>
          <cell r="P1181" t="str">
            <v>До 15 кг  ВхШхД: 120х80х50</v>
          </cell>
          <cell r="Q1181" t="str">
            <v>Да</v>
          </cell>
          <cell r="R1181" t="str">
            <v>Да</v>
          </cell>
          <cell r="S1181" t="str">
            <v>Нет</v>
          </cell>
          <cell r="T1181" t="str">
            <v>Нет</v>
          </cell>
          <cell r="U1181">
            <v>3</v>
          </cell>
          <cell r="V1181">
            <v>3</v>
          </cell>
        </row>
        <row r="1182">
          <cell r="B1182" t="str">
            <v>Старая Купавна Шевченко_5065_С</v>
          </cell>
          <cell r="C1182" t="str">
            <v>СПВЗ</v>
          </cell>
          <cell r="D1182" t="str">
            <v>Старая Купавна</v>
          </cell>
          <cell r="E1182" t="str">
            <v>142450, Старая Купавна г, Шевченко ул, д.1</v>
          </cell>
          <cell r="F1182" t="str">
            <v>пн-сб:10.00-19.00, вс:10.00-17.00</v>
          </cell>
          <cell r="G1182">
            <v>50651</v>
          </cell>
          <cell r="H1182" t="str">
            <v>Проезд: автобус №№ - 33,37,43,444
Остановка: "ДЮШС" , "Парикмахерская"
От остановки "ДЮШС" , "Парикмахерская" двигаться по прямой до улицы Шевченко, от трех до пяти минут пешком. 1 этаж 17-ти этажного жилого дома. 
Вход через уличную дверь с вывеской "Всё для дома", коридор и вход в отделение, 1 кабинет.</v>
          </cell>
          <cell r="I1182" t="str">
            <v>55.806935, 38.185344</v>
          </cell>
          <cell r="J1182" t="str">
            <v>Нет</v>
          </cell>
          <cell r="K1182" t="str">
            <v>Нет</v>
          </cell>
          <cell r="L1182" t="str">
            <v>Нет</v>
          </cell>
          <cell r="M1182" t="str">
            <v>Да</v>
          </cell>
          <cell r="N1182" t="str">
            <v>Нет</v>
          </cell>
          <cell r="O1182" t="str">
            <v>Да</v>
          </cell>
          <cell r="P1182" t="str">
            <v>До 15 кг  ВхШхД: 120х80х50</v>
          </cell>
          <cell r="Q1182" t="str">
            <v>Да</v>
          </cell>
          <cell r="R1182" t="str">
            <v>Да</v>
          </cell>
          <cell r="S1182" t="str">
            <v>Нет</v>
          </cell>
          <cell r="T1182" t="str">
            <v>Нет</v>
          </cell>
          <cell r="U1182">
            <v>1</v>
          </cell>
          <cell r="V1182">
            <v>1</v>
          </cell>
        </row>
        <row r="1183">
          <cell r="B1183" t="str">
            <v>Старая Русса Профсоюзная_5311_С</v>
          </cell>
          <cell r="C1183" t="str">
            <v>СПВЗ</v>
          </cell>
          <cell r="D1183" t="str">
            <v>Старая Русса</v>
          </cell>
          <cell r="E1183" t="str">
            <v>175204, Старая Русса г, Профсоюзная ул, д.11</v>
          </cell>
          <cell r="F1183" t="str">
            <v>пн-пт:10.00-20.00, сб-вс:10.00-19.00</v>
          </cell>
          <cell r="G1183">
            <v>53111</v>
          </cell>
          <cell r="H1183" t="str">
            <v>Отделение находится напротив ЗАГС, в здании Почты.</v>
          </cell>
          <cell r="I1183" t="str">
            <v>57.990443, 31.368182</v>
          </cell>
          <cell r="J1183" t="str">
            <v>Нет</v>
          </cell>
          <cell r="K1183" t="str">
            <v>Да</v>
          </cell>
          <cell r="L1183" t="str">
            <v>Нет</v>
          </cell>
          <cell r="M1183" t="str">
            <v>Нет</v>
          </cell>
          <cell r="N1183" t="str">
            <v>Нет</v>
          </cell>
          <cell r="O1183" t="str">
            <v>Нет</v>
          </cell>
          <cell r="P1183" t="str">
            <v>До 15 кг  ВхШхД: 120х80х50</v>
          </cell>
          <cell r="Q1183" t="str">
            <v>Да</v>
          </cell>
          <cell r="R1183" t="str">
            <v>Да</v>
          </cell>
          <cell r="S1183" t="str">
            <v>Нет</v>
          </cell>
          <cell r="T1183" t="str">
            <v>Нет</v>
          </cell>
          <cell r="U1183">
            <v>7</v>
          </cell>
          <cell r="V1183">
            <v>2</v>
          </cell>
        </row>
        <row r="1184">
          <cell r="B1184" t="str">
            <v>Старый Оскол Прядченко_3108_С</v>
          </cell>
          <cell r="C1184" t="str">
            <v>СПВЗ</v>
          </cell>
          <cell r="D1184" t="str">
            <v>Старый Оскол</v>
          </cell>
          <cell r="E1184" t="str">
            <v>309500, Старый Оскол г, Прядченко ул, д.118, оф. 34</v>
          </cell>
          <cell r="F1184" t="str">
            <v>пн-пт:08.00-18.00, сб:10.00-14.00</v>
          </cell>
          <cell r="G1184">
            <v>31081</v>
          </cell>
          <cell r="H1184" t="str">
            <v>Проезд: С Нового города: №№ - 3, 3А, 4, 6, 6А, 6Б, 12А, 16, 18, 25, 25А, 31, 31А, 33, 33А, 34, 35.
Остановка "магазин "Славянка".
От остановки "Магазин "Славянка"- проходим назад по ходу движения автобуса до светофора, переходим дорогу, через 50 метров переходим еще один светофор и сразу расположено здание Офис-центра. Заходим в центральный вход, поднимаемся на 3-й этаж, прямо по коридору расположен наш офис №34.   
Проезд: Со Старого города: №№ - 3, 3А, 4, 6, 6А, 6Б, 12А, 16, 18, 25, 25А, 31, 31А, 33, 33А, 34, 35.
Остановка "Маслозавод"/ район гипермаркета "БОШЕ".
От остановки "Маслозавод", проходим по ходу движения транспорта до светофора 100 метров, переходим улицу, поворачиваем направо, снова переходим светофор, через 50 метров еще раз переходим улицу на светофоре, и сразу видим офис-центр, заходим в центральный вход и поднимаемся на 3-й этаж.</v>
          </cell>
          <cell r="I1184" t="str">
            <v>51.3069887, 37.8688315</v>
          </cell>
          <cell r="J1184" t="str">
            <v>Да</v>
          </cell>
          <cell r="K1184" t="str">
            <v>Нет</v>
          </cell>
          <cell r="L1184" t="str">
            <v>Нет</v>
          </cell>
          <cell r="M1184" t="str">
            <v>Нет</v>
          </cell>
          <cell r="N1184" t="str">
            <v>Нет</v>
          </cell>
          <cell r="O1184" t="str">
            <v>Да</v>
          </cell>
          <cell r="P1184" t="str">
            <v>До 15 кг  ВхШхД: 120х80х50</v>
          </cell>
          <cell r="Q1184" t="str">
            <v>Да</v>
          </cell>
          <cell r="R1184" t="str">
            <v>Да</v>
          </cell>
          <cell r="S1184" t="str">
            <v>Нет</v>
          </cell>
          <cell r="T1184" t="str">
            <v>Нет</v>
          </cell>
          <cell r="U1184">
            <v>3</v>
          </cell>
          <cell r="V1184">
            <v>3</v>
          </cell>
        </row>
        <row r="1185">
          <cell r="B1185" t="str">
            <v>Старый Оскол Дубрава_3112_С</v>
          </cell>
          <cell r="C1185" t="str">
            <v>СПВЗ</v>
          </cell>
          <cell r="D1185" t="str">
            <v>Старый Оскол</v>
          </cell>
          <cell r="E1185" t="str">
            <v>309502, Старый Оскол г, Дубрава квартал 3 мкр, д.31а</v>
          </cell>
          <cell r="F1185" t="str">
            <v>пн-пт:09.00-19.00, сб:10.00-16.00, вс:10.00-14.00</v>
          </cell>
          <cell r="G1185">
            <v>31121</v>
          </cell>
          <cell r="H1185" t="str">
            <v>Проезд: автобус №№ 25,36,35,6,12а
Остановка: "Храм Сергия Радонежского", "Строймаркет".
От остановки "Храм Сергия Радонежского" пройти пешком 120 м до Медицинского центра "Дубрава". Вход за ним, левое крыльцо. 
От остановки "ТЦ Строймаркет", пройти пешком вглубь микрорайона Дубрава-3 около 350 м до дома № 36, затем на паркинге налево, вход - левое крыльцо.</v>
          </cell>
          <cell r="I1185" t="str">
            <v>51.309365, 37.916756</v>
          </cell>
          <cell r="J1185" t="str">
            <v>Нет</v>
          </cell>
          <cell r="K1185" t="str">
            <v>Нет</v>
          </cell>
          <cell r="L1185" t="str">
            <v>Нет</v>
          </cell>
          <cell r="M1185" t="str">
            <v>Да</v>
          </cell>
          <cell r="N1185" t="str">
            <v>Нет</v>
          </cell>
          <cell r="O1185" t="str">
            <v>Да</v>
          </cell>
          <cell r="P1185" t="str">
            <v>До 15 кг  ВхШхД: 120х80х50</v>
          </cell>
          <cell r="Q1185" t="str">
            <v>Да</v>
          </cell>
          <cell r="R1185" t="str">
            <v>Да</v>
          </cell>
          <cell r="S1185" t="str">
            <v>Нет</v>
          </cell>
          <cell r="T1185" t="str">
            <v>Нет</v>
          </cell>
          <cell r="U1185">
            <v>3</v>
          </cell>
          <cell r="V1185">
            <v>3</v>
          </cell>
        </row>
        <row r="1186">
          <cell r="B1186" t="str">
            <v>Старый Оскол Олимпийский_3105_С</v>
          </cell>
          <cell r="C1186" t="str">
            <v>СПВЗ</v>
          </cell>
          <cell r="D1186" t="str">
            <v>Старый Оскол</v>
          </cell>
          <cell r="E1186" t="str">
            <v>309511, Старый Оскол г, Олимпийский мкр, д.62, оф. 712Б</v>
          </cell>
          <cell r="F1186" t="str">
            <v>вт-пт:10.00-19.00, сб:12.00-18.00, обед:13.00-14.00</v>
          </cell>
          <cell r="G1186">
            <v>31051</v>
          </cell>
          <cell r="H1186" t="str">
            <v>Проезд: автобус №№ - 12а, 2а, 27, 27а, 3, марш. такси №№ - 1, 12, 14, 16, 16а, 18а, 21, 29, 29а, 32, 33а, 35, 36, 38, 4а, 42. 
Остановка: ""Быль".  
Остановка  находится прямо напротив ТЦ "Оскол", справа от ТЦ "Оскол" находится 10-ти этажное белое здание с часами. 
Пройти вдоль этого здания к самому правому входу. Зайти в дверь под вывесками "Осколбанк" и "Вход в торговую галерею". 
Подняться на лифте на 7 этаж. Выйдя из лифта, зайти  в стеклянную дверь и идти прямо до офиса 712б.</v>
          </cell>
          <cell r="I1186" t="str">
            <v>51.3067187, 37.8900675</v>
          </cell>
          <cell r="J1186" t="str">
            <v>Нет</v>
          </cell>
          <cell r="K1186" t="str">
            <v>Нет</v>
          </cell>
          <cell r="L1186" t="str">
            <v>Нет</v>
          </cell>
          <cell r="M1186" t="str">
            <v>Да</v>
          </cell>
          <cell r="N1186" t="str">
            <v>Нет</v>
          </cell>
          <cell r="O1186" t="str">
            <v>Да</v>
          </cell>
          <cell r="P1186" t="str">
            <v>До 15 кг  ВхШхД: 120х80х50</v>
          </cell>
          <cell r="Q1186" t="str">
            <v>Да</v>
          </cell>
          <cell r="R1186" t="str">
            <v>Да</v>
          </cell>
          <cell r="S1186" t="str">
            <v>Нет</v>
          </cell>
          <cell r="T1186" t="str">
            <v>Нет</v>
          </cell>
          <cell r="U1186">
            <v>3</v>
          </cell>
          <cell r="V1186">
            <v>3</v>
          </cell>
        </row>
        <row r="1187">
          <cell r="B1187" t="str">
            <v>Старый Оскол Зелёный Лог_3102_С</v>
          </cell>
          <cell r="C1187" t="str">
            <v>СПВЗ</v>
          </cell>
          <cell r="D1187" t="str">
            <v>Старый Оскол</v>
          </cell>
          <cell r="E1187" t="str">
            <v>309516, Старый Оскол г, Зеленый Лог мкр, д.2а, пав. 24</v>
          </cell>
          <cell r="F1187" t="str">
            <v>вт-пт:10.00-19.00, сб:10.00-15.00, обед:13.00-14.00</v>
          </cell>
          <cell r="G1187">
            <v>31021</v>
          </cell>
          <cell r="H1187" t="str">
            <v>Проезд: автобу с№№ - 2а, 3, 8в, 20, 24, 24а, 27,27а, 101а, 103аЭ, маршрут. такси №№ - 1, 14, 14а, 16, 16а, 21, 29, 29а, 31, 31а, 33, 33а, 42, 106а. 
Остановка: "ТЦ Арбат".
Зайти в центральный вход ТЦ "Арбат", 1 этаж, павильон 24.</v>
          </cell>
          <cell r="I1187" t="str">
            <v>51.3204612, 37.8895645</v>
          </cell>
          <cell r="J1187" t="str">
            <v>Нет</v>
          </cell>
          <cell r="K1187" t="str">
            <v>Нет</v>
          </cell>
          <cell r="L1187" t="str">
            <v>Нет</v>
          </cell>
          <cell r="M1187" t="str">
            <v>Да</v>
          </cell>
          <cell r="N1187" t="str">
            <v>Да</v>
          </cell>
          <cell r="O1187" t="str">
            <v>Да</v>
          </cell>
          <cell r="P1187" t="str">
            <v>До 15 кг  ВхШхД: 120х80х50</v>
          </cell>
          <cell r="Q1187" t="str">
            <v>Да</v>
          </cell>
          <cell r="R1187" t="str">
            <v>Да</v>
          </cell>
          <cell r="S1187" t="str">
            <v>Нет</v>
          </cell>
          <cell r="T1187" t="str">
            <v>Нет</v>
          </cell>
          <cell r="U1187">
            <v>3</v>
          </cell>
          <cell r="V1187">
            <v>3</v>
          </cell>
        </row>
        <row r="1188">
          <cell r="B1188" t="str">
            <v>Старый Оскол Весенний_3111_С</v>
          </cell>
          <cell r="C1188" t="str">
            <v>СПВЗ</v>
          </cell>
          <cell r="D1188" t="str">
            <v>Старый Оскол</v>
          </cell>
          <cell r="E1188" t="str">
            <v>309517, Старый Оскол г, Весенний мкр, д.6а</v>
          </cell>
          <cell r="F1188" t="str">
            <v>пн-вс:10.00-20.00</v>
          </cell>
          <cell r="G1188">
            <v>31111</v>
          </cell>
          <cell r="H1188" t="str">
            <v>Проезд: автобус № - 16, марш. такси №№ -  3, 5, 6, 6б, 10, 10б, 11, 12а, 13, 17, 17а, 18, 18а, 19, 21,25, 25а, 26, 29, 30а, 31, 31а, 32, 33, 33а, 34, 34а, 36,35
Остановка: "Бульвар дружбы".
Центр расположен в Торговом доме "Весенний". Выйдя на остановке, необходимо повернуть налево, и двигаться примерно 70 метров.</v>
          </cell>
          <cell r="I1188" t="str">
            <v>51.286343, 37.798852</v>
          </cell>
          <cell r="J1188" t="str">
            <v>Нет</v>
          </cell>
          <cell r="K1188" t="str">
            <v>Да</v>
          </cell>
          <cell r="L1188" t="str">
            <v>Нет</v>
          </cell>
          <cell r="M1188" t="str">
            <v>Да</v>
          </cell>
          <cell r="N1188" t="str">
            <v>Нет</v>
          </cell>
          <cell r="O1188" t="str">
            <v>Да</v>
          </cell>
          <cell r="P1188" t="str">
            <v>До 15 кг  ВхШхД: 120х80х50</v>
          </cell>
          <cell r="Q1188" t="str">
            <v>Да</v>
          </cell>
          <cell r="R1188" t="str">
            <v>Да</v>
          </cell>
          <cell r="S1188" t="str">
            <v>Нет</v>
          </cell>
          <cell r="T1188" t="str">
            <v>Нет</v>
          </cell>
          <cell r="U1188">
            <v>3</v>
          </cell>
          <cell r="V1188">
            <v>3</v>
          </cell>
        </row>
        <row r="1189">
          <cell r="B1189" t="str">
            <v>Стерлитамак Артема_0248_С</v>
          </cell>
          <cell r="C1189" t="str">
            <v>СПВЗ</v>
          </cell>
          <cell r="D1189" t="str">
            <v>Стерлитамак</v>
          </cell>
          <cell r="E1189" t="str">
            <v>453100, Стерлитамак г, Артема ул, д.98</v>
          </cell>
          <cell r="F1189" t="str">
            <v>пн-пт:10.00-19.00, сб:12.00-17.00</v>
          </cell>
          <cell r="G1189">
            <v>2481</v>
          </cell>
          <cell r="H1189" t="str">
            <v>Проезд: автобус №№ - 40, 41, 43, 48, троллейбус №№ - 5, 6, 17.
Остановка: ТЦ "Арбат", "Сбербанк".
За ТЦ Арбат, будет дом 98, в котором расположено Отделение.
Вход в магазине Ассорти.</v>
          </cell>
          <cell r="I1189" t="str">
            <v>53.622350, 55.900435</v>
          </cell>
          <cell r="J1189" t="str">
            <v>Нет</v>
          </cell>
          <cell r="K1189" t="str">
            <v>Нет</v>
          </cell>
          <cell r="L1189" t="str">
            <v>Нет</v>
          </cell>
          <cell r="M1189" t="str">
            <v>Нет</v>
          </cell>
          <cell r="N1189" t="str">
            <v>Нет</v>
          </cell>
          <cell r="O1189" t="str">
            <v>Нет</v>
          </cell>
          <cell r="P1189" t="str">
            <v>До 15 кг  ВхШхД: 120х80х50</v>
          </cell>
          <cell r="Q1189" t="str">
            <v>Да</v>
          </cell>
          <cell r="R1189" t="str">
            <v>Да</v>
          </cell>
          <cell r="S1189" t="str">
            <v>Нет</v>
          </cell>
          <cell r="T1189" t="str">
            <v>Нет</v>
          </cell>
          <cell r="U1189">
            <v>6</v>
          </cell>
          <cell r="V1189">
            <v>5</v>
          </cell>
        </row>
        <row r="1190">
          <cell r="B1190" t="str">
            <v>Стерлитамак Караная Муратова_0251_С</v>
          </cell>
          <cell r="C1190" t="str">
            <v>СПВЗ</v>
          </cell>
          <cell r="D1190" t="str">
            <v>Стерлитамак</v>
          </cell>
          <cell r="E1190" t="str">
            <v>453100, Стерлитамак г, Караная Муратова ул, д.4</v>
          </cell>
          <cell r="F1190" t="str">
            <v>пн-пт:09.00-18.00, сб:09.00-14.00, обед:13.00-14.00</v>
          </cell>
          <cell r="G1190">
            <v>2511</v>
          </cell>
          <cell r="H1190" t="str">
            <v>Проезд: троллейбус №№ - 5, 16, 17, 19, маршрут.такси №№ - 8, 21, 41, 42, 43.
Остановка: "ул. Строителей", "ул. Караная Муратова".
Со стороны типографии пройти вперед 50 м и повернуть налево. Через 100 м находится Отделение.
Ориентиры, известные места  -  Магазин "Полушка", Клиника ВитаДент, ВЭГУ</v>
          </cell>
          <cell r="I1190" t="str">
            <v>53.615946, 55.896303</v>
          </cell>
          <cell r="J1190" t="str">
            <v>Нет</v>
          </cell>
          <cell r="K1190" t="str">
            <v>Да</v>
          </cell>
          <cell r="L1190" t="str">
            <v>Нет</v>
          </cell>
          <cell r="M1190" t="str">
            <v>Да</v>
          </cell>
          <cell r="N1190" t="str">
            <v>Да</v>
          </cell>
          <cell r="O1190" t="str">
            <v>Да</v>
          </cell>
          <cell r="P1190" t="str">
            <v>До 15 кг  ВхШхД: 120х80х50</v>
          </cell>
          <cell r="Q1190" t="str">
            <v>Да</v>
          </cell>
          <cell r="R1190" t="str">
            <v>Да</v>
          </cell>
          <cell r="S1190" t="str">
            <v>Нет</v>
          </cell>
          <cell r="T1190" t="str">
            <v>Нет</v>
          </cell>
          <cell r="U1190">
            <v>6</v>
          </cell>
          <cell r="V1190">
            <v>5</v>
          </cell>
        </row>
        <row r="1191">
          <cell r="B1191" t="str">
            <v>Стерлитамак Черноморская_0238_С</v>
          </cell>
          <cell r="C1191" t="str">
            <v>СПВЗ</v>
          </cell>
          <cell r="D1191" t="str">
            <v>Стерлитамак</v>
          </cell>
          <cell r="E1191" t="str">
            <v>453100, Стерлитамак г, Черноморская ул, д.33, оф. 223</v>
          </cell>
          <cell r="F1191" t="str">
            <v>пн-пт:09.00-18.00, сб:10.00-14.00</v>
          </cell>
          <cell r="G1191">
            <v>2381</v>
          </cell>
          <cell r="H1191" t="str">
            <v>Проезд: автобус - 14А, троллейбусов  -   5, 6, 7К, 8, 8К, 16, 18; маршрут.такси  -  18, 18А, 21, 22, 23, 26, 31, 32, 33, 34, 36.
Остановка: Детская Поликлинника, Профилакторий СК.
От остановки "Детская Поликлиника" идти пешком в направлении Фитнес Центра "World Gym", Санаторий "Белая Береза", до здания магазин "Склад Лима-РБ".</v>
          </cell>
          <cell r="I1191" t="str">
            <v>53.620416, 55.917342</v>
          </cell>
          <cell r="J1191" t="str">
            <v>Нет</v>
          </cell>
          <cell r="K1191" t="str">
            <v>Нет</v>
          </cell>
          <cell r="L1191" t="str">
            <v>Нет</v>
          </cell>
          <cell r="M1191" t="str">
            <v>Да</v>
          </cell>
          <cell r="N1191" t="str">
            <v>Да</v>
          </cell>
          <cell r="O1191" t="str">
            <v>Да</v>
          </cell>
          <cell r="P1191" t="str">
            <v>До 15 кг  ВхШхД: 120х80х50</v>
          </cell>
          <cell r="Q1191" t="str">
            <v>Нет</v>
          </cell>
          <cell r="R1191" t="str">
            <v>Да</v>
          </cell>
          <cell r="S1191" t="str">
            <v>Нет</v>
          </cell>
          <cell r="T1191" t="str">
            <v>Нет</v>
          </cell>
          <cell r="U1191">
            <v>6</v>
          </cell>
          <cell r="V1191">
            <v>5</v>
          </cell>
        </row>
        <row r="1192">
          <cell r="B1192" t="str">
            <v>Стерлитамак Худайбердина_0234_С</v>
          </cell>
          <cell r="C1192" t="str">
            <v>СПВЗ</v>
          </cell>
          <cell r="D1192" t="str">
            <v>Стерлитамак</v>
          </cell>
          <cell r="E1192" t="str">
            <v>453126, Стерлитамак г, Худайбердина ул, д.67</v>
          </cell>
          <cell r="F1192" t="str">
            <v>пн-пт:10.00-18.00, сб-вс:10.00-15.00, обед:14.30-15.00</v>
          </cell>
          <cell r="G1192">
            <v>2341</v>
          </cell>
          <cell r="H1192" t="str">
            <v>Проезд: автобус № - 17, троллейбус №№ - 1, 2, 3, 3а, 5, 5а, 6 ,13, 17, маршрут.такси №№ - 8, 8а, 8с, 18а, 25, 26, 27, 27а, 28, 35, 36, 37, 38, 40, 44, 48.
Остановка: "Дом Быта".
От остановки с противоположной стороны от Дома Быта пройти до магазина "Ветвяна", далее магазин "Лабиринт".</v>
          </cell>
          <cell r="I1192" t="str">
            <v>53.622852, 55.951253</v>
          </cell>
          <cell r="J1192" t="str">
            <v>Нет</v>
          </cell>
          <cell r="K1192" t="str">
            <v>Да</v>
          </cell>
          <cell r="L1192" t="str">
            <v>Нет</v>
          </cell>
          <cell r="M1192" t="str">
            <v>Да</v>
          </cell>
          <cell r="N1192" t="str">
            <v>Да</v>
          </cell>
          <cell r="O1192" t="str">
            <v>Да</v>
          </cell>
          <cell r="P1192" t="str">
            <v>До 15 кг  ВхШхД: 120х80х50</v>
          </cell>
          <cell r="Q1192" t="str">
            <v>Да</v>
          </cell>
          <cell r="R1192" t="str">
            <v>Да</v>
          </cell>
          <cell r="S1192" t="str">
            <v>Нет</v>
          </cell>
          <cell r="T1192" t="str">
            <v>Нет</v>
          </cell>
          <cell r="U1192">
            <v>6</v>
          </cell>
          <cell r="V1192">
            <v>5</v>
          </cell>
        </row>
        <row r="1193">
          <cell r="B1193" t="str">
            <v>Ступино Победы_9919_С</v>
          </cell>
          <cell r="C1193" t="str">
            <v>СПВЗ</v>
          </cell>
          <cell r="D1193" t="str">
            <v>Ступино</v>
          </cell>
          <cell r="E1193" t="str">
            <v>142800, Ступино г, Победы пр-кт, д.63 а</v>
          </cell>
          <cell r="F1193" t="str">
            <v>пн-пт:10.00-19.00, сб-вс:13.00-22.00</v>
          </cell>
          <cell r="G1193">
            <v>99191</v>
          </cell>
          <cell r="H1193" t="str">
            <v>Проезд: автобус №№ - 1, 10, 21, 22, 23, 24, 25, 28, 29, 30, 4, 41, 42, 43, 44, 48, 52, 57, 5Б, 5А, 67, 70, 71, 72, маршр. такси №№ - 26, 6, 9.
Отделение расположено в ТРЦ "Курс", 2-й этаж, магазин игрушек "Детский".</v>
          </cell>
          <cell r="I1193" t="str">
            <v>54.898256, 38.078866</v>
          </cell>
          <cell r="J1193" t="str">
            <v>Нет</v>
          </cell>
          <cell r="K1193" t="str">
            <v>Нет</v>
          </cell>
          <cell r="L1193" t="str">
            <v>Нет</v>
          </cell>
          <cell r="M1193" t="str">
            <v>Нет</v>
          </cell>
          <cell r="N1193" t="str">
            <v>Нет</v>
          </cell>
          <cell r="O1193" t="str">
            <v>Нет</v>
          </cell>
          <cell r="P1193" t="str">
            <v>До 15 кг  ВхШхД: 120х80х50</v>
          </cell>
          <cell r="Q1193" t="str">
            <v>Нет</v>
          </cell>
          <cell r="R1193" t="str">
            <v>Да</v>
          </cell>
          <cell r="S1193" t="str">
            <v>Нет</v>
          </cell>
          <cell r="T1193" t="str">
            <v>Нет</v>
          </cell>
          <cell r="U1193">
            <v>1</v>
          </cell>
          <cell r="V1193">
            <v>2</v>
          </cell>
        </row>
        <row r="1194">
          <cell r="B1194" t="str">
            <v>Сургут Ленина_8607_С</v>
          </cell>
          <cell r="C1194" t="str">
            <v>СПВЗ</v>
          </cell>
          <cell r="D1194" t="str">
            <v>Сургут</v>
          </cell>
          <cell r="E1194" t="str">
            <v>628403, Сургут г, Ленина пр-кт, д.37, оф. 18</v>
          </cell>
          <cell r="F1194" t="str">
            <v>пн-пт:10.00-19.45, сб-вс:11.00-18.45, обед:15.00-15.30</v>
          </cell>
          <cell r="G1194">
            <v>86071</v>
          </cell>
          <cell r="H1194" t="str">
            <v>Проезд:  автобус №№ - 3, 6, 14, 14а, 19, 45, 51, маршрут.такси №№ - 30, 33, 35, 35а, 40, 53, 69, 71, 96. 
Остановка: "Бахилова", "Горагентство". 
От остановки "Горагенство" - перейти дорогу на противоположную сторону, повернуть направо, через 50 метров будет вывеска ТЦ "ВИКТОР". 
От остановки "Бахилова" пройти 150 метров в сторону памятника основателям Сургута, справа будет вывеска ТЦ "ВИКТОР". 
Ориентиры, известные места  -  в этом же доме салон связи "Евросеть", салон связи "Связной" ресторан быстрого питания "BURGER KING". 
Через дорогу напротив кофейня "Traveler's Coffee".</v>
          </cell>
          <cell r="I1194" t="str">
            <v>61.2540817, 73.3914604</v>
          </cell>
          <cell r="J1194" t="str">
            <v>Нет</v>
          </cell>
          <cell r="K1194" t="str">
            <v>Нет</v>
          </cell>
          <cell r="L1194" t="str">
            <v>Нет</v>
          </cell>
          <cell r="M1194" t="str">
            <v>Нет</v>
          </cell>
          <cell r="N1194" t="str">
            <v>Нет</v>
          </cell>
          <cell r="O1194" t="str">
            <v>Да</v>
          </cell>
          <cell r="P1194" t="str">
            <v>До 31 кг  ВхШхД: 120х80х50</v>
          </cell>
          <cell r="Q1194" t="str">
            <v>Да</v>
          </cell>
          <cell r="R1194" t="str">
            <v>Да</v>
          </cell>
          <cell r="S1194" t="str">
            <v>Нет</v>
          </cell>
          <cell r="T1194" t="str">
            <v>Нет</v>
          </cell>
          <cell r="U1194">
            <v>6</v>
          </cell>
          <cell r="V1194">
            <v>7</v>
          </cell>
        </row>
        <row r="1195">
          <cell r="B1195" t="str">
            <v>Сургут Комсомольский_8627_С</v>
          </cell>
          <cell r="C1195" t="str">
            <v>СПВЗ</v>
          </cell>
          <cell r="D1195" t="str">
            <v>Сургут</v>
          </cell>
          <cell r="E1195" t="str">
            <v>628405, Сургут г, Комсомольский пр-кт, д.21</v>
          </cell>
          <cell r="F1195" t="str">
            <v>пн-вс:08.00-19.30</v>
          </cell>
          <cell r="G1195">
            <v>86271</v>
          </cell>
          <cell r="H1195" t="str">
            <v>Проезд: автобус №№ - 4,5, 5а, 11,15,19, 45,47,52; 24, маршрут.такси №№ - 12,20,31,53,69,95;40.
Остановка: магазин Москва, ТЦ "Росич".
От остановки магазин "Москва", вход около остановки;
От остановки ТЦ "Росич" и магазин "Москва" пройти через дорогу идти к дому Комсомольский,21, крыльцо "КАССЫ". Пункт выдачи находится в кассах по продаже билетов.</v>
          </cell>
          <cell r="I1195" t="str">
            <v>61.238488, 73.452070</v>
          </cell>
          <cell r="J1195" t="str">
            <v>Нет</v>
          </cell>
          <cell r="K1195" t="str">
            <v>Да</v>
          </cell>
          <cell r="L1195" t="str">
            <v>Нет</v>
          </cell>
          <cell r="M1195" t="str">
            <v>Нет</v>
          </cell>
          <cell r="N1195" t="str">
            <v>Нет</v>
          </cell>
          <cell r="O1195" t="str">
            <v>Да</v>
          </cell>
          <cell r="P1195" t="str">
            <v>До 15 кг  ВхШхД: 120х80х50</v>
          </cell>
          <cell r="Q1195" t="str">
            <v>Нет</v>
          </cell>
          <cell r="R1195" t="str">
            <v>Да</v>
          </cell>
          <cell r="S1195" t="str">
            <v>Нет</v>
          </cell>
          <cell r="T1195" t="str">
            <v>Нет</v>
          </cell>
          <cell r="U1195">
            <v>6</v>
          </cell>
          <cell r="V1195">
            <v>7</v>
          </cell>
        </row>
        <row r="1196">
          <cell r="B1196" t="str">
            <v>Сургут Югорская_8617_С</v>
          </cell>
          <cell r="C1196" t="str">
            <v>СПВЗ</v>
          </cell>
          <cell r="D1196" t="str">
            <v>Сургут</v>
          </cell>
          <cell r="E1196" t="str">
            <v>628405, Сургут г, Югорская ул, д.15</v>
          </cell>
          <cell r="F1196" t="str">
            <v>пн-вс:09.00-21.00, обед:13.00-14.00</v>
          </cell>
          <cell r="G1196">
            <v>86171</v>
          </cell>
          <cell r="H1196" t="str">
            <v>Проезд: автобус №№ 4, 5, 15, 52, маршрут. такси №№  12, 31, 33, 53, 71, 95.
Остановка: "Югорская".
Сразу за остановкой слева 1-ое крыльцо.
Вход в агенство воздушных сообщений (продажа авиа и жд билетов)</v>
          </cell>
          <cell r="I1196" t="str">
            <v>61.233237, 73.45931</v>
          </cell>
          <cell r="J1196" t="str">
            <v>Нет</v>
          </cell>
          <cell r="K1196" t="str">
            <v>Нет</v>
          </cell>
          <cell r="L1196" t="str">
            <v>Нет</v>
          </cell>
          <cell r="M1196" t="str">
            <v>Нет</v>
          </cell>
          <cell r="N1196" t="str">
            <v>Нет</v>
          </cell>
          <cell r="O1196" t="str">
            <v>Нет</v>
          </cell>
          <cell r="P1196" t="str">
            <v>До 15 кг  ВхШхД: 120х80х50</v>
          </cell>
          <cell r="Q1196" t="str">
            <v>Нет</v>
          </cell>
          <cell r="R1196" t="str">
            <v>Да</v>
          </cell>
          <cell r="S1196" t="str">
            <v>Нет</v>
          </cell>
          <cell r="T1196" t="str">
            <v>Нет</v>
          </cell>
          <cell r="U1196">
            <v>6</v>
          </cell>
          <cell r="V1196">
            <v>7</v>
          </cell>
        </row>
        <row r="1197">
          <cell r="B1197" t="str">
            <v>Сургут Быстринская_8629_С</v>
          </cell>
          <cell r="C1197" t="str">
            <v>СПВЗ</v>
          </cell>
          <cell r="D1197" t="str">
            <v>Сургут</v>
          </cell>
          <cell r="E1197" t="str">
            <v>628406, Сургут г, Быстринская ул, д.20</v>
          </cell>
          <cell r="F1197" t="str">
            <v>пн-пт:09.00-18.45, сб:09.00-15.00, вс:09.00-18.45, обед:13.00-14.00</v>
          </cell>
          <cell r="G1197">
            <v>86291</v>
          </cell>
          <cell r="H1197" t="str">
            <v>Проезд: автобус №№ - 14,24, маршрут.такси №№ - 34,31.
Остановка: Быстринская, Тейнисный центр.
От остановки "Быстринская" пройти к дому Быстринская, 20; 
От остановки "Тенисный центр" перейти дорогу и пройти к дому Быстринская, 20, крыльцо "КАССЫ"
Пункт выдачи находится в кассах по продаже авиа и жд билетов.</v>
          </cell>
          <cell r="I1197" t="str">
            <v>61.258863, 73.438909</v>
          </cell>
          <cell r="J1197" t="str">
            <v>Нет</v>
          </cell>
          <cell r="K1197" t="str">
            <v>Да</v>
          </cell>
          <cell r="L1197" t="str">
            <v>Нет</v>
          </cell>
          <cell r="M1197" t="str">
            <v>Нет</v>
          </cell>
          <cell r="N1197" t="str">
            <v>Нет</v>
          </cell>
          <cell r="O1197" t="str">
            <v>Да</v>
          </cell>
          <cell r="P1197" t="str">
            <v>До 15 кг  ВхШхД: 120х80х50</v>
          </cell>
          <cell r="Q1197" t="str">
            <v>Нет</v>
          </cell>
          <cell r="R1197" t="str">
            <v>Да</v>
          </cell>
          <cell r="S1197" t="str">
            <v>Нет</v>
          </cell>
          <cell r="T1197" t="str">
            <v>Нет</v>
          </cell>
          <cell r="U1197">
            <v>6</v>
          </cell>
          <cell r="V1197">
            <v>7</v>
          </cell>
        </row>
        <row r="1198">
          <cell r="B1198" t="str">
            <v>Сургут Университетская_8618_С</v>
          </cell>
          <cell r="C1198" t="str">
            <v>СПВЗ</v>
          </cell>
          <cell r="D1198" t="str">
            <v>Сургут</v>
          </cell>
          <cell r="E1198" t="str">
            <v>628406, Сургут г, Университетская ул, д.23/4</v>
          </cell>
          <cell r="F1198" t="str">
            <v>пн-сб:09.00-19.00, обед:12.15-13.00</v>
          </cell>
          <cell r="G1198">
            <v>86181</v>
          </cell>
          <cell r="H1198" t="str">
            <v>Проезд: автобус №№ - 10, 14а, 5а, 19, 24.
Остановка: "ГИБДД".
От остановки двигаться к ТРЦ "Союз", пройти за ТРЦ "Союз" вглубь двора.</v>
          </cell>
          <cell r="I1198" t="str">
            <v>61.250711, 73.430645</v>
          </cell>
          <cell r="J1198" t="str">
            <v>Нет</v>
          </cell>
          <cell r="K1198" t="str">
            <v>Нет</v>
          </cell>
          <cell r="L1198" t="str">
            <v>Нет</v>
          </cell>
          <cell r="M1198" t="str">
            <v>Нет</v>
          </cell>
          <cell r="N1198" t="str">
            <v>Нет</v>
          </cell>
          <cell r="O1198" t="str">
            <v>Нет</v>
          </cell>
          <cell r="P1198" t="str">
            <v>До 15 кг  ВхШхД: 120х80х50</v>
          </cell>
          <cell r="Q1198" t="str">
            <v>Нет</v>
          </cell>
          <cell r="R1198" t="str">
            <v>Да</v>
          </cell>
          <cell r="S1198" t="str">
            <v>Нет</v>
          </cell>
          <cell r="T1198" t="str">
            <v>Нет</v>
          </cell>
          <cell r="U1198">
            <v>6</v>
          </cell>
          <cell r="V1198">
            <v>7</v>
          </cell>
        </row>
        <row r="1199">
          <cell r="B1199" t="str">
            <v>Сургут Энергетиков_8602</v>
          </cell>
          <cell r="C1199" t="str">
            <v>СПВЗ</v>
          </cell>
          <cell r="D1199" t="str">
            <v>Сургут</v>
          </cell>
          <cell r="E1199" t="str">
            <v>628408, Сургут г, Энергетиков ул, д.20, оф. 112</v>
          </cell>
          <cell r="F1199" t="str">
            <v>пн-пт:09.00-18.00, сб:09.00-17.00</v>
          </cell>
          <cell r="G1199" t="str">
            <v>8</v>
          </cell>
          <cell r="H1199" t="str">
            <v>Проезд: автобус №№ - 15, 21, 33, 4, 42, 45, 52, 5а, 71, 8, 95, марш. такси №№ - 31, 35а. 
Остановка: "Университет".
Отделение находится напротив остановки "Университет" ( через дорогу).</v>
          </cell>
          <cell r="I1199" t="str">
            <v>61.2416482, 73.4010455</v>
          </cell>
          <cell r="J1199" t="str">
            <v>Да</v>
          </cell>
          <cell r="K1199" t="str">
            <v>Да</v>
          </cell>
          <cell r="L1199" t="str">
            <v>Нет</v>
          </cell>
          <cell r="M1199" t="str">
            <v>Да</v>
          </cell>
          <cell r="N1199" t="str">
            <v>Да</v>
          </cell>
          <cell r="O1199" t="str">
            <v>Да</v>
          </cell>
          <cell r="P1199" t="str">
            <v>До 15 кг  ВхШхД: 120х80х50</v>
          </cell>
          <cell r="Q1199" t="str">
            <v>Да</v>
          </cell>
          <cell r="R1199" t="str">
            <v>Да</v>
          </cell>
          <cell r="S1199" t="str">
            <v>Нет</v>
          </cell>
          <cell r="T1199" t="str">
            <v>Нет</v>
          </cell>
          <cell r="U1199">
            <v>6</v>
          </cell>
          <cell r="V1199">
            <v>7</v>
          </cell>
        </row>
        <row r="1200">
          <cell r="B1200" t="str">
            <v>Сургут Грибоедова_8612_С</v>
          </cell>
          <cell r="C1200" t="str">
            <v>СПВЗ</v>
          </cell>
          <cell r="D1200" t="str">
            <v>Сургут</v>
          </cell>
          <cell r="E1200" t="str">
            <v>628414, Сургут г, Грибоедова ул, д.8</v>
          </cell>
          <cell r="F1200" t="str">
            <v>вт-сб:10.00-20.00, обед:14.00-15.00</v>
          </cell>
          <cell r="G1200">
            <v>86121</v>
          </cell>
          <cell r="H1200" t="str">
            <v>Проезд: автобус №№ -  24, 26, 45, 47, маршрут.такси №№ - 12, 30, 40, 71
Остановка:  ул.Крылова. От остановки пройти вдоль дороги в сторону ЖД вокзала через 150м справа будет вывеска ТЦ "Стелла", центральный вход, проходим вдоль банкоматов в коридоре и поднимаемся на 2 этаж, от лестницы направо 1 дверь.</v>
          </cell>
          <cell r="I1200" t="str">
            <v>61.287253, 73.330285</v>
          </cell>
          <cell r="J1200" t="str">
            <v>Нет</v>
          </cell>
          <cell r="K1200" t="str">
            <v>Нет</v>
          </cell>
          <cell r="L1200" t="str">
            <v>Нет</v>
          </cell>
          <cell r="M1200" t="str">
            <v>Да</v>
          </cell>
          <cell r="N1200" t="str">
            <v>Нет</v>
          </cell>
          <cell r="O1200" t="str">
            <v>Да</v>
          </cell>
          <cell r="P1200" t="str">
            <v>До 31 кг  ВхШхД: 120х80х50</v>
          </cell>
          <cell r="Q1200" t="str">
            <v>Да</v>
          </cell>
          <cell r="R1200" t="str">
            <v>Да</v>
          </cell>
          <cell r="S1200" t="str">
            <v>Нет</v>
          </cell>
          <cell r="T1200" t="str">
            <v>Нет</v>
          </cell>
          <cell r="U1200">
            <v>6</v>
          </cell>
          <cell r="V1200">
            <v>7</v>
          </cell>
        </row>
        <row r="1201">
          <cell r="B1201" t="str">
            <v>Сухой Лог Юбилейная_9604_С</v>
          </cell>
          <cell r="C1201" t="str">
            <v>СПВЗ</v>
          </cell>
          <cell r="D1201" t="str">
            <v>Сухой Лог</v>
          </cell>
          <cell r="E1201" t="str">
            <v>624804, Сухой Лог г, Юбилейная ул, д.6</v>
          </cell>
          <cell r="F1201" t="str">
            <v>пн-пт:10.00-20.00, сб-вс:10.00-18.00</v>
          </cell>
          <cell r="G1201">
            <v>96041</v>
          </cell>
          <cell r="H1201" t="str">
            <v>Двигаться по ул.Юбилейной до Гимназии №1. Отделение находится напротив, в магазине "Соня Хоум"</v>
          </cell>
          <cell r="I1201" t="str">
            <v>56.902614, 62.033917</v>
          </cell>
          <cell r="J1201" t="str">
            <v>Нет</v>
          </cell>
          <cell r="K1201" t="str">
            <v>Да</v>
          </cell>
          <cell r="L1201" t="str">
            <v>Нет</v>
          </cell>
          <cell r="M1201" t="str">
            <v>Да</v>
          </cell>
          <cell r="N1201" t="str">
            <v>Да</v>
          </cell>
          <cell r="O1201" t="str">
            <v>Да</v>
          </cell>
          <cell r="P1201" t="str">
            <v>До 15 кг  ВхШхД: 120х80х50</v>
          </cell>
          <cell r="Q1201" t="str">
            <v>Да</v>
          </cell>
          <cell r="R1201" t="str">
            <v>Да</v>
          </cell>
          <cell r="S1201" t="str">
            <v>Нет</v>
          </cell>
          <cell r="T1201" t="str">
            <v>Нет</v>
          </cell>
          <cell r="U1201">
            <v>7</v>
          </cell>
          <cell r="V1201">
            <v>5</v>
          </cell>
        </row>
        <row r="1202">
          <cell r="B1202" t="str">
            <v>Сызрань Демократический_6364_С</v>
          </cell>
          <cell r="C1202" t="str">
            <v>СПВЗ</v>
          </cell>
          <cell r="D1202" t="str">
            <v>Сызрань</v>
          </cell>
          <cell r="E1202" t="str">
            <v>446001, Сызрань г, Демократический проезд, д.9</v>
          </cell>
          <cell r="F1202" t="str">
            <v>пн-пт:09.00-19.00, сб:10.00-16.00</v>
          </cell>
          <cell r="G1202">
            <v>63641</v>
          </cell>
          <cell r="H1202" t="str">
            <v>Проезд: автобус №№ - 6, 27, 26.
Остановка: Мологвардейская.
От остановки пройти прямо по Демократической улице 350 м, до поворота, здание на перекрестке.
Ориентиры, известные места  -  Главдоставка, технониколь.</v>
          </cell>
          <cell r="I1202" t="str">
            <v>53.182918, 48.422248</v>
          </cell>
          <cell r="J1202" t="str">
            <v>Нет</v>
          </cell>
          <cell r="K1202" t="str">
            <v>Нет</v>
          </cell>
          <cell r="L1202" t="str">
            <v>Нет</v>
          </cell>
          <cell r="M1202" t="str">
            <v>Да</v>
          </cell>
          <cell r="N1202" t="str">
            <v>Нет</v>
          </cell>
          <cell r="O1202" t="str">
            <v>Да</v>
          </cell>
          <cell r="P1202" t="str">
            <v>До 15 кг  ВхШхД: 120х80х50</v>
          </cell>
          <cell r="Q1202" t="str">
            <v>Да</v>
          </cell>
          <cell r="R1202" t="str">
            <v>Да</v>
          </cell>
          <cell r="S1202" t="str">
            <v>Нет</v>
          </cell>
          <cell r="T1202" t="str">
            <v>Нет</v>
          </cell>
          <cell r="U1202">
            <v>3</v>
          </cell>
          <cell r="V1202">
            <v>3</v>
          </cell>
        </row>
        <row r="1203">
          <cell r="B1203" t="str">
            <v>Сызрань Разина_6303</v>
          </cell>
          <cell r="C1203" t="str">
            <v>ПВЗ</v>
          </cell>
          <cell r="D1203" t="str">
            <v>Сызрань</v>
          </cell>
          <cell r="E1203" t="str">
            <v>446001, Сызрань г, Степана Разина ул, д.40</v>
          </cell>
          <cell r="F1203" t="str">
            <v>пн-чт:10.00-19.00, пт:10.00-18.00, сб:10.00-15.00</v>
          </cell>
          <cell r="G1203">
            <v>145</v>
          </cell>
          <cell r="H1203" t="str">
            <v>Проезд: на городском транспорте.
Остановка: "Сбербанк" . 
От ТЦ "Гардеробы", в сторону школы №1, вторые ворота.</v>
          </cell>
          <cell r="I1203" t="str">
            <v>53.150095, 48.463613</v>
          </cell>
          <cell r="J1203" t="str">
            <v>Да</v>
          </cell>
          <cell r="K1203" t="str">
            <v>Да</v>
          </cell>
          <cell r="L1203" t="str">
            <v>Нет</v>
          </cell>
          <cell r="M1203" t="str">
            <v>Да</v>
          </cell>
          <cell r="N1203" t="str">
            <v>Да</v>
          </cell>
          <cell r="O1203" t="str">
            <v>Да</v>
          </cell>
          <cell r="P1203" t="str">
            <v>До 15 кг  ВхШхД: 120х80х50</v>
          </cell>
          <cell r="Q1203" t="str">
            <v>Да</v>
          </cell>
          <cell r="R1203" t="str">
            <v>Да</v>
          </cell>
          <cell r="S1203" t="str">
            <v>Нет</v>
          </cell>
          <cell r="T1203" t="str">
            <v>Нет</v>
          </cell>
          <cell r="U1203">
            <v>3</v>
          </cell>
          <cell r="V1203">
            <v>3</v>
          </cell>
        </row>
        <row r="1204">
          <cell r="B1204" t="str">
            <v>Сыктывкар Горького_1115_С</v>
          </cell>
          <cell r="C1204" t="str">
            <v>СПВЗ</v>
          </cell>
          <cell r="D1204" t="str">
            <v>Сыктывкар</v>
          </cell>
          <cell r="E1204" t="str">
            <v>167000, Сыктывкар г, Горького ул, д.20</v>
          </cell>
          <cell r="F1204" t="str">
            <v>пн-пт:09.00-18.00, сб:10.00-14.00</v>
          </cell>
          <cell r="G1204">
            <v>11151</v>
          </cell>
          <cell r="H1204" t="str">
            <v>Проезд: автобус №№ - 1, 3, 12, 18, 20, 23, 25, 29
Остановка: МФЦ, Ленина, площадь Габова.
Пройти по направлению к парку им. Кирова.</v>
          </cell>
          <cell r="I1204" t="str">
            <v>61.675017, 50.835464</v>
          </cell>
          <cell r="J1204" t="str">
            <v>Нет</v>
          </cell>
          <cell r="K1204" t="str">
            <v>Да</v>
          </cell>
          <cell r="L1204" t="str">
            <v>Нет</v>
          </cell>
          <cell r="M1204" t="str">
            <v>Нет</v>
          </cell>
          <cell r="N1204" t="str">
            <v>Нет</v>
          </cell>
          <cell r="O1204" t="str">
            <v>Нет</v>
          </cell>
          <cell r="P1204" t="str">
            <v>До 15 кг  ВхШхД: 120х80х50</v>
          </cell>
          <cell r="Q1204" t="str">
            <v>Да</v>
          </cell>
          <cell r="R1204" t="str">
            <v>Да</v>
          </cell>
          <cell r="S1204" t="str">
            <v>Нет</v>
          </cell>
          <cell r="T1204" t="str">
            <v>Нет</v>
          </cell>
          <cell r="U1204">
            <v>5</v>
          </cell>
          <cell r="V1204">
            <v>4</v>
          </cell>
        </row>
        <row r="1205">
          <cell r="B1205" t="str">
            <v>Сыктывкар Ленина_1110_С</v>
          </cell>
          <cell r="C1205" t="str">
            <v>СПВЗ</v>
          </cell>
          <cell r="D1205" t="str">
            <v>Сыктывкар</v>
          </cell>
          <cell r="E1205" t="str">
            <v>167000, Сыктывкар г, Ленина ул, д.82</v>
          </cell>
          <cell r="F1205" t="str">
            <v>пн-пт:10.00-19.00, обед:14.00-15.00</v>
          </cell>
          <cell r="G1205">
            <v>11101</v>
          </cell>
          <cell r="H1205" t="str">
            <v>Проезд: автобус №№ - 15, 18, 19, 101.
Остановка: "Центральная гостиница".
От остановки пройти на Стефановскую площадь, пройти мимо здания главы РК, повернуть по ул. Ленина вниз, пройти пересечение с ул. Куратова прямо и отсчитать 2-й дом от перекрестка с Куратова. На углу дома находится Пункт выдачи.</v>
          </cell>
          <cell r="I1205" t="str">
            <v>61.6656117, 50.8400994</v>
          </cell>
          <cell r="J1205" t="str">
            <v>Нет</v>
          </cell>
          <cell r="K1205" t="str">
            <v>Да</v>
          </cell>
          <cell r="L1205" t="str">
            <v>Нет</v>
          </cell>
          <cell r="M1205" t="str">
            <v>Да</v>
          </cell>
          <cell r="N1205" t="str">
            <v>Нет</v>
          </cell>
          <cell r="O1205" t="str">
            <v>Да</v>
          </cell>
          <cell r="P1205" t="str">
            <v>До 31 кг  ВхШхД: 120х80х50</v>
          </cell>
          <cell r="Q1205" t="str">
            <v>Нет</v>
          </cell>
          <cell r="R1205" t="str">
            <v>Да</v>
          </cell>
          <cell r="S1205" t="str">
            <v>Нет</v>
          </cell>
          <cell r="T1205" t="str">
            <v>Нет</v>
          </cell>
          <cell r="U1205">
            <v>5</v>
          </cell>
          <cell r="V1205">
            <v>4</v>
          </cell>
        </row>
        <row r="1206">
          <cell r="B1206" t="str">
            <v>Сыктывкар Мира_1109_С</v>
          </cell>
          <cell r="C1206" t="str">
            <v>СПВЗ</v>
          </cell>
          <cell r="D1206" t="str">
            <v>Сыктывкар</v>
          </cell>
          <cell r="E1206" t="str">
            <v>167000, Сыктывкар г, Мира ул, д.68/2</v>
          </cell>
          <cell r="F1206" t="str">
            <v>пн-пт:10.00-20.00, сб-вс:11.00-19.00</v>
          </cell>
          <cell r="G1206">
            <v>11091</v>
          </cell>
          <cell r="H1206" t="str">
            <v>Проезд: автобус №№ - 18, 54, 13, 11, 27. 
Остановка: ТЦ "Фрегат". 
От остановки перейти по пешеходному переходу прямо к ТЦ, на первом этаже магазин "Пятёрочка", внутри находится отделение Боксберри.</v>
          </cell>
          <cell r="I1206" t="str">
            <v>61.7849991, 50.7565336</v>
          </cell>
          <cell r="J1206" t="str">
            <v>Нет</v>
          </cell>
          <cell r="K1206" t="str">
            <v>Нет</v>
          </cell>
          <cell r="L1206" t="str">
            <v>Нет</v>
          </cell>
          <cell r="M1206" t="str">
            <v>Да</v>
          </cell>
          <cell r="N1206" t="str">
            <v>Нет</v>
          </cell>
          <cell r="O1206" t="str">
            <v>Да</v>
          </cell>
          <cell r="P1206" t="str">
            <v>До 31 кг  ВхШхД: 120х80х50</v>
          </cell>
          <cell r="Q1206" t="str">
            <v>Да</v>
          </cell>
          <cell r="R1206" t="str">
            <v>Да</v>
          </cell>
          <cell r="S1206" t="str">
            <v>Нет</v>
          </cell>
          <cell r="T1206" t="str">
            <v>Нет</v>
          </cell>
          <cell r="U1206">
            <v>5</v>
          </cell>
          <cell r="V1206">
            <v>4</v>
          </cell>
        </row>
        <row r="1207">
          <cell r="B1207" t="str">
            <v>Сыктывкар Покровский_1116_С</v>
          </cell>
          <cell r="C1207" t="str">
            <v>СПВЗ</v>
          </cell>
          <cell r="D1207" t="str">
            <v>Сыктывкар</v>
          </cell>
          <cell r="E1207" t="str">
            <v>167005, Сыктывкар г, Покровский б-р, д.5</v>
          </cell>
          <cell r="F1207" t="str">
            <v>пн-пт:08.00-18.00</v>
          </cell>
          <cell r="G1207">
            <v>11161</v>
          </cell>
          <cell r="H1207" t="str">
            <v>Проезд: 15,17,44,3,4,54,18,1.
Остановка: "Луч"( Школа 43), "Петрозаводская", ТРЦ "Макси"
От остановки "Луч" перейти дорогу и следовать во дворы по тротуару. Через 100 м будет б-р Покровский, д. 5, обойти его справа и по центру дома вывеска "Boxberry".</v>
          </cell>
          <cell r="I1207" t="str">
            <v>61.696332, 50.811686</v>
          </cell>
          <cell r="J1207" t="str">
            <v>Нет</v>
          </cell>
          <cell r="K1207" t="str">
            <v>Да</v>
          </cell>
          <cell r="L1207" t="str">
            <v>Нет</v>
          </cell>
          <cell r="M1207" t="str">
            <v>Нет</v>
          </cell>
          <cell r="N1207" t="str">
            <v>Нет</v>
          </cell>
          <cell r="O1207" t="str">
            <v>Нет</v>
          </cell>
          <cell r="P1207" t="str">
            <v>До 15 кг  ВхШхД: 120х80х50</v>
          </cell>
          <cell r="Q1207" t="str">
            <v>Нет</v>
          </cell>
          <cell r="R1207" t="str">
            <v>Да</v>
          </cell>
          <cell r="S1207" t="str">
            <v>Нет</v>
          </cell>
          <cell r="T1207" t="str">
            <v>Нет</v>
          </cell>
          <cell r="U1207">
            <v>5</v>
          </cell>
          <cell r="V1207">
            <v>4</v>
          </cell>
        </row>
        <row r="1208">
          <cell r="B1208" t="str">
            <v>Сысерть Орджоникидзе_6657_С</v>
          </cell>
          <cell r="C1208" t="str">
            <v>СПВЗ</v>
          </cell>
          <cell r="D1208" t="str">
            <v>Сысерть</v>
          </cell>
          <cell r="E1208" t="str">
            <v>624021, Сысерть г, Орджоникидзе ул, д.15А</v>
          </cell>
          <cell r="F1208" t="str">
            <v>вт-сб:10.00-19.00, вс:10.00-18.00</v>
          </cell>
          <cell r="G1208">
            <v>66571</v>
          </cell>
          <cell r="H1208" t="str">
            <v>Двигаться по ул. Орджоникидзе до перекрестка с ул. Стрелочников (между ул. Коммуны и ул. Трактовой)
Торговый Центр находится на первой линии по ул. Орджоникидзе.
Подняться на 2-й этаж ТЦ, двигаться до конца по коридору. Салон Бытовой техники находится в конце коридора, на двери вывеска Боксбери.</v>
          </cell>
          <cell r="I1208" t="str">
            <v>56.502619, 60.822287</v>
          </cell>
          <cell r="J1208" t="str">
            <v>Нет</v>
          </cell>
          <cell r="K1208" t="str">
            <v>Да</v>
          </cell>
          <cell r="L1208" t="str">
            <v>Нет</v>
          </cell>
          <cell r="M1208" t="str">
            <v>Да</v>
          </cell>
          <cell r="N1208" t="str">
            <v>Да</v>
          </cell>
          <cell r="O1208" t="str">
            <v>Да</v>
          </cell>
          <cell r="P1208" t="str">
            <v>До 31 кг  ВхШхД: 120х80х50</v>
          </cell>
          <cell r="Q1208" t="str">
            <v>Да</v>
          </cell>
          <cell r="R1208" t="str">
            <v>Да</v>
          </cell>
          <cell r="S1208" t="str">
            <v>Нет</v>
          </cell>
          <cell r="T1208" t="str">
            <v>Нет</v>
          </cell>
          <cell r="U1208">
            <v>7</v>
          </cell>
          <cell r="V1208">
            <v>5</v>
          </cell>
        </row>
        <row r="1209">
          <cell r="B1209" t="str">
            <v>Таганрог 4-я Линия_6131_С</v>
          </cell>
          <cell r="C1209" t="str">
            <v>СПВЗ</v>
          </cell>
          <cell r="D1209" t="str">
            <v>Таганрог</v>
          </cell>
          <cell r="E1209" t="str">
            <v>347900, Таганрог г, 4-я Линия ул, д.93</v>
          </cell>
          <cell r="F1209" t="str">
            <v>пн-сб:10.00-19.00</v>
          </cell>
          <cell r="G1209">
            <v>61311</v>
          </cell>
          <cell r="H1209" t="str">
            <v>Проезд:  маршрут. такси №№ - 6,8,74,77,36,50,14, автобус №№ - 36,77.
Остановка: "Северная".
Пройти до ул.4 Линия, повернуть направо до магазина "Эко-Маркет"</v>
          </cell>
          <cell r="I1209" t="str">
            <v>47.273619, 38.909682</v>
          </cell>
          <cell r="J1209" t="str">
            <v>Нет</v>
          </cell>
          <cell r="K1209" t="str">
            <v>Да</v>
          </cell>
          <cell r="L1209" t="str">
            <v>Нет</v>
          </cell>
          <cell r="M1209" t="str">
            <v>Да</v>
          </cell>
          <cell r="N1209" t="str">
            <v>Да</v>
          </cell>
          <cell r="O1209" t="str">
            <v>Да</v>
          </cell>
          <cell r="P1209" t="str">
            <v>До 15 кг  ВхШхД: 120х80х50</v>
          </cell>
          <cell r="Q1209" t="str">
            <v>Да</v>
          </cell>
          <cell r="R1209" t="str">
            <v>Да</v>
          </cell>
          <cell r="S1209" t="str">
            <v>Нет</v>
          </cell>
          <cell r="T1209" t="str">
            <v>Нет</v>
          </cell>
          <cell r="U1209">
            <v>4</v>
          </cell>
          <cell r="V1209">
            <v>3</v>
          </cell>
        </row>
        <row r="1210">
          <cell r="B1210" t="str">
            <v>Таганрог Кузнечная_6103</v>
          </cell>
          <cell r="C1210" t="str">
            <v>ПВЗ</v>
          </cell>
          <cell r="D1210" t="str">
            <v>Таганрог</v>
          </cell>
          <cell r="E1210" t="str">
            <v>347900, Таганрог г, Кузнечная ул, д.6</v>
          </cell>
          <cell r="F1210" t="str">
            <v>пн-пт:09.00-18.30, сб:10.00-14.00</v>
          </cell>
          <cell r="G1210" t="str">
            <v>51</v>
          </cell>
          <cell r="H1210" t="str">
            <v>Проезд: автобус №№ -  31, 30, 35, 34, 36, троллейбус №№ - 1, 5, маршр.такси № 31, 34, 30, 58, 60, 19, 56, 1, 29, 17, 77, 2.
Остановка: "Центральный рынок". 
От остановки далее дойти до пересечения ул. Гоголевская с ул. Кузнечная. Повернуть за здание старого отделения ЗАГС. Вход с улицы, справа от коричневых ворот, подняться по ступенькам на крыльцо .</v>
          </cell>
          <cell r="I1210" t="str">
            <v>47.215578, 38.916501</v>
          </cell>
          <cell r="J1210" t="str">
            <v>Да</v>
          </cell>
          <cell r="K1210" t="str">
            <v>Да</v>
          </cell>
          <cell r="L1210" t="str">
            <v>Нет</v>
          </cell>
          <cell r="M1210" t="str">
            <v>Да</v>
          </cell>
          <cell r="N1210" t="str">
            <v>Да</v>
          </cell>
          <cell r="O1210" t="str">
            <v>Да</v>
          </cell>
          <cell r="P1210" t="str">
            <v>До 31 кг  ВхШхД: 120х80х50</v>
          </cell>
          <cell r="Q1210" t="str">
            <v>Да</v>
          </cell>
          <cell r="R1210" t="str">
            <v>Да</v>
          </cell>
          <cell r="S1210" t="str">
            <v>Нет</v>
          </cell>
          <cell r="T1210" t="str">
            <v>Нет</v>
          </cell>
          <cell r="U1210">
            <v>4</v>
          </cell>
          <cell r="V1210">
            <v>3</v>
          </cell>
        </row>
        <row r="1211">
          <cell r="B1211" t="str">
            <v>Таганрог Петровская_6130_С</v>
          </cell>
          <cell r="C1211" t="str">
            <v>СПВЗ</v>
          </cell>
          <cell r="D1211" t="str">
            <v>Таганрог</v>
          </cell>
          <cell r="E1211" t="str">
            <v>347900, Таганрог г, Петровская ул, д.83</v>
          </cell>
          <cell r="F1211" t="str">
            <v>пн-вс:08.00-19.00</v>
          </cell>
          <cell r="G1211">
            <v>61301</v>
          </cell>
          <cell r="H1211" t="str">
            <v>Проезд: автобус №№ - 2,8,30,56,74.
Остановка: "Парк им.Горького".
Пешком от остановки ТУМ 5 минут,по улице Петровская в сторону администрации города.</v>
          </cell>
          <cell r="I1211" t="str">
            <v>47.216851, 38.926364</v>
          </cell>
          <cell r="J1211" t="str">
            <v>Нет</v>
          </cell>
          <cell r="K1211" t="str">
            <v>Да</v>
          </cell>
          <cell r="L1211" t="str">
            <v>Нет</v>
          </cell>
          <cell r="M1211" t="str">
            <v>Да</v>
          </cell>
          <cell r="N1211" t="str">
            <v>Да</v>
          </cell>
          <cell r="O1211" t="str">
            <v>Да</v>
          </cell>
          <cell r="P1211" t="str">
            <v>До 15 кг  ВхШхД: 120х80х50</v>
          </cell>
          <cell r="Q1211" t="str">
            <v>Нет</v>
          </cell>
          <cell r="R1211" t="str">
            <v>Да</v>
          </cell>
          <cell r="S1211" t="str">
            <v>Нет</v>
          </cell>
          <cell r="T1211" t="str">
            <v>Нет</v>
          </cell>
          <cell r="U1211">
            <v>4</v>
          </cell>
          <cell r="V1211">
            <v>3</v>
          </cell>
        </row>
        <row r="1212">
          <cell r="B1212" t="str">
            <v>Тамбов Карла Маркса_6808_С</v>
          </cell>
          <cell r="C1212" t="str">
            <v>СПВЗ</v>
          </cell>
          <cell r="D1212" t="str">
            <v>Тамбов</v>
          </cell>
          <cell r="E1212" t="str">
            <v>392000, Тамбов г, Карла Маркса ул, д.164А</v>
          </cell>
          <cell r="F1212" t="str">
            <v>пн-вс:09.00-20.00</v>
          </cell>
          <cell r="G1212">
            <v>68081</v>
          </cell>
          <cell r="H1212" t="str">
            <v>Проезд: автобус №№ - 1, 18, 33, 44, 45, 50, 51, 52, 55, 151, 17, троллейбус №№ - 1, 5, 6, 8, 11, 12.
Остановка: "Московский детский МИР", "пл. Ленина".
От остановки "Картинная галерея" идти по ул. Октябрьская до ул. К. Маркса.
От остановки "пл. Ленина" идти по ул. К. Маркса в направлении городской филармонии.
Отделение находится напротив магазина "Детский мир".</v>
          </cell>
          <cell r="I1212" t="str">
            <v>52.7270932, 41.4500994</v>
          </cell>
          <cell r="J1212" t="str">
            <v>Нет</v>
          </cell>
          <cell r="K1212" t="str">
            <v>Да</v>
          </cell>
          <cell r="L1212" t="str">
            <v>Нет</v>
          </cell>
          <cell r="M1212" t="str">
            <v>Да</v>
          </cell>
          <cell r="N1212" t="str">
            <v>Да</v>
          </cell>
          <cell r="O1212" t="str">
            <v>Да</v>
          </cell>
          <cell r="P1212" t="str">
            <v>До 15 кг  ВхШхД: 120х80х50</v>
          </cell>
          <cell r="Q1212" t="str">
            <v>Да</v>
          </cell>
          <cell r="R1212" t="str">
            <v>Да</v>
          </cell>
          <cell r="S1212" t="str">
            <v>Нет</v>
          </cell>
          <cell r="T1212" t="str">
            <v>Нет</v>
          </cell>
          <cell r="U1212">
            <v>1</v>
          </cell>
          <cell r="V1212">
            <v>2</v>
          </cell>
        </row>
        <row r="1213">
          <cell r="B1213" t="str">
            <v>Тамбов Магистральная_6806_С</v>
          </cell>
          <cell r="C1213" t="str">
            <v>СПВЗ</v>
          </cell>
          <cell r="D1213" t="str">
            <v>Тамбов</v>
          </cell>
          <cell r="E1213" t="str">
            <v>392000, Тамбов г, Магистральная ул, д.35-А</v>
          </cell>
          <cell r="F1213" t="str">
            <v>пн-пт:10.00-19.00, сб:10.00-15.00</v>
          </cell>
          <cell r="G1213">
            <v>68061</v>
          </cell>
          <cell r="H1213" t="str">
            <v>Проезд: автобус №№ - 1, 12, 18а, 18с, 23, 29, 31, 31р, 36, 44, 52, 56, 57, 8, 8с, маршрут.такси №№ - 16, 26, 37, 38.
Остановка: "м-н Московский". 
Остановка находится сразу после кольца ул. Мичуринская и ул. Магистральная . Выйти из транспорта, повернуть за остановку, перейти небольшую парковку, подняться по ступенькам. Войти в дверь.</v>
          </cell>
          <cell r="I1213" t="str">
            <v>52.7619397, 41.4020664</v>
          </cell>
          <cell r="J1213" t="str">
            <v>Нет</v>
          </cell>
          <cell r="K1213" t="str">
            <v>Да</v>
          </cell>
          <cell r="L1213" t="str">
            <v>Нет</v>
          </cell>
          <cell r="M1213" t="str">
            <v>Да</v>
          </cell>
          <cell r="N1213" t="str">
            <v>Да</v>
          </cell>
          <cell r="O1213" t="str">
            <v>Да</v>
          </cell>
          <cell r="P1213" t="str">
            <v>До 15 кг  ВхШхД: 120х80х50</v>
          </cell>
          <cell r="Q1213" t="str">
            <v>Да</v>
          </cell>
          <cell r="R1213" t="str">
            <v>Да</v>
          </cell>
          <cell r="S1213" t="str">
            <v>Нет</v>
          </cell>
          <cell r="T1213" t="str">
            <v>Нет</v>
          </cell>
          <cell r="U1213">
            <v>1</v>
          </cell>
          <cell r="V1213">
            <v>2</v>
          </cell>
        </row>
        <row r="1214">
          <cell r="B1214" t="str">
            <v>Тамбов Советская_6803_С</v>
          </cell>
          <cell r="C1214" t="str">
            <v>СПВЗ</v>
          </cell>
          <cell r="D1214" t="str">
            <v>Тамбов</v>
          </cell>
          <cell r="E1214" t="str">
            <v>392000, Тамбов г, Советская ул, д.73</v>
          </cell>
          <cell r="F1214" t="str">
            <v>пн-пт:10.00-19.00, сб:10.00-15.00</v>
          </cell>
          <cell r="G1214">
            <v>68031</v>
          </cell>
          <cell r="H1214" t="str">
            <v>Проезд: автобусы №№ 1, 8, 45, 55, 52, троллейбусы №№ 8, 1, 6.
Остановка: "Комсомольская", "Кронштадская".  
ТД "Галерея" ( на ул. Советской/Ленинградская) вход со двора, над входом вывеска "ПУНКТ ВЫДАЧИ ИНТЕРНЕТ-ЗАКАЗОВ", пройти дальше, с левой стороны железное крыльцо - пункта выдачи.</v>
          </cell>
          <cell r="I1214" t="str">
            <v>52.717297, 41.4594785</v>
          </cell>
          <cell r="J1214" t="str">
            <v>Нет</v>
          </cell>
          <cell r="K1214" t="str">
            <v>Да</v>
          </cell>
          <cell r="L1214" t="str">
            <v>Нет</v>
          </cell>
          <cell r="M1214" t="str">
            <v>Да</v>
          </cell>
          <cell r="N1214" t="str">
            <v>Да</v>
          </cell>
          <cell r="O1214" t="str">
            <v>Да</v>
          </cell>
          <cell r="P1214" t="str">
            <v>До 15 кг  ВхШхД: 120х80х50</v>
          </cell>
          <cell r="Q1214" t="str">
            <v>Да</v>
          </cell>
          <cell r="R1214" t="str">
            <v>Да</v>
          </cell>
          <cell r="S1214" t="str">
            <v>Нет</v>
          </cell>
          <cell r="T1214" t="str">
            <v>Нет</v>
          </cell>
          <cell r="U1214">
            <v>1</v>
          </cell>
          <cell r="V1214">
            <v>2</v>
          </cell>
        </row>
        <row r="1215">
          <cell r="B1215" t="str">
            <v>Тамбов Моршанское_6801</v>
          </cell>
          <cell r="C1215" t="str">
            <v>ПВЗ</v>
          </cell>
          <cell r="D1215" t="str">
            <v>Тамбов</v>
          </cell>
          <cell r="E1215" t="str">
            <v>392008, Тамбов г, Моршанское ш, д.6Б</v>
          </cell>
          <cell r="F1215" t="str">
            <v>пн-пт:08.00-18.00, сб:10.00-15.00</v>
          </cell>
          <cell r="G1215" t="str">
            <v>74</v>
          </cell>
          <cell r="H1215" t="str">
            <v>Проезд: автобус №№ - 144, 13к, 119, троллейбус №№ - 8, 10, 14, марш. такси №№ - 119, 34.
Остановка: "Моршанское шоссе", 
Выйти на остановке, вернуться до светофора, перейти на другую сторону по пешеходному переходу. Пройти между двумя домами, повернуть направо, идти вдоль дома, от Вас по правую руку, повернуть налево и идти мимо девятиэтажного дома, от Вас по левую руку, до крыльца со ступенями. 
Здание находится рядом с Домом Печати и типографией "Пролетарский светоч". 
На машине до пл. Комсомольская, в сторону ТЭЦ, на первом светофоре влево, проехать 50м, повернуть вправо, проехать 70м, обогнуть 9ти этажный дом с лицевой стороны, двигаться вдоль него, прямо (в левой части одноэтажного строения) расположено отделение.</v>
          </cell>
          <cell r="I1215" t="str">
            <v>52.746629, 41.453970</v>
          </cell>
          <cell r="J1215" t="str">
            <v>Да</v>
          </cell>
          <cell r="K1215" t="str">
            <v>Да</v>
          </cell>
          <cell r="L1215" t="str">
            <v>Нет</v>
          </cell>
          <cell r="M1215" t="str">
            <v>Да</v>
          </cell>
          <cell r="N1215" t="str">
            <v>Да</v>
          </cell>
          <cell r="O1215" t="str">
            <v>Да</v>
          </cell>
          <cell r="P1215" t="str">
            <v>До 15 кг  ВхШхД: 120х80х50</v>
          </cell>
          <cell r="Q1215" t="str">
            <v>Да</v>
          </cell>
          <cell r="R1215" t="str">
            <v>Да</v>
          </cell>
          <cell r="S1215" t="str">
            <v>Нет</v>
          </cell>
          <cell r="T1215" t="str">
            <v>Нет</v>
          </cell>
          <cell r="U1215">
            <v>1</v>
          </cell>
          <cell r="V1215">
            <v>2</v>
          </cell>
        </row>
        <row r="1216">
          <cell r="B1216" t="str">
            <v>Тамбов Советская_6807_С</v>
          </cell>
          <cell r="C1216" t="str">
            <v>СПВЗ</v>
          </cell>
          <cell r="D1216" t="str">
            <v>Тамбов</v>
          </cell>
          <cell r="E1216" t="str">
            <v>392008, Тамбов г, Советская ул, д.163</v>
          </cell>
          <cell r="F1216" t="str">
            <v>пн-вс:09.00-20.00</v>
          </cell>
          <cell r="G1216">
            <v>68071</v>
          </cell>
          <cell r="H1216" t="str">
            <v>Проезд: автобусов №№ - 1, 18, 44, 50, 55, 151, троллейбус №№ - 1,8.
Остановка: "Комсомольская пл."
Магазин "КОМДИВ", между остановками "ул. Чичканова" и "Комсомольская пл."</v>
          </cell>
          <cell r="I1216" t="str">
            <v>52.7406542, 41.4520584</v>
          </cell>
          <cell r="J1216" t="str">
            <v>Нет</v>
          </cell>
          <cell r="K1216" t="str">
            <v>Да</v>
          </cell>
          <cell r="L1216" t="str">
            <v>Нет</v>
          </cell>
          <cell r="M1216" t="str">
            <v>Да</v>
          </cell>
          <cell r="N1216" t="str">
            <v>Да</v>
          </cell>
          <cell r="O1216" t="str">
            <v>Да</v>
          </cell>
          <cell r="P1216" t="str">
            <v>До 15 кг  ВхШхД: 120х80х50</v>
          </cell>
          <cell r="Q1216" t="str">
            <v>Нет</v>
          </cell>
          <cell r="R1216" t="str">
            <v>Да</v>
          </cell>
          <cell r="S1216" t="str">
            <v>Нет</v>
          </cell>
          <cell r="T1216" t="str">
            <v>Нет</v>
          </cell>
          <cell r="U1216">
            <v>1</v>
          </cell>
          <cell r="V1216">
            <v>2</v>
          </cell>
        </row>
        <row r="1217">
          <cell r="B1217" t="str">
            <v>Тамбов Чичерина_6804_С</v>
          </cell>
          <cell r="C1217" t="str">
            <v>СПВЗ</v>
          </cell>
          <cell r="D1217" t="str">
            <v>Тамбов</v>
          </cell>
          <cell r="E1217" t="str">
            <v>392027, Тамбов г, Чичерина ул, д.58</v>
          </cell>
          <cell r="F1217" t="str">
            <v>пн-пт:09.00-19.00, сб-вс:09.00-17.00</v>
          </cell>
          <cell r="G1217">
            <v>68041</v>
          </cell>
          <cell r="H1217" t="str">
            <v>Проезд: автобусы №№ - 8, 1, 52, 23, 31, 16, 26, 44, 55, марш. такси №№ - 16, 26. 
Остановка: "Чичерина", "Ореховая". 
Ул. Чичерина, д. 58.(вход в региональный сервисный центр "Комдив", вход со стороны центральной улицы (дороги), над входом баннер "BOXBERRY", войти в здание и спустится на нулевой этаж.</v>
          </cell>
          <cell r="I1217" t="str">
            <v>52.7667732, 41.4011595</v>
          </cell>
          <cell r="J1217" t="str">
            <v>Нет</v>
          </cell>
          <cell r="K1217" t="str">
            <v>Да</v>
          </cell>
          <cell r="L1217" t="str">
            <v>Нет</v>
          </cell>
          <cell r="M1217" t="str">
            <v>Да</v>
          </cell>
          <cell r="N1217" t="str">
            <v>Да</v>
          </cell>
          <cell r="O1217" t="str">
            <v>Да</v>
          </cell>
          <cell r="P1217" t="str">
            <v>До 15 кг  ВхШхД: 120х80х50</v>
          </cell>
          <cell r="Q1217" t="str">
            <v>Да</v>
          </cell>
          <cell r="R1217" t="str">
            <v>Да</v>
          </cell>
          <cell r="S1217" t="str">
            <v>Нет</v>
          </cell>
          <cell r="T1217" t="str">
            <v>Нет</v>
          </cell>
          <cell r="U1217">
            <v>1</v>
          </cell>
          <cell r="V1217">
            <v>2</v>
          </cell>
        </row>
        <row r="1218">
          <cell r="B1218" t="str">
            <v>Тверь Базановой_6901</v>
          </cell>
          <cell r="C1218" t="str">
            <v>ПВЗ</v>
          </cell>
          <cell r="D1218" t="str">
            <v>Тверь</v>
          </cell>
          <cell r="E1218" t="str">
            <v>170000, Тверь г, Лидии Базановой ул, д.20, оф. 20</v>
          </cell>
          <cell r="F1218" t="str">
            <v>пн-пт:08.00-19.00, сб:10.00-17.00</v>
          </cell>
          <cell r="G1218">
            <v>112</v>
          </cell>
          <cell r="H1218" t="str">
            <v>Проезд: автобус №№ - 30, 36, 104, 107, 111, 114, 118, 128, 138, 223, трамвай № - 5, маршр. такси №№ - 2, 3, 4, 5, 8, 22, 24, 28, 52, 106, 177.
Остановка: "Библиотека им. Герцена".
От остановки пройти по ул. Желябова до ул.Трёхсвятская, повернуть направо. Пройти по ул. Трёхсвятская  прямо до ТЦ "Парадиз". За ТЦ повернуть налево на ул. Л. Базановой. Пройти прямо. Справа будут частные дома, далее дом №18. Проходим вдоль дома № 18. За ним повернуть направо. С правой стороны дома №18 магазин «Кормилец». Проходим вдоль него. Слева будет дом №20  салон красоты "Ля фам". Проходим вдоль салона прямо, поворачиваем налево за угол дома. Идём прямо вдоль набережной реки Лазурь примерно до середины дома. Вывеска на 1 этаже "boxberry" офис № 20 .</v>
          </cell>
          <cell r="I1218" t="str">
            <v>56.850611, 35.912436</v>
          </cell>
          <cell r="J1218" t="str">
            <v>Да</v>
          </cell>
          <cell r="K1218" t="str">
            <v>Да</v>
          </cell>
          <cell r="L1218" t="str">
            <v>Нет</v>
          </cell>
          <cell r="M1218" t="str">
            <v>Да</v>
          </cell>
          <cell r="N1218" t="str">
            <v>Да</v>
          </cell>
          <cell r="O1218" t="str">
            <v>Да</v>
          </cell>
          <cell r="P1218" t="str">
            <v>До 15 кг  ВхШхД: 120х80х50</v>
          </cell>
          <cell r="Q1218" t="str">
            <v>Да</v>
          </cell>
          <cell r="R1218" t="str">
            <v>Да</v>
          </cell>
          <cell r="S1218" t="str">
            <v>Нет</v>
          </cell>
          <cell r="T1218" t="str">
            <v>Нет</v>
          </cell>
          <cell r="U1218">
            <v>1</v>
          </cell>
          <cell r="V1218">
            <v>2</v>
          </cell>
        </row>
        <row r="1219">
          <cell r="B1219" t="str">
            <v>Тверь Двор Пролетарки_6913_С</v>
          </cell>
          <cell r="C1219" t="str">
            <v>СПВЗ</v>
          </cell>
          <cell r="D1219" t="str">
            <v>Тверь</v>
          </cell>
          <cell r="E1219" t="str">
            <v>170001, Тверь г, Двор Пролетарки тер, д.7</v>
          </cell>
          <cell r="F1219" t="str">
            <v>пн-пт:10.00-19.00, сб:10.00-14.00</v>
          </cell>
          <cell r="G1219">
            <v>69131</v>
          </cell>
          <cell r="H1219" t="str">
            <v>Проезд:
автобус - №№ 154, 20, 21, 227, 33.
троллейбус - №№ 2, 5, 7.
маршрут.такси - 11, 14,2, 202, 207, 24, 33к, 52, 6 ,7.
Остановка "Пролетарка".
С остановки "Пролетарка" пройти 50 метров по пр-ту Калинина на Запад, затем поворачиваем направо на ул. Двор Пролетарки, идем еще 450 метров. прямо, на перекрестке с ул. Большевиков повернуть направо, пройти еще 180 метров, пункт выдачи будет справа.</v>
          </cell>
          <cell r="I1219" t="str">
            <v>56.851072, 35.862902</v>
          </cell>
          <cell r="J1219" t="str">
            <v>Нет</v>
          </cell>
          <cell r="K1219" t="str">
            <v>Нет</v>
          </cell>
          <cell r="L1219" t="str">
            <v>Нет</v>
          </cell>
          <cell r="M1219" t="str">
            <v>Да</v>
          </cell>
          <cell r="N1219" t="str">
            <v>Да</v>
          </cell>
          <cell r="O1219" t="str">
            <v>Да</v>
          </cell>
          <cell r="P1219" t="str">
            <v>До 15 кг  ВхШхД: 120х80х50</v>
          </cell>
          <cell r="Q1219" t="str">
            <v>Да</v>
          </cell>
          <cell r="R1219" t="str">
            <v>Да</v>
          </cell>
          <cell r="S1219" t="str">
            <v>Нет</v>
          </cell>
          <cell r="T1219" t="str">
            <v>Нет</v>
          </cell>
          <cell r="U1219">
            <v>1</v>
          </cell>
          <cell r="V1219">
            <v>2</v>
          </cell>
        </row>
        <row r="1220">
          <cell r="B1220" t="str">
            <v>Тверь Петербургское_6902_С</v>
          </cell>
          <cell r="C1220" t="str">
            <v>СПВЗ</v>
          </cell>
          <cell r="D1220" t="str">
            <v>Тверь</v>
          </cell>
          <cell r="E1220" t="str">
            <v>170003, Тверь г, Петербургское ш, д.14</v>
          </cell>
          <cell r="F1220" t="str">
            <v>пн-пт:09.00-19.00, сб:10.00-17.00</v>
          </cell>
          <cell r="G1220">
            <v>69021</v>
          </cell>
          <cell r="H1220" t="str">
            <v>Проезд: автобус №№ - 114, 118, 123, 138, 154, 223, 30, 31,  троллейбус №№ - 1, 3, трамвай №№ - 10, 5, марш. такси №№ - 13, 19, 22, 226, 23, 25, 3, 4, 52, 54, 6, 8, 9. 
Остановка: "Комарова", "Горбольница №3". 
От остановки "Комарова": двигаться направо  по пешеходной дорожке вдоль  жилых домов №28, 26, 20 параллельно трамвайным путям. 
Отделение расположено в одноэтажном офисном здании из красного кирпича, вывеска Карапузик, ОЗОН, Боксберри.  
От остановки "Горбольница№3" двигаться налево по пешеходной дорожке мимо Гимназии №8, вдоль домов №10,12 параллельно трамвайным путям к одноэтажному офисному зданию из красного кирпича.</v>
          </cell>
          <cell r="I1220" t="str">
            <v>56.8719012, 35.8661719</v>
          </cell>
          <cell r="J1220" t="str">
            <v>Нет</v>
          </cell>
          <cell r="K1220" t="str">
            <v>Нет</v>
          </cell>
          <cell r="L1220" t="str">
            <v>Нет</v>
          </cell>
          <cell r="M1220" t="str">
            <v>Да</v>
          </cell>
          <cell r="N1220" t="str">
            <v>Да</v>
          </cell>
          <cell r="O1220" t="str">
            <v>Да</v>
          </cell>
          <cell r="P1220" t="str">
            <v>До 31 кг  ВхШхД: 120х80х50</v>
          </cell>
          <cell r="Q1220" t="str">
            <v>Да</v>
          </cell>
          <cell r="R1220" t="str">
            <v>Да</v>
          </cell>
          <cell r="S1220" t="str">
            <v>Нет</v>
          </cell>
          <cell r="T1220" t="str">
            <v>Нет</v>
          </cell>
          <cell r="U1220">
            <v>1</v>
          </cell>
          <cell r="V1220">
            <v>2</v>
          </cell>
        </row>
        <row r="1221">
          <cell r="B1221" t="str">
            <v>Тверь Ленина_6906_С</v>
          </cell>
          <cell r="C1221" t="str">
            <v>СПВЗ</v>
          </cell>
          <cell r="D1221" t="str">
            <v>Тверь</v>
          </cell>
          <cell r="E1221" t="str">
            <v>170024, Тверь г, Ленина пр-кт, д.20</v>
          </cell>
          <cell r="F1221" t="str">
            <v>пн-пт:10.00-19.00, сб:11.00-15.00</v>
          </cell>
          <cell r="G1221">
            <v>69061</v>
          </cell>
          <cell r="H1221" t="str">
            <v>Проезд: автобус №№ - 14, 20, 21, 33, 154, 227, маршрут.такси №№ - 2, 9, 11, 14, 22, 27, 52, 54, 202, 207, 226.
Остановка: "Лизы Чайкиной".
Остановка находится у дома 18/1, пройти вдоль проспекта до дома № 20, повернуть за угол дома перед цветочным магазином.</v>
          </cell>
          <cell r="I1221" t="str">
            <v>56.8502797, 35.8353504</v>
          </cell>
          <cell r="J1221" t="str">
            <v>Нет</v>
          </cell>
          <cell r="K1221" t="str">
            <v>Нет</v>
          </cell>
          <cell r="L1221" t="str">
            <v>Нет</v>
          </cell>
          <cell r="M1221" t="str">
            <v>Нет</v>
          </cell>
          <cell r="N1221" t="str">
            <v>Нет</v>
          </cell>
          <cell r="O1221" t="str">
            <v>Да</v>
          </cell>
          <cell r="P1221" t="str">
            <v>До 31 кг  ВхШхД: 120х80х50</v>
          </cell>
          <cell r="Q1221" t="str">
            <v>Да</v>
          </cell>
          <cell r="R1221" t="str">
            <v>Да</v>
          </cell>
          <cell r="S1221" t="str">
            <v>Нет</v>
          </cell>
          <cell r="T1221" t="str">
            <v>Нет</v>
          </cell>
          <cell r="U1221">
            <v>1</v>
          </cell>
          <cell r="V1221">
            <v>2</v>
          </cell>
        </row>
        <row r="1222">
          <cell r="B1222" t="str">
            <v>Тверь Орджоникидзе_6911_С</v>
          </cell>
          <cell r="C1222" t="str">
            <v>СПВЗ</v>
          </cell>
          <cell r="D1222" t="str">
            <v>Тверь</v>
          </cell>
          <cell r="E1222" t="str">
            <v>170028, Тверь г, Орджоникидзе ул, д.51, оф. В3,2</v>
          </cell>
          <cell r="F1222" t="str">
            <v>пн-вс:09.00-21.00</v>
          </cell>
          <cell r="G1222">
            <v>69111</v>
          </cell>
          <cell r="H1222" t="str">
            <v>Проезд:
автобус - № 33.
маршрут.такси - №№ 2, 8, 12, 24, 27, 35, 52, 55.
Остановка "Торговый центр"
От остановки пройти в сторону бульвара Цанова около 100 метров до ТЦ "Восток" (Атак). Подняться на 2 этаж магазина "Атак". Отделение находится напротив магазина "Fix Price".</v>
          </cell>
          <cell r="I1222" t="str">
            <v>56.831797, 35.923368</v>
          </cell>
          <cell r="J1222" t="str">
            <v>Нет</v>
          </cell>
          <cell r="K1222" t="str">
            <v>Да</v>
          </cell>
          <cell r="L1222" t="str">
            <v>Нет</v>
          </cell>
          <cell r="M1222" t="str">
            <v>Да</v>
          </cell>
          <cell r="N1222" t="str">
            <v>Да</v>
          </cell>
          <cell r="O1222" t="str">
            <v>Да</v>
          </cell>
          <cell r="P1222" t="str">
            <v>До 15 кг  ВхШхД: 120х80х50</v>
          </cell>
          <cell r="Q1222" t="str">
            <v>Нет</v>
          </cell>
          <cell r="R1222" t="str">
            <v>Да</v>
          </cell>
          <cell r="S1222" t="str">
            <v>Нет</v>
          </cell>
          <cell r="T1222" t="str">
            <v>Нет</v>
          </cell>
          <cell r="U1222">
            <v>1</v>
          </cell>
          <cell r="V1222">
            <v>2</v>
          </cell>
        </row>
        <row r="1223">
          <cell r="B1223" t="str">
            <v>Тверь Зинаиды Коноплянниковой_6905_С</v>
          </cell>
          <cell r="C1223" t="str">
            <v>СПВЗ</v>
          </cell>
          <cell r="D1223" t="str">
            <v>Тверь</v>
          </cell>
          <cell r="E1223" t="str">
            <v>170041, Тверь г, Зинаиды Коноплянниковой ул, д.17, корпус 1, оф. 6</v>
          </cell>
          <cell r="F1223" t="str">
            <v>пн-пт:09.00-18.00, сб:10.00-15.00</v>
          </cell>
          <cell r="G1223">
            <v>69051</v>
          </cell>
          <cell r="H1223" t="str">
            <v>Проезд: автобус №№ - 104, троллейбус №№ - 3, трамвай №№ - 5,10, маршрут.такси №№ - 2, 12, 14.
Остановка: "бульвар Шмидта", "Площадь мира", "Зинаиды Коноплянниковой"
От остановки автобуса пройдите 150 метров по бульвару Шмидта до перекрёстка с улицей Пугачёва. На перекрёстке поверните налево. И пройдите 100 метров до дома № 17. За ним будет дом 17 корп. 1
От остановки трамвая двигайтесь до перекрестка с бульваром Шмидта, перед домом № 17 по ул. Коноплянниковой повернуть во двор, во дворе 10-ти этажное здание, вход расположен со стороны ул. Коноплянниковой.
От остановки троллейбуса площадь Мира на наб. Аф. Никитина двигаться в сторону перекрестка ул. Горького и ул. З. Коноплянниковой, далее до бульвара Шмидта, пройти перекресток прямо, с левой стороны вдоль ул. З. Коноплянниковой стоит дом №17, перед ним повернуть налево во двор, во дворе посередине стоит нужный Вам дом 17 корпус 1, вход со стороны ул. З. Коноплянниковой.</v>
          </cell>
          <cell r="I1223" t="str">
            <v>56.8736572, 35.9066054</v>
          </cell>
          <cell r="J1223" t="str">
            <v>Нет</v>
          </cell>
          <cell r="K1223" t="str">
            <v>Нет</v>
          </cell>
          <cell r="L1223" t="str">
            <v>Нет</v>
          </cell>
          <cell r="M1223" t="str">
            <v>Да</v>
          </cell>
          <cell r="N1223" t="str">
            <v>Да</v>
          </cell>
          <cell r="O1223" t="str">
            <v>Да</v>
          </cell>
          <cell r="P1223" t="str">
            <v>До 31 кг  ВхШхД: 120х80х50</v>
          </cell>
          <cell r="Q1223" t="str">
            <v>Да</v>
          </cell>
          <cell r="R1223" t="str">
            <v>Да</v>
          </cell>
          <cell r="S1223" t="str">
            <v>Нет</v>
          </cell>
          <cell r="T1223" t="str">
            <v>Нет</v>
          </cell>
          <cell r="U1223">
            <v>1</v>
          </cell>
          <cell r="V1223">
            <v>2</v>
          </cell>
        </row>
        <row r="1224">
          <cell r="B1224" t="str">
            <v>Темрюк Степана Разина_2364_С</v>
          </cell>
          <cell r="C1224" t="str">
            <v>СПВЗ</v>
          </cell>
          <cell r="D1224" t="str">
            <v>Темрюк</v>
          </cell>
          <cell r="E1224" t="str">
            <v>353500, Темрюк г, Степана Разина ул, д.38</v>
          </cell>
          <cell r="F1224" t="str">
            <v>пн-сб:09.00-18.00</v>
          </cell>
          <cell r="G1224">
            <v>23641</v>
          </cell>
          <cell r="H1224" t="str">
            <v>Проезд:
автобус - №№ 1,2,3,6,8,10.
Остановка "ул. Степана Разина".
Выйти на автобусной остановке "ул.Степана Разина", по пешеходному переходу перейти ул. Ленина и после ул. Ст. Разина. Пройти 100 метров в сторону дома по адресу Ст. Разина 35, где расположен пункт выдачи.
Автомобильный маршрут №1: пересечение  улиц Ленина и Ст. Разина, проехать в сторону улицы Таманской, по правой стороне будет пункт выдачи.
Автомобильный маршрут №2: пересечение  улиц Таманская и Ст. Разина, проехать в сторону улицы Ленина, по левой стороне будет пункт выдачи
Автомобильный маршрут №3: пересечение  улиц Советской и Ст. Разина, проехать в сторону улицы Таманской, проехать ул. Ленина, по правой стороне  будет пункт выдачи.</v>
          </cell>
          <cell r="I1224" t="str">
            <v>45.280763, 37.367257</v>
          </cell>
          <cell r="J1224" t="str">
            <v>Нет</v>
          </cell>
          <cell r="K1224" t="str">
            <v>Да</v>
          </cell>
          <cell r="L1224" t="str">
            <v>Нет</v>
          </cell>
          <cell r="M1224" t="str">
            <v>Да</v>
          </cell>
          <cell r="N1224" t="str">
            <v>Да</v>
          </cell>
          <cell r="O1224" t="str">
            <v>Да</v>
          </cell>
          <cell r="P1224" t="str">
            <v>До 15 кг  ВхШхД: 120х80х50</v>
          </cell>
          <cell r="Q1224" t="str">
            <v>Нет</v>
          </cell>
          <cell r="R1224" t="str">
            <v>Да</v>
          </cell>
          <cell r="S1224" t="str">
            <v>Нет</v>
          </cell>
          <cell r="T1224" t="str">
            <v>Нет</v>
          </cell>
          <cell r="U1224">
            <v>8</v>
          </cell>
          <cell r="V1224">
            <v>5</v>
          </cell>
        </row>
        <row r="1225">
          <cell r="B1225" t="str">
            <v>Тобольск 8 микрорайон_7202_С</v>
          </cell>
          <cell r="C1225" t="str">
            <v>СПВЗ</v>
          </cell>
          <cell r="D1225" t="str">
            <v>Тобольск</v>
          </cell>
          <cell r="E1225" t="str">
            <v>626150, Тобольск г, 8-й мкр, д.2</v>
          </cell>
          <cell r="F1225" t="str">
            <v>пн-пт:09.00-18.00, сб:10.00-16.00</v>
          </cell>
          <cell r="G1225">
            <v>72021</v>
          </cell>
          <cell r="H1225" t="str">
            <v>Проезд: автобус №№ - 8, 8а, 8к, марш. такси № 20. 
Остановка: "Поликлиника". 
От остановки пройти прямо к ЦУМу, отделение находится ровно за остановкой в самом здании ЦУМа,  вывеска "Компьютерная мастерская".</v>
          </cell>
          <cell r="I1225" t="str">
            <v>58.2231077, 68.2817714</v>
          </cell>
          <cell r="J1225" t="str">
            <v>Да</v>
          </cell>
          <cell r="K1225" t="str">
            <v>Нет</v>
          </cell>
          <cell r="L1225" t="str">
            <v>Нет</v>
          </cell>
          <cell r="M1225" t="str">
            <v>Нет</v>
          </cell>
          <cell r="N1225" t="str">
            <v>Нет</v>
          </cell>
          <cell r="O1225" t="str">
            <v>Да</v>
          </cell>
          <cell r="P1225" t="str">
            <v>До 31 кг  ВхШхД: 120х80х50</v>
          </cell>
          <cell r="Q1225" t="str">
            <v>Да</v>
          </cell>
          <cell r="R1225" t="str">
            <v>Да</v>
          </cell>
          <cell r="S1225" t="str">
            <v>Нет</v>
          </cell>
          <cell r="T1225" t="str">
            <v>Нет</v>
          </cell>
          <cell r="U1225">
            <v>7</v>
          </cell>
          <cell r="V1225">
            <v>5</v>
          </cell>
        </row>
        <row r="1226">
          <cell r="B1226" t="str">
            <v>Тольятти 40 лет Победы_6321_С</v>
          </cell>
          <cell r="C1226" t="str">
            <v>СПВЗ</v>
          </cell>
          <cell r="D1226" t="str">
            <v>Тольятти</v>
          </cell>
          <cell r="E1226" t="str">
            <v>445000, Тольятти г, 40 лет Победы ул, д.24б</v>
          </cell>
          <cell r="F1226" t="str">
            <v>пн-пт:09.00-18.00</v>
          </cell>
          <cell r="G1226">
            <v>63211</v>
          </cell>
          <cell r="H1226" t="str">
            <v>Проезд: автобус №№ - 2, 76, 77, 321, маршрут.такси №№ - 20, 93, 95, 99, 116, 118, 127, 136, 169, 303, 311, 314.
Остановка: "Льва Яшина".
Отделение находится напротив остановки.</v>
          </cell>
          <cell r="I1226" t="str">
            <v>53.5412442, 49.3612214</v>
          </cell>
          <cell r="J1226" t="str">
            <v>Нет</v>
          </cell>
          <cell r="K1226" t="str">
            <v>Да</v>
          </cell>
          <cell r="L1226" t="str">
            <v>Нет</v>
          </cell>
          <cell r="M1226" t="str">
            <v>Да</v>
          </cell>
          <cell r="N1226" t="str">
            <v>Нет</v>
          </cell>
          <cell r="O1226" t="str">
            <v>Да</v>
          </cell>
          <cell r="P1226" t="str">
            <v>До 31 кг  ВхШхД: 120х80х50</v>
          </cell>
          <cell r="Q1226" t="str">
            <v>Да</v>
          </cell>
          <cell r="R1226" t="str">
            <v>Да</v>
          </cell>
          <cell r="S1226" t="str">
            <v>Нет</v>
          </cell>
          <cell r="T1226" t="str">
            <v>Нет</v>
          </cell>
          <cell r="U1226">
            <v>3</v>
          </cell>
          <cell r="V1226">
            <v>3</v>
          </cell>
        </row>
        <row r="1227">
          <cell r="B1227" t="str">
            <v>Тольятти Ленина_6320_С</v>
          </cell>
          <cell r="C1227" t="str">
            <v>СПВЗ</v>
          </cell>
          <cell r="D1227" t="str">
            <v>Тольятти</v>
          </cell>
          <cell r="E1227" t="str">
            <v>445000, Тольятти г, Ленина ул, д.53</v>
          </cell>
          <cell r="F1227" t="str">
            <v>пн-чт:10.30-18.30, пт:10.00-18.00, сб:12.00-16.00</v>
          </cell>
          <cell r="G1227">
            <v>63201</v>
          </cell>
          <cell r="H1227" t="str">
            <v>Проезд: Остановка "Кинотеатр Авангард"(по 50 лет октября): автобус №№ - 12, 13, 21, 52, троллейбусов №№ - 5,18,  марш. такси №№ - 119, 124, 127, 132, 303. 
Остановка "школа №27"(по ул. Ленина) автобус №№ - 2, 22, 52, марш. такси №№ -  93, 100, 107, 114, 131, 300, 307, 313, 314.
От останoвки "кинотеатр Авангард": перейти на ул. Ленина, слева от ул 50 Лет Октября, по левой стороне улицы Ленина пройти около 200 м пешком.
От остановки "школа №27" - пройти по ул. Ленина до рынка "Привозъ"  или "Фабрика качества" от него видно пункт выдачи (вывеска магазина "Пелика").</v>
          </cell>
          <cell r="I1227" t="str">
            <v>53.5321417, 49.4111135</v>
          </cell>
          <cell r="J1227" t="str">
            <v>Нет</v>
          </cell>
          <cell r="K1227" t="str">
            <v>Да</v>
          </cell>
          <cell r="L1227" t="str">
            <v>Нет</v>
          </cell>
          <cell r="M1227" t="str">
            <v>Да</v>
          </cell>
          <cell r="N1227" t="str">
            <v>Нет</v>
          </cell>
          <cell r="O1227" t="str">
            <v>Да</v>
          </cell>
          <cell r="P1227" t="str">
            <v>До 31 кг  ВхШхД: 120х80х50</v>
          </cell>
          <cell r="Q1227" t="str">
            <v>Да</v>
          </cell>
          <cell r="R1227" t="str">
            <v>Да</v>
          </cell>
          <cell r="S1227" t="str">
            <v>Нет</v>
          </cell>
          <cell r="T1227" t="str">
            <v>Нет</v>
          </cell>
          <cell r="U1227">
            <v>3</v>
          </cell>
          <cell r="V1227">
            <v>3</v>
          </cell>
        </row>
        <row r="1228">
          <cell r="B1228" t="str">
            <v>Тольятти Степана Разина_6314_С</v>
          </cell>
          <cell r="C1228" t="str">
            <v>СПВЗ</v>
          </cell>
          <cell r="D1228" t="str">
            <v>Тольятти</v>
          </cell>
          <cell r="E1228" t="str">
            <v>445000, Тольятти г, Степана Разина пр-кт, д.23</v>
          </cell>
          <cell r="F1228" t="str">
            <v>пн-пт:12.00-19.00</v>
          </cell>
          <cell r="G1228">
            <v>63141</v>
          </cell>
          <cell r="H1228" t="str">
            <v>Проезд: автобус №№ - 7, 20, 33 (на Свердлова); 2, 16, 30, 73 (на Степана Разина), марш. такси №№ - 91, 93, 94, 106, 108, 116, 117, 119, 124, 132, 136, 153, 171, 201, 301,310. 
Остановка: На Свердлова - "Гостиница"; На Степана Разина - "Кинотеатр Ставрополь". 
От остановки "Гостиница" пройти прямо, мимо магазина "Спартак", видно здание ТСЦ "Кедр". 
От остановки "Кинотеатр Ставрополь" пройти мимо "Пирамиды", за ней следующее здание ТСЦ "Кедр". Офис находится на цокольном этаже здания, сразу после спуска с лестницы пройти прямо.</v>
          </cell>
          <cell r="I1228" t="str">
            <v>53.5259862, 49.2993904</v>
          </cell>
          <cell r="J1228" t="str">
            <v>Нет</v>
          </cell>
          <cell r="K1228" t="str">
            <v>Да</v>
          </cell>
          <cell r="L1228" t="str">
            <v>Нет</v>
          </cell>
          <cell r="M1228" t="str">
            <v>Да</v>
          </cell>
          <cell r="N1228" t="str">
            <v>Нет</v>
          </cell>
          <cell r="O1228" t="str">
            <v>Да</v>
          </cell>
          <cell r="P1228" t="str">
            <v>До 31 кг  ВхШхД: 120х80х50</v>
          </cell>
          <cell r="Q1228" t="str">
            <v>Да</v>
          </cell>
          <cell r="R1228" t="str">
            <v>Да</v>
          </cell>
          <cell r="S1228" t="str">
            <v>Нет</v>
          </cell>
          <cell r="T1228" t="str">
            <v>Нет</v>
          </cell>
          <cell r="U1228">
            <v>3</v>
          </cell>
          <cell r="V1228">
            <v>3</v>
          </cell>
        </row>
        <row r="1229">
          <cell r="B1229" t="str">
            <v>Тольятти Автозаводское_6342_С</v>
          </cell>
          <cell r="C1229" t="str">
            <v>СПВЗ</v>
          </cell>
          <cell r="D1229" t="str">
            <v>Тольятти</v>
          </cell>
          <cell r="E1229" t="str">
            <v>445004, Тольятти г, Автозаводское ш, д.6</v>
          </cell>
          <cell r="F1229" t="str">
            <v>пн-вс:10.00-22.00</v>
          </cell>
          <cell r="G1229">
            <v>63421</v>
          </cell>
          <cell r="H1229" t="str">
            <v>Проезд: автобус №№ - 2, 12, 13, 21, 22, 73, 137, 330, троллейбус №№ -  5, 18, маршрут.такси №№ - 93, 96, 100, 108, 114, 124, 126, 127, 131, 303, 313, 326, 328, 331.
Остановка: "ТРЦ Парк Хаус", "КВД".
Отделение находится в салоне связи "TELE 2". Ориентироваться на указатели салона.</v>
          </cell>
          <cell r="I1229" t="str">
            <v>53.54179, 49.39056</v>
          </cell>
          <cell r="J1229" t="str">
            <v>Нет</v>
          </cell>
          <cell r="K1229" t="str">
            <v>Да</v>
          </cell>
          <cell r="L1229" t="str">
            <v>Нет</v>
          </cell>
          <cell r="M1229" t="str">
            <v>Нет</v>
          </cell>
          <cell r="N1229" t="str">
            <v>Нет</v>
          </cell>
          <cell r="O1229" t="str">
            <v>Нет</v>
          </cell>
          <cell r="P1229" t="str">
            <v>До 15 кг  ВхШхД: 120х80х50</v>
          </cell>
          <cell r="Q1229" t="str">
            <v>Нет</v>
          </cell>
          <cell r="R1229" t="str">
            <v>Да</v>
          </cell>
          <cell r="S1229" t="str">
            <v>Да</v>
          </cell>
          <cell r="T1229" t="str">
            <v>Нет</v>
          </cell>
          <cell r="U1229">
            <v>3</v>
          </cell>
          <cell r="V1229">
            <v>3</v>
          </cell>
        </row>
        <row r="1230">
          <cell r="B1230" t="str">
            <v>Тольятти Громовой_6334_С</v>
          </cell>
          <cell r="C1230" t="str">
            <v>СПВЗ</v>
          </cell>
          <cell r="D1230" t="str">
            <v>Тольятти</v>
          </cell>
          <cell r="E1230" t="str">
            <v>445008, Тольятти г, Громовой ул, д.32а</v>
          </cell>
          <cell r="F1230" t="str">
            <v>пн-вт:14.00-19.00, ср:12.00-19.00, пт:12.00-19.00</v>
          </cell>
          <cell r="G1230">
            <v>63341</v>
          </cell>
          <cell r="H1230" t="str">
            <v>Проезд: автобус №№ - 40, 66, 281, 330, троллейбус №№ -  57, 57к, маршрут.такси №№ -  124, 9, 142, 313.
Остановка: "Молокозавод".
Отделение напротив остановочного комплекса, напротив пешеходного перехода.</v>
          </cell>
          <cell r="I1230" t="str">
            <v>53.4861582, 49.4784514</v>
          </cell>
          <cell r="J1230" t="str">
            <v>Нет</v>
          </cell>
          <cell r="K1230" t="str">
            <v>Нет</v>
          </cell>
          <cell r="L1230" t="str">
            <v>Нет</v>
          </cell>
          <cell r="M1230" t="str">
            <v>Да</v>
          </cell>
          <cell r="N1230" t="str">
            <v>Нет</v>
          </cell>
          <cell r="O1230" t="str">
            <v>Да</v>
          </cell>
          <cell r="P1230" t="str">
            <v>До 31 кг  ВхШхД: 120х80х50</v>
          </cell>
          <cell r="Q1230" t="str">
            <v>Да</v>
          </cell>
          <cell r="R1230" t="str">
            <v>Да</v>
          </cell>
          <cell r="S1230" t="str">
            <v>Нет</v>
          </cell>
          <cell r="T1230" t="str">
            <v>Нет</v>
          </cell>
          <cell r="U1230">
            <v>3</v>
          </cell>
          <cell r="V1230">
            <v>3</v>
          </cell>
        </row>
        <row r="1231">
          <cell r="B1231" t="str">
            <v>Тольятти Лизы Чайкиной_6354_С</v>
          </cell>
          <cell r="C1231" t="str">
            <v>СПВЗ</v>
          </cell>
          <cell r="D1231" t="str">
            <v>Тольятти</v>
          </cell>
          <cell r="E1231" t="str">
            <v>445008, Тольятти г, Лизы Чайкиной ул, д.52а</v>
          </cell>
          <cell r="F1231" t="str">
            <v>пн-вс:09.00-21.00</v>
          </cell>
          <cell r="G1231">
            <v>63541</v>
          </cell>
          <cell r="H1231" t="str">
            <v>Проезд: автобус №№ - 42,84,84к, троллейбус №№ - 21, 24, маршрут. такси №№ - 127,132,134,149,203,211,303.
Остановка: "Лизы Чайкиной".
Пройти прямо, к рынку Кунеевский, павильон с отделением находится за строением с вывеской Быстро-деньги. Вход в салон сотовой связи ТЕЛЕ2.</v>
          </cell>
          <cell r="I1231" t="str">
            <v>53.481159, 49.477679</v>
          </cell>
          <cell r="J1231" t="str">
            <v>Нет</v>
          </cell>
          <cell r="K1231" t="str">
            <v>Да</v>
          </cell>
          <cell r="L1231" t="str">
            <v>Нет</v>
          </cell>
          <cell r="M1231" t="str">
            <v>Нет</v>
          </cell>
          <cell r="N1231" t="str">
            <v>Нет</v>
          </cell>
          <cell r="O1231" t="str">
            <v>Нет</v>
          </cell>
          <cell r="P1231" t="str">
            <v>До 15 кг  ВхШхД: 120х80х50</v>
          </cell>
          <cell r="Q1231" t="str">
            <v>Нет</v>
          </cell>
          <cell r="R1231" t="str">
            <v>Да</v>
          </cell>
          <cell r="S1231" t="str">
            <v>Нет</v>
          </cell>
          <cell r="T1231" t="str">
            <v>Нет</v>
          </cell>
          <cell r="U1231">
            <v>3</v>
          </cell>
          <cell r="V1231">
            <v>3</v>
          </cell>
        </row>
        <row r="1232">
          <cell r="B1232" t="str">
            <v>Тольятти Победы_6361_С</v>
          </cell>
          <cell r="C1232" t="str">
            <v>СПВЗ</v>
          </cell>
          <cell r="D1232" t="str">
            <v>Тольятти</v>
          </cell>
          <cell r="E1232" t="str">
            <v>445017, Тольятти г, Победы ул, д.60</v>
          </cell>
          <cell r="F1232" t="str">
            <v>пн-пт:09.00-18.00</v>
          </cell>
          <cell r="G1232">
            <v>63611</v>
          </cell>
          <cell r="H1232" t="str">
            <v>Проезд:
автобус - №№ 12, 13, 21.
маршрут.такси - №№ 100, 114, 124, 127, 131, 24, 303, 307.
Остновка "Площадь искусств".
От остановки пройти в сторону парка не более 200 метров. Отделение находится в 5-ти этажном доме, вход с вывеской "Боксберри".</v>
          </cell>
          <cell r="I1232" t="str">
            <v>53.512597, 49.422926</v>
          </cell>
          <cell r="J1232" t="str">
            <v>Нет</v>
          </cell>
          <cell r="K1232" t="str">
            <v>Да</v>
          </cell>
          <cell r="L1232" t="str">
            <v>Нет</v>
          </cell>
          <cell r="M1232" t="str">
            <v>Да</v>
          </cell>
          <cell r="N1232" t="str">
            <v>Нет</v>
          </cell>
          <cell r="O1232" t="str">
            <v>Да</v>
          </cell>
          <cell r="P1232" t="str">
            <v>До 15 кг  ВхШхД: 120х80х50</v>
          </cell>
          <cell r="Q1232" t="str">
            <v>Да</v>
          </cell>
          <cell r="R1232" t="str">
            <v>Да</v>
          </cell>
          <cell r="S1232" t="str">
            <v>Нет</v>
          </cell>
          <cell r="T1232" t="str">
            <v>Нет</v>
          </cell>
          <cell r="U1232">
            <v>3</v>
          </cell>
          <cell r="V1232">
            <v>3</v>
          </cell>
        </row>
        <row r="1233">
          <cell r="B1233" t="str">
            <v>Тольятти Ленина_6302</v>
          </cell>
          <cell r="C1233" t="str">
            <v>ПВЗ</v>
          </cell>
          <cell r="D1233" t="str">
            <v>Тольятти</v>
          </cell>
          <cell r="E1233" t="str">
            <v>445021, Тольятти г, Ленина б-р, д.19</v>
          </cell>
          <cell r="F1233" t="str">
            <v>пн-пт:10.00-19.00, сб:10.00-18.00</v>
          </cell>
          <cell r="G1233" t="str">
            <v>214</v>
          </cell>
          <cell r="H1233" t="str">
            <v>Проезд: марш.такси: № 108, 124, 127, 131, 313, 96.
Остановка: "Горсад".
От остановки пройти через Центральную площадь, выйти на бульваре Ленина, по левую сторону жилой дом с пристройкой, вход со стороны бульвара Ленина, соседняя дверь от пункта выдачи - Росгосстрах. Через дорогу от офиса находится Центральная Библиотека и Краеведческий музей.</v>
          </cell>
          <cell r="I1233" t="str">
            <v>53.503343, 49.421947</v>
          </cell>
          <cell r="J1233" t="str">
            <v>Да</v>
          </cell>
          <cell r="K1233" t="str">
            <v>Нет</v>
          </cell>
          <cell r="L1233" t="str">
            <v>Нет</v>
          </cell>
          <cell r="M1233" t="str">
            <v>Да</v>
          </cell>
          <cell r="N1233" t="str">
            <v>Да</v>
          </cell>
          <cell r="O1233" t="str">
            <v>Да</v>
          </cell>
          <cell r="P1233" t="str">
            <v>До 15 кг  ВхШхД: 120х80х50</v>
          </cell>
          <cell r="Q1233" t="str">
            <v>Да</v>
          </cell>
          <cell r="R1233" t="str">
            <v>Да</v>
          </cell>
          <cell r="S1233" t="str">
            <v>Нет</v>
          </cell>
          <cell r="T1233" t="str">
            <v>Нет</v>
          </cell>
          <cell r="U1233">
            <v>3</v>
          </cell>
          <cell r="V1233">
            <v>3</v>
          </cell>
        </row>
        <row r="1234">
          <cell r="B1234" t="str">
            <v>Тольятти Дзержинского_6311_С</v>
          </cell>
          <cell r="C1234" t="str">
            <v>СПВЗ</v>
          </cell>
          <cell r="D1234" t="str">
            <v>Тольятти</v>
          </cell>
          <cell r="E1234" t="str">
            <v>445032, Тольятти г, Дзержинского ул, д.98</v>
          </cell>
          <cell r="F1234" t="str">
            <v>пн-пт:09.00-18.00</v>
          </cell>
          <cell r="G1234">
            <v>63111</v>
          </cell>
          <cell r="H1234" t="str">
            <v>Проезд: автобус №№ - 28, троллейбус №№ - 11, марш. такси №№ - 118, 114, 215, 311. 
Остановка: "Московский проспект". 
Отделение находится в ТД "Лабиринт", 1 этаж, вход № 4.</v>
          </cell>
          <cell r="I1234" t="str">
            <v>53.5394997, 49.2659275</v>
          </cell>
          <cell r="J1234" t="str">
            <v>Нет</v>
          </cell>
          <cell r="K1234" t="str">
            <v>Да</v>
          </cell>
          <cell r="L1234" t="str">
            <v>Нет</v>
          </cell>
          <cell r="M1234" t="str">
            <v>Да</v>
          </cell>
          <cell r="N1234" t="str">
            <v>Нет</v>
          </cell>
          <cell r="O1234" t="str">
            <v>Да</v>
          </cell>
          <cell r="P1234" t="str">
            <v>До 31 кг  ВхШхД: 120х80х50</v>
          </cell>
          <cell r="Q1234" t="str">
            <v>Да</v>
          </cell>
          <cell r="R1234" t="str">
            <v>Да</v>
          </cell>
          <cell r="S1234" t="str">
            <v>Нет</v>
          </cell>
          <cell r="T1234" t="str">
            <v>Нет</v>
          </cell>
          <cell r="U1234">
            <v>3</v>
          </cell>
          <cell r="V1234">
            <v>3</v>
          </cell>
        </row>
        <row r="1235">
          <cell r="B1235" t="str">
            <v>Тольятти Степана Разина_6327_С</v>
          </cell>
          <cell r="C1235" t="str">
            <v>СПВЗ</v>
          </cell>
          <cell r="D1235" t="str">
            <v>Тольятти</v>
          </cell>
          <cell r="E1235" t="str">
            <v>445057, Тольятти г, Степана Разина пр-кт, д.78Б</v>
          </cell>
          <cell r="F1235" t="str">
            <v>пн-пт:09.00-18.00, сб:10.00-15.00</v>
          </cell>
          <cell r="G1235">
            <v>63271</v>
          </cell>
          <cell r="H1235" t="str">
            <v>Проезд: автобус №№ - 14, 15, 16, 73, 137, маршрут.такси №№ - 91, 94, 96, 102, 153, 155, 310.
Остановка: "Дворец детского творчества".
Рядом со школой №73, внутри квартала.
Ориентиры  -  напротив "Мегастроя", ОЦ, в здании автошкола "Автокурс".</v>
          </cell>
          <cell r="I1235" t="str">
            <v>53.5015432, 49.2872624</v>
          </cell>
          <cell r="J1235" t="str">
            <v>Да</v>
          </cell>
          <cell r="K1235" t="str">
            <v>Да</v>
          </cell>
          <cell r="L1235" t="str">
            <v>Нет</v>
          </cell>
          <cell r="M1235" t="str">
            <v>Да</v>
          </cell>
          <cell r="N1235" t="str">
            <v>Да</v>
          </cell>
          <cell r="O1235" t="str">
            <v>Да</v>
          </cell>
          <cell r="P1235" t="str">
            <v>До 31 кг  ВхШхД: 120х80х50</v>
          </cell>
          <cell r="Q1235" t="str">
            <v>Да</v>
          </cell>
          <cell r="R1235" t="str">
            <v>Да</v>
          </cell>
          <cell r="S1235" t="str">
            <v>Нет</v>
          </cell>
          <cell r="T1235" t="str">
            <v>Нет</v>
          </cell>
          <cell r="U1235">
            <v>3</v>
          </cell>
          <cell r="V1235">
            <v>3</v>
          </cell>
        </row>
        <row r="1236">
          <cell r="B1236" t="str">
            <v>Тольятти Олимпийская_6333_С</v>
          </cell>
          <cell r="C1236" t="str">
            <v>СПВЗ</v>
          </cell>
          <cell r="D1236" t="str">
            <v>Тольятти</v>
          </cell>
          <cell r="E1236" t="str">
            <v>445092, Тольятти г, Олимпийская ул, д.30а</v>
          </cell>
          <cell r="F1236" t="str">
            <v>пн-вс:09.00-20.00</v>
          </cell>
          <cell r="G1236">
            <v>63331</v>
          </cell>
          <cell r="H1236" t="str">
            <v>Проезд:  автобус №№ - 84, 84к, 149, 211
Остановка: "Полевая" 
От остановки дойти до пересечения ул. Полевой с ул. Олимпийской. 
Фирменный магазин "Фабрика качества"</v>
          </cell>
          <cell r="I1236" t="str">
            <v>53.5895882, 49.7623094</v>
          </cell>
          <cell r="J1236" t="str">
            <v>Нет</v>
          </cell>
          <cell r="K1236" t="str">
            <v>Да</v>
          </cell>
          <cell r="L1236" t="str">
            <v>Нет</v>
          </cell>
          <cell r="M1236" t="str">
            <v>Да</v>
          </cell>
          <cell r="N1236" t="str">
            <v>Нет</v>
          </cell>
          <cell r="O1236" t="str">
            <v>Нет</v>
          </cell>
          <cell r="P1236" t="str">
            <v>До 31 кг  ВхШхД: 120х80х50</v>
          </cell>
          <cell r="Q1236" t="str">
            <v>Да</v>
          </cell>
          <cell r="R1236" t="str">
            <v>Да</v>
          </cell>
          <cell r="S1236" t="str">
            <v>Нет</v>
          </cell>
          <cell r="T1236" t="str">
            <v>Нет</v>
          </cell>
          <cell r="U1236">
            <v>3</v>
          </cell>
          <cell r="V1236">
            <v>3</v>
          </cell>
        </row>
        <row r="1237">
          <cell r="B1237" t="str">
            <v>Томилино Гаршина_5099_С</v>
          </cell>
          <cell r="C1237" t="str">
            <v>СПВЗ</v>
          </cell>
          <cell r="D1237" t="str">
            <v>Томилино</v>
          </cell>
          <cell r="E1237" t="str">
            <v>140070, Томилино п, Гаршина ул, д.3В, пав 9</v>
          </cell>
          <cell r="F1237" t="str">
            <v>пн-вс:10.00-20.00</v>
          </cell>
          <cell r="G1237">
            <v>50991</v>
          </cell>
          <cell r="H1237" t="str">
            <v>От танции метро "Выхино" на маршрутном такси № 560 (10) 
От пл. "Томилино" № 7. 
Пункт выдачи расположен в ТЦ "Планета", серое трехэтажное здание, Центральный вход, второй этаж, павильон №9.</v>
          </cell>
          <cell r="I1237" t="str">
            <v>55.662979, 37.953282</v>
          </cell>
          <cell r="J1237" t="str">
            <v>Нет</v>
          </cell>
          <cell r="K1237" t="str">
            <v>Нет</v>
          </cell>
          <cell r="L1237" t="str">
            <v>Нет</v>
          </cell>
          <cell r="M1237" t="str">
            <v>Нет</v>
          </cell>
          <cell r="N1237" t="str">
            <v>Да</v>
          </cell>
          <cell r="O1237" t="str">
            <v>Нет</v>
          </cell>
          <cell r="P1237" t="str">
            <v>До 15 кг  ВхШхД: 120х80х50</v>
          </cell>
          <cell r="Q1237" t="str">
            <v>Нет</v>
          </cell>
          <cell r="R1237" t="str">
            <v>Да</v>
          </cell>
          <cell r="S1237" t="str">
            <v>Нет</v>
          </cell>
          <cell r="T1237" t="str">
            <v>Нет</v>
          </cell>
          <cell r="U1237">
            <v>1</v>
          </cell>
          <cell r="V1237">
            <v>1</v>
          </cell>
        </row>
        <row r="1238">
          <cell r="B1238" t="str">
            <v>Томск Мира_7003_С</v>
          </cell>
          <cell r="C1238" t="str">
            <v>СПВЗ</v>
          </cell>
          <cell r="D1238" t="str">
            <v>Томск</v>
          </cell>
          <cell r="E1238" t="str">
            <v>634000, Томск г, Мира пр-кт, д.50</v>
          </cell>
          <cell r="F1238" t="str">
            <v>пн-пт:11.00-19.00, сб-вс:11.30-17.00</v>
          </cell>
          <cell r="G1238">
            <v>70031</v>
          </cell>
          <cell r="H1238" t="str">
            <v>Проезд: автобус №№ - 4,11,13,14,16,19,22,38,101,131,401,405,444,, троллейбус №№ - 6,8. 
Остановка: "Автопарк". 
Перейти дорогу на регулируемом переходе на сторону ТЦ "Волна". От перехода повернуть направо. Пройти по пр-ту Мира до дома № 50, далее вдоль здания, дойти до входа с желтой аркой (вывеска ТЦ "Маска"), внутри расположен магазин "Кнопка плюс". 
Пункт выдачи заказов находится в магазине "Кнопка плюс".</v>
          </cell>
          <cell r="I1238" t="str">
            <v>56.5174152, 84.9787755</v>
          </cell>
          <cell r="J1238" t="str">
            <v>Нет</v>
          </cell>
          <cell r="K1238" t="str">
            <v>Нет</v>
          </cell>
          <cell r="L1238" t="str">
            <v>Нет</v>
          </cell>
          <cell r="M1238" t="str">
            <v>Да</v>
          </cell>
          <cell r="N1238" t="str">
            <v>Да</v>
          </cell>
          <cell r="O1238" t="str">
            <v>Да</v>
          </cell>
          <cell r="P1238" t="str">
            <v>До 31 кг  ВхШхД: 120х80х50</v>
          </cell>
          <cell r="Q1238" t="str">
            <v>Нет</v>
          </cell>
          <cell r="R1238" t="str">
            <v>Да</v>
          </cell>
          <cell r="S1238" t="str">
            <v>Нет</v>
          </cell>
          <cell r="T1238" t="str">
            <v>Нет</v>
          </cell>
          <cell r="U1238">
            <v>6</v>
          </cell>
          <cell r="V1238">
            <v>6</v>
          </cell>
        </row>
        <row r="1239">
          <cell r="B1239" t="str">
            <v>Томск Пушкина_7016_С</v>
          </cell>
          <cell r="C1239" t="str">
            <v>СПВЗ</v>
          </cell>
          <cell r="D1239" t="str">
            <v>Томск</v>
          </cell>
          <cell r="E1239" t="str">
            <v>634003, Томск г, Пушкина ул, д.27Е</v>
          </cell>
          <cell r="F1239" t="str">
            <v>пн-пт:09.00-18.00</v>
          </cell>
          <cell r="G1239">
            <v>70161</v>
          </cell>
          <cell r="H1239" t="str">
            <v>Проезд: автобус №№ - 2, 3,8,9,10,11,13,14,20,22,23,24,25,26,30,33,52,130/60, троллейбус №№ - 1,3
Остановка: "Пушкина".
От автобусной остановки "Пушкина" перейти дорогу на сторону телецентра и пройти в сторону Телецентра до дома Пушкина 27Е. Это следующее здание после Общежития ТГАСУ.  Партнерское отделение находится в транспортой компании ExMail. Войти в офис ExMail. Вход со стороны дороги.</v>
          </cell>
          <cell r="I1239" t="str">
            <v>56.500055, 84.975416</v>
          </cell>
          <cell r="J1239" t="str">
            <v>Нет</v>
          </cell>
          <cell r="K1239" t="str">
            <v>Нет</v>
          </cell>
          <cell r="L1239" t="str">
            <v>Нет</v>
          </cell>
          <cell r="M1239" t="str">
            <v>Нет</v>
          </cell>
          <cell r="N1239" t="str">
            <v>Нет</v>
          </cell>
          <cell r="O1239" t="str">
            <v>Нет</v>
          </cell>
          <cell r="P1239" t="str">
            <v>До 15 кг  ВхШхД: 120х80х50</v>
          </cell>
          <cell r="Q1239" t="str">
            <v>Нет</v>
          </cell>
          <cell r="R1239" t="str">
            <v>Да</v>
          </cell>
          <cell r="S1239" t="str">
            <v>Нет</v>
          </cell>
          <cell r="T1239" t="str">
            <v>Нет</v>
          </cell>
          <cell r="U1239">
            <v>6</v>
          </cell>
          <cell r="V1239">
            <v>6</v>
          </cell>
        </row>
        <row r="1240">
          <cell r="B1240" t="str">
            <v>Томск Северный городок_7017_С</v>
          </cell>
          <cell r="C1240" t="str">
            <v>СПВЗ</v>
          </cell>
          <cell r="D1240" t="str">
            <v>Томск</v>
          </cell>
          <cell r="E1240" t="str">
            <v>634006, Томск г, Северный городок ул, д.48/1</v>
          </cell>
          <cell r="F1240" t="str">
            <v>пн-вс:10.00-19.00</v>
          </cell>
          <cell r="G1240">
            <v>70171</v>
          </cell>
          <cell r="H1240" t="str">
            <v>Проезд:
автобус - №№ 2,3,8,9,10,13,14,20,23,24,25,26,29,30,33,38,52,130/60,401/27.
троллейбус - №№ 1,3.7.
Остановка "Путепровод".
Остановка располагается в непосредсственной близости от Поликлинники №3, развлекательного центра "Шарики", Торгового центра "Палата".
От остановки пройдите до перекрестка улиц Транспортная и Пушкина. На перекрестке поверните направо и пройдите до магазина "Автогик". Сразу за магазином "Автогик" сверните налево во двор и пройдите между двумя жилыми домами. Далее двигайтесь по двору до конца дома. В конце дома располагается фирма "Доставкин". Можно ориентироваться по стрелкам "Доставкин". Отделение выдачи находится в фирме "Доставкин".
Автомобильный маршрут:
С улицы Пушкина поверните в сторону развлекательнго центра "Шарики". Не подъезжая ко входу в развлекательный центр, обогните здание с левой стороны. Можно ориентироваться на стрелки "Доставкин". Отделение выдачи находится в фирме "Доставкин", которая располагается с обратной стороны развлекательного центра "Шарики".</v>
          </cell>
          <cell r="I1240" t="str">
            <v>56.499369, 84.996140</v>
          </cell>
          <cell r="J1240" t="str">
            <v>Нет</v>
          </cell>
          <cell r="K1240" t="str">
            <v>Да</v>
          </cell>
          <cell r="L1240" t="str">
            <v>Нет</v>
          </cell>
          <cell r="M1240" t="str">
            <v>Нет</v>
          </cell>
          <cell r="N1240" t="str">
            <v>Нет</v>
          </cell>
          <cell r="O1240" t="str">
            <v>Нет</v>
          </cell>
          <cell r="P1240" t="str">
            <v>До 15 кг  ВхШхД: 120х80х50</v>
          </cell>
          <cell r="Q1240" t="str">
            <v>Нет</v>
          </cell>
          <cell r="R1240" t="str">
            <v>Да</v>
          </cell>
          <cell r="S1240" t="str">
            <v>Нет</v>
          </cell>
          <cell r="T1240" t="str">
            <v>Нет</v>
          </cell>
          <cell r="U1240">
            <v>6</v>
          </cell>
          <cell r="V1240">
            <v>6</v>
          </cell>
        </row>
        <row r="1241">
          <cell r="B1241" t="str">
            <v>Томск Елизаровых_7013_С</v>
          </cell>
          <cell r="C1241" t="str">
            <v>СПВЗ</v>
          </cell>
          <cell r="D1241" t="str">
            <v>Томск</v>
          </cell>
          <cell r="E1241" t="str">
            <v>634012, Томск г, Елизаровых ул, д.49</v>
          </cell>
          <cell r="F1241" t="str">
            <v>пн-пт:09.00-19.00</v>
          </cell>
          <cell r="G1241">
            <v>70131</v>
          </cell>
          <cell r="H1241" t="str">
            <v>Проезд: автобус №№ - 10,11,12, 23,30, 33,53, троллейбус №№ - 4,7, трамвай №№ - 2, 2а, 4, маршрут.такси №№ - 10, 11, 12, 23, 30, 33, 53
Остановка: "Детский реабилитационный центр", "Томск 1".
Перейти дорогу на сторону Детского реабилитационного центра и пройти вправо через 1 дом. Вход в отделение через пристроенное крыльцо со ступеньками.
От Привокзальной площади дойти до улицы Елизаровых, повернуть направо, пройти 3 дома по улице Елизаровых. Отделение находится в 4м доме. Вход в отделение через пристроенное крыльцо со ступеньками.</v>
          </cell>
          <cell r="I1241" t="str">
            <v>56.463834, 84.992879</v>
          </cell>
          <cell r="J1241" t="str">
            <v>Нет</v>
          </cell>
          <cell r="K1241" t="str">
            <v>Нет</v>
          </cell>
          <cell r="L1241" t="str">
            <v>Нет</v>
          </cell>
          <cell r="M1241" t="str">
            <v>Нет</v>
          </cell>
          <cell r="N1241" t="str">
            <v>Нет</v>
          </cell>
          <cell r="O1241" t="str">
            <v>Нет</v>
          </cell>
          <cell r="P1241" t="str">
            <v>До 15 кг  ВхШхД: 120х80х50</v>
          </cell>
          <cell r="Q1241" t="str">
            <v>Да</v>
          </cell>
          <cell r="R1241" t="str">
            <v>Да</v>
          </cell>
          <cell r="S1241" t="str">
            <v>Нет</v>
          </cell>
          <cell r="T1241" t="str">
            <v>Нет</v>
          </cell>
          <cell r="U1241">
            <v>6</v>
          </cell>
          <cell r="V1241">
            <v>6</v>
          </cell>
        </row>
        <row r="1242">
          <cell r="B1242" t="str">
            <v>Томск Советская_7001</v>
          </cell>
          <cell r="C1242" t="str">
            <v>ПВЗ</v>
          </cell>
          <cell r="D1242" t="str">
            <v>Томск</v>
          </cell>
          <cell r="E1242" t="str">
            <v>634029, Томск г, Советская ул, д.33</v>
          </cell>
          <cell r="F1242" t="str">
            <v>пн-пт:08.00-20.00, сб:10.00-15.00</v>
          </cell>
          <cell r="G1242">
            <v>5</v>
          </cell>
          <cell r="H1242" t="str">
            <v>Проезд: 
автобус - №№ 5, 8, 9, 16, 25, 36, 37, 52, 53, 131, 231, 
троллейбус - №№  2, 6. 
Остановка: "Краеведческий Музей".
трамвай - №№ 1, 2, 2а.
Остановка «Городской сад».
Отделение расположено в двухэтажном офисном здании в районе переулка Плеханова, фасад серо-синего цвета. От остановки «Музей» пройти вниз, вдоль трамвайных путей, в сторону переулка Плеханова. Для того чтобы попасть в отделение, необходимо обойти здание с левого торца от центрального входа. 
Недалеко от отделения находиться Краеведческий Музей города Томска и Военкомат по Томской области (вдоль трамвайных путей по улице Советской, в сторону переулка Плеханова). 
Проезд на автомобиле осуществляется с улицы Никитина.</v>
          </cell>
          <cell r="I1242" t="str">
            <v>56.477644, 84.952476</v>
          </cell>
          <cell r="J1242" t="str">
            <v>Да</v>
          </cell>
          <cell r="K1242" t="str">
            <v>Да</v>
          </cell>
          <cell r="L1242" t="str">
            <v>Да</v>
          </cell>
          <cell r="M1242" t="str">
            <v>Да</v>
          </cell>
          <cell r="N1242" t="str">
            <v>Да</v>
          </cell>
          <cell r="O1242" t="str">
            <v>Да</v>
          </cell>
          <cell r="P1242" t="str">
            <v>До 31 кг  ВхШхД: 120х80х50</v>
          </cell>
          <cell r="Q1242" t="str">
            <v>Да</v>
          </cell>
          <cell r="R1242" t="str">
            <v>Да</v>
          </cell>
          <cell r="S1242" t="str">
            <v>Нет</v>
          </cell>
          <cell r="T1242" t="str">
            <v>Нет</v>
          </cell>
          <cell r="U1242">
            <v>6</v>
          </cell>
          <cell r="V1242">
            <v>6</v>
          </cell>
        </row>
        <row r="1243">
          <cell r="B1243" t="str">
            <v>Томск Красноармейская_7015_С</v>
          </cell>
          <cell r="C1243" t="str">
            <v>СПВЗ</v>
          </cell>
          <cell r="D1243" t="str">
            <v>Томск</v>
          </cell>
          <cell r="E1243" t="str">
            <v>634041, Томск г, Красноармейская ул, д.96</v>
          </cell>
          <cell r="F1243" t="str">
            <v>пн-пт:11.00-19.00, сб-вс:11.00-18.00</v>
          </cell>
          <cell r="G1243">
            <v>70151</v>
          </cell>
          <cell r="H1243" t="str">
            <v>Проезд: автобус №№ - 2, 3, 4, 11, 12, 23,  24, 31, 119, 442, троллейбус №№ - 3, 4, трамвай №№ - 1, 2, 2а, маршрут.такси №№ - 2, 3, 4, 11, 12, 23,  24, 31, 119, 442.
Остановка: ТЦ "Октябрь", "Кирова", "Красноармейская".
От остановки пройти к зданию магазина "Лимпопо", отделение находится в этом же здании, в магазине "Пузико". Вход со стороны улицы Красноармейской. Дверь с крыльцом.</v>
          </cell>
          <cell r="I1243" t="str">
            <v>56.467255, 84.965911</v>
          </cell>
          <cell r="J1243" t="str">
            <v>Нет</v>
          </cell>
          <cell r="K1243" t="str">
            <v>Да</v>
          </cell>
          <cell r="L1243" t="str">
            <v>Нет</v>
          </cell>
          <cell r="M1243" t="str">
            <v>Нет</v>
          </cell>
          <cell r="N1243" t="str">
            <v>Нет</v>
          </cell>
          <cell r="O1243" t="str">
            <v>Нет</v>
          </cell>
          <cell r="P1243" t="str">
            <v>До 15 кг  ВхШхД: 120х80х50</v>
          </cell>
          <cell r="Q1243" t="str">
            <v>Да</v>
          </cell>
          <cell r="R1243" t="str">
            <v>Да</v>
          </cell>
          <cell r="S1243" t="str">
            <v>Нет</v>
          </cell>
          <cell r="T1243" t="str">
            <v>Нет</v>
          </cell>
          <cell r="U1243">
            <v>6</v>
          </cell>
          <cell r="V1243">
            <v>6</v>
          </cell>
        </row>
        <row r="1244">
          <cell r="B1244" t="str">
            <v>Томск Федора Лыткина_7012_С</v>
          </cell>
          <cell r="C1244" t="str">
            <v>СПВЗ</v>
          </cell>
          <cell r="D1244" t="str">
            <v>Томск</v>
          </cell>
          <cell r="E1244" t="str">
            <v>634045, Томск г, Федора Лыткина ул, д.3/1, оф. 110</v>
          </cell>
          <cell r="F1244" t="str">
            <v>пн-пт:09.00-18.00</v>
          </cell>
          <cell r="G1244">
            <v>70121</v>
          </cell>
          <cell r="H1244" t="str">
            <v>Проезд:
автобус - №№ 22, 26, 30, 32, 33, 53, 130/60
маршрут.такси - №№ 22, 26, 30, 32, 33, 53, 130/60
Остановка "Детский мир".
Перейти дорогу на сторону "ДНС" и "Десткого разноторга". Перед "Детским Разноторгом" повернуть направо и пройти к зданию, которое располагается за "Детским Разноторгом". Это будет  5 этажное административное здание. Отделение находится в этом здании на 1-ом этаже в 110 кабинете.</v>
          </cell>
          <cell r="I1244" t="str">
            <v>56.454065, 84.970807</v>
          </cell>
          <cell r="J1244" t="str">
            <v>Нет</v>
          </cell>
          <cell r="K1244" t="str">
            <v>Нет</v>
          </cell>
          <cell r="L1244" t="str">
            <v>Нет</v>
          </cell>
          <cell r="M1244" t="str">
            <v>Нет</v>
          </cell>
          <cell r="N1244" t="str">
            <v>Нет</v>
          </cell>
          <cell r="O1244" t="str">
            <v>Нет</v>
          </cell>
          <cell r="P1244" t="str">
            <v>До 15 кг  ВхШхД: 120х80х50</v>
          </cell>
          <cell r="Q1244" t="str">
            <v>Да</v>
          </cell>
          <cell r="R1244" t="str">
            <v>Да</v>
          </cell>
          <cell r="S1244" t="str">
            <v>Нет</v>
          </cell>
          <cell r="T1244" t="str">
            <v>Нет</v>
          </cell>
          <cell r="U1244">
            <v>6</v>
          </cell>
          <cell r="V1244">
            <v>6</v>
          </cell>
        </row>
        <row r="1245">
          <cell r="B1245" t="str">
            <v>Томск Комсомольский_7008_С</v>
          </cell>
          <cell r="C1245" t="str">
            <v>СПВЗ</v>
          </cell>
          <cell r="D1245" t="str">
            <v>Томск</v>
          </cell>
          <cell r="E1245" t="str">
            <v>634061, Томск г, Комсомольский пр-кт, д.37</v>
          </cell>
          <cell r="F1245" t="str">
            <v>пн-пт:10.00-19.00, сб:11.00-18.00</v>
          </cell>
          <cell r="G1245">
            <v>70081</v>
          </cell>
          <cell r="H1245" t="str">
            <v>Проезд: автобус №№ - 3, 13, 14, 26, 29, 31, 401, троллейбус №№ - 7, трамвай №№ - 1, 3, 4. Остановка: "Сибирская", "Лебедева".
Выйти на остановке, дойти до углового дома на перекрестке Сибирская -Комсомольский. Вход со стороны проспекта Комсомольского, слева от крыльца магазина "Ярче". В торговом центре рядом с отделением располагается магазин дверей. 
Отделение находится в магазине "Шарикус-Копирус".</v>
          </cell>
          <cell r="I1245" t="str">
            <v>56.4817272, 84.981075</v>
          </cell>
          <cell r="J1245" t="str">
            <v>Нет</v>
          </cell>
          <cell r="K1245" t="str">
            <v>Да</v>
          </cell>
          <cell r="L1245" t="str">
            <v>Нет</v>
          </cell>
          <cell r="M1245" t="str">
            <v>Да</v>
          </cell>
          <cell r="N1245" t="str">
            <v>Да</v>
          </cell>
          <cell r="O1245" t="str">
            <v>Да</v>
          </cell>
          <cell r="P1245" t="str">
            <v>До 15 кг  ВхШхД: 120х80х50</v>
          </cell>
          <cell r="Q1245" t="str">
            <v>Да</v>
          </cell>
          <cell r="R1245" t="str">
            <v>Да</v>
          </cell>
          <cell r="S1245" t="str">
            <v>Нет</v>
          </cell>
          <cell r="T1245" t="str">
            <v>Нет</v>
          </cell>
          <cell r="U1245">
            <v>6</v>
          </cell>
          <cell r="V1245">
            <v>6</v>
          </cell>
        </row>
        <row r="1246">
          <cell r="B1246" t="str">
            <v>Томск Иркутский_7005_С</v>
          </cell>
          <cell r="C1246" t="str">
            <v>СПВЗ</v>
          </cell>
          <cell r="D1246" t="str">
            <v>Томск</v>
          </cell>
          <cell r="E1246" t="str">
            <v>634062, Томск г, Иркутский тракт, д.118/1</v>
          </cell>
          <cell r="F1246" t="str">
            <v>пн-пт:10.00-19.00, сб:10.00-16.00</v>
          </cell>
          <cell r="G1246">
            <v>70051</v>
          </cell>
          <cell r="H1246" t="str">
            <v>Проезд: автобус №№ - 2, 8, 9, 10, 20, 23, 24, 25, 29, 33, 38, 52, 130/60, 231, 401/27, троллейбус №№ - 1, 7. 
Остановка: "2й микрорайон".
От остановки перейти дорогу на сторону магазина "Магнит", затем перейти дорогу на сторону магазина Холди Дискаунтер. Пройти вдоль здания по Иркутскому тракту мимо Холди, мимо Спортоваров, дойти до салона красоты "Азорель". Пункт выдачи заказов находится в салоне красоты "Азорель".</v>
          </cell>
          <cell r="I1246" t="str">
            <v>56.5122797, 85.040336</v>
          </cell>
          <cell r="J1246" t="str">
            <v>Нет</v>
          </cell>
          <cell r="K1246" t="str">
            <v>Да</v>
          </cell>
          <cell r="L1246" t="str">
            <v>Нет</v>
          </cell>
          <cell r="M1246" t="str">
            <v>Да</v>
          </cell>
          <cell r="N1246" t="str">
            <v>Да</v>
          </cell>
          <cell r="O1246" t="str">
            <v>Да</v>
          </cell>
          <cell r="P1246" t="str">
            <v>До 31 кг  ВхШхД: 120х80х50</v>
          </cell>
          <cell r="Q1246" t="str">
            <v>Нет</v>
          </cell>
          <cell r="R1246" t="str">
            <v>Да</v>
          </cell>
          <cell r="S1246" t="str">
            <v>Нет</v>
          </cell>
          <cell r="T1246" t="str">
            <v>Нет</v>
          </cell>
          <cell r="U1246">
            <v>6</v>
          </cell>
          <cell r="V1246">
            <v>6</v>
          </cell>
        </row>
        <row r="1247">
          <cell r="B1247" t="str">
            <v>Троицк Советская_7417_С</v>
          </cell>
          <cell r="C1247" t="str">
            <v>СПВЗ</v>
          </cell>
          <cell r="D1247" t="str">
            <v>Троицк</v>
          </cell>
          <cell r="E1247" t="str">
            <v>457100, Троицк г, Советская ул, д.33</v>
          </cell>
          <cell r="F1247" t="str">
            <v>пн-пт:09.00-18.00, сб-вс:09.00-16.00</v>
          </cell>
          <cell r="G1247">
            <v>74171</v>
          </cell>
          <cell r="H1247" t="str">
            <v>Проезд: автобусы- №№ 1, 7, 8, 11, 12, 13, 14. Остановка: "Библиотека", "Роддом", "ул. Денисова". От остановки "Библиотека" (прямо напротив отделения) - перейти улицу. От остановки "ул. Денисова" - пройти мимо Школы №10, повернуть налево на светофоре, пройти мимо магазина "Монетка"(3-5 мин), от "Роддома" - пройти вниз по ул. Советской мимо школы №10 и магазина "Монетка".</v>
          </cell>
          <cell r="I1247" t="str">
            <v>54.0797407, 61.5381725</v>
          </cell>
          <cell r="J1247" t="str">
            <v>Да</v>
          </cell>
          <cell r="K1247" t="str">
            <v>Да</v>
          </cell>
          <cell r="L1247" t="str">
            <v>Нет</v>
          </cell>
          <cell r="M1247" t="str">
            <v>Нет</v>
          </cell>
          <cell r="N1247" t="str">
            <v>Нет</v>
          </cell>
          <cell r="O1247" t="str">
            <v>Нет</v>
          </cell>
          <cell r="P1247" t="str">
            <v>До 15 кг  ВхШхД: 120х80х50</v>
          </cell>
          <cell r="Q1247" t="str">
            <v>Да</v>
          </cell>
          <cell r="R1247" t="str">
            <v>Да</v>
          </cell>
          <cell r="S1247" t="str">
            <v>Нет</v>
          </cell>
          <cell r="T1247" t="str">
            <v>Нет</v>
          </cell>
          <cell r="U1247">
            <v>5</v>
          </cell>
          <cell r="V1247">
            <v>5</v>
          </cell>
        </row>
        <row r="1248">
          <cell r="B1248" t="str">
            <v>Троицк микрорайон В_5056_С</v>
          </cell>
          <cell r="C1248" t="str">
            <v>СПВЗ</v>
          </cell>
          <cell r="D1248" t="str">
            <v>Троицк</v>
          </cell>
          <cell r="E1248" t="str">
            <v>142191, Троицк г, В мкр, д.37а</v>
          </cell>
          <cell r="F1248" t="str">
            <v>пн-пт:09.00-21.00, сб-вс:09.00-20.00</v>
          </cell>
          <cell r="G1248">
            <v>50561</v>
          </cell>
          <cell r="H1248" t="str">
            <v>Проезд: автобус №№ - 17п, 398, 876, 1001, маршрут. такси № - 398.
Остановка: "Торговый центр".
Пункт выдачи расположен в ТЦ "Хороший день" на первом этаже, на территории фотосалона "Фотосфера".</v>
          </cell>
          <cell r="I1248" t="str">
            <v>55.48654, 37.307061</v>
          </cell>
          <cell r="J1248" t="str">
            <v>Нет</v>
          </cell>
          <cell r="K1248" t="str">
            <v>Да</v>
          </cell>
          <cell r="L1248" t="str">
            <v>Нет</v>
          </cell>
          <cell r="M1248" t="str">
            <v>Нет</v>
          </cell>
          <cell r="N1248" t="str">
            <v>Нет</v>
          </cell>
          <cell r="O1248" t="str">
            <v>Нет</v>
          </cell>
          <cell r="P1248" t="str">
            <v>До 15 кг  ВхШхД: 120х80х50</v>
          </cell>
          <cell r="Q1248" t="str">
            <v>Нет</v>
          </cell>
          <cell r="R1248" t="str">
            <v>Да</v>
          </cell>
          <cell r="S1248" t="str">
            <v>Нет</v>
          </cell>
          <cell r="T1248" t="str">
            <v>Нет</v>
          </cell>
          <cell r="U1248">
            <v>1</v>
          </cell>
          <cell r="V1248">
            <v>1</v>
          </cell>
        </row>
        <row r="1249">
          <cell r="B1249" t="str">
            <v>Туймазы Ленина_0208_С</v>
          </cell>
          <cell r="C1249" t="str">
            <v>СПВЗ</v>
          </cell>
          <cell r="D1249" t="str">
            <v>Туймазы</v>
          </cell>
          <cell r="E1249" t="str">
            <v>452750, Туймазы г, Ленина пр-кт, д.15, оф. 53</v>
          </cell>
          <cell r="F1249" t="str">
            <v>пн-пт:09.00-18.00, обед:13.00-14.00</v>
          </cell>
          <cell r="G1249">
            <v>2081</v>
          </cell>
          <cell r="H1249" t="str">
            <v>Проезд: автобус №№ 3, 8. 
Остановка: "Автовокзал".  
Отделение находится в трех минутах от остановки.</v>
          </cell>
          <cell r="I1249" t="str">
            <v>54.6028512, 53.7013235</v>
          </cell>
          <cell r="J1249" t="str">
            <v>Да</v>
          </cell>
          <cell r="K1249" t="str">
            <v>Нет</v>
          </cell>
          <cell r="L1249" t="str">
            <v>Нет</v>
          </cell>
          <cell r="M1249" t="str">
            <v>Да</v>
          </cell>
          <cell r="N1249" t="str">
            <v>Нет</v>
          </cell>
          <cell r="O1249" t="str">
            <v>Да</v>
          </cell>
          <cell r="P1249" t="str">
            <v>До 31 кг  ВхШхД: 120х80х50</v>
          </cell>
          <cell r="Q1249" t="str">
            <v>Да</v>
          </cell>
          <cell r="R1249" t="str">
            <v>Да</v>
          </cell>
          <cell r="S1249" t="str">
            <v>Нет</v>
          </cell>
          <cell r="T1249" t="str">
            <v>Нет</v>
          </cell>
          <cell r="U1249">
            <v>6</v>
          </cell>
          <cell r="V1249">
            <v>6</v>
          </cell>
        </row>
        <row r="1250">
          <cell r="B1250" t="str">
            <v>Тула Ленина_7131_С</v>
          </cell>
          <cell r="C1250" t="str">
            <v>СПВЗ</v>
          </cell>
          <cell r="D1250" t="str">
            <v>Тула</v>
          </cell>
          <cell r="E1250" t="str">
            <v>300012, Тула г, Ленина пр-кт, д.86</v>
          </cell>
          <cell r="F1250" t="str">
            <v>пн-сб:10.00-19.00, вс:10.00-18.00</v>
          </cell>
          <cell r="G1250">
            <v>73311</v>
          </cell>
          <cell r="H1250" t="str">
            <v>Проезд: автобус №№ - 18,26,114,117, троллейбус №№ - 1,2, маршрут. такси №№ - 34, 35, 59,62.
Остановка: "ул. Мира".
Отделение находится за остановкой, в магазине "Свет".</v>
          </cell>
          <cell r="I1250" t="str">
            <v>54.170053, 37.591369</v>
          </cell>
          <cell r="J1250" t="str">
            <v>Нет</v>
          </cell>
          <cell r="K1250" t="str">
            <v>Нет</v>
          </cell>
          <cell r="L1250" t="str">
            <v>Нет</v>
          </cell>
          <cell r="M1250" t="str">
            <v>Да</v>
          </cell>
          <cell r="N1250" t="str">
            <v>Да</v>
          </cell>
          <cell r="O1250" t="str">
            <v>Нет</v>
          </cell>
          <cell r="P1250" t="str">
            <v>До 15 кг  ВхШхД: 120х80х50</v>
          </cell>
          <cell r="Q1250" t="str">
            <v>Нет</v>
          </cell>
          <cell r="R1250" t="str">
            <v>Да</v>
          </cell>
          <cell r="S1250" t="str">
            <v>Нет</v>
          </cell>
          <cell r="T1250" t="str">
            <v>Нет</v>
          </cell>
          <cell r="U1250">
            <v>1</v>
          </cell>
          <cell r="V1250">
            <v>2</v>
          </cell>
        </row>
        <row r="1251">
          <cell r="B1251" t="str">
            <v>Тула Первомайская_7103_С</v>
          </cell>
          <cell r="C1251" t="str">
            <v>СПВЗ</v>
          </cell>
          <cell r="D1251" t="str">
            <v>Тула</v>
          </cell>
          <cell r="E1251" t="str">
            <v>300012, Тула г, Первомайская ул, д.9</v>
          </cell>
          <cell r="F1251" t="str">
            <v>пн-вс:10.00-19.00</v>
          </cell>
          <cell r="G1251">
            <v>71031</v>
          </cell>
          <cell r="H1251" t="str">
            <v>Проезд: автобус №№1, 9, 11, 18, 26, 28, 30, 34, 35, 114, 117, марш. такси №№1, 9, 11, 18, 26, 28, 30, 34, 35, троллейбус №№ 1, 2, 4. 
Остановка: "ул. Первомайская".
Двигаться от пересечения ул. Первомайская с пр-том Ленина в сторону парка Белоусова по левой стороне улицы, второе здание от перекрестка (следующий дом за детской областной библиотекой). 
Отделение находится в компьютерном центре "Мой компьютер".</v>
          </cell>
          <cell r="I1251" t="str">
            <v>54.1817847, 37.6023455</v>
          </cell>
          <cell r="J1251" t="str">
            <v>Нет</v>
          </cell>
          <cell r="K1251" t="str">
            <v>Нет</v>
          </cell>
          <cell r="L1251" t="str">
            <v>Нет</v>
          </cell>
          <cell r="M1251" t="str">
            <v>Да</v>
          </cell>
          <cell r="N1251" t="str">
            <v>Да</v>
          </cell>
          <cell r="O1251" t="str">
            <v>Да</v>
          </cell>
          <cell r="P1251" t="str">
            <v>До 15 кг  ВхШхД: 120х80х50</v>
          </cell>
          <cell r="Q1251" t="str">
            <v>Нет</v>
          </cell>
          <cell r="R1251" t="str">
            <v>Да</v>
          </cell>
          <cell r="S1251" t="str">
            <v>Нет</v>
          </cell>
          <cell r="T1251" t="str">
            <v>Нет</v>
          </cell>
          <cell r="U1251">
            <v>1</v>
          </cell>
          <cell r="V1251">
            <v>2</v>
          </cell>
        </row>
        <row r="1252">
          <cell r="B1252" t="str">
            <v>Тула 9 Мая_7104_С</v>
          </cell>
          <cell r="C1252" t="str">
            <v>СПВЗ</v>
          </cell>
          <cell r="D1252" t="str">
            <v>Тула</v>
          </cell>
          <cell r="E1252" t="str">
            <v>300013, Тула г, 9 Мая ул, д.3</v>
          </cell>
          <cell r="F1252" t="str">
            <v>пн-сб:09.00-20.00, вс:09.00-19.00</v>
          </cell>
          <cell r="G1252">
            <v>71041</v>
          </cell>
          <cell r="H1252" t="str">
            <v>Проезд: автобус №№ - 4, 5, 12, марш. такси №№ -  15, 128.  
Остановка: "Площадь Победы". 
От остановки, пройти 150 м. по левой стороне ул. 9 мая,  второй дом по счету от пр-та Ленина. 
Ориентир – напротив находится супермаркет "СПАР". 
Отделение находится в салоне связи "Мобильный мир".</v>
          </cell>
          <cell r="I1252" t="str">
            <v>54.1647032, 37.5838675</v>
          </cell>
          <cell r="J1252" t="str">
            <v>Нет</v>
          </cell>
          <cell r="K1252" t="str">
            <v>Нет</v>
          </cell>
          <cell r="L1252" t="str">
            <v>Нет</v>
          </cell>
          <cell r="M1252" t="str">
            <v>Да</v>
          </cell>
          <cell r="N1252" t="str">
            <v>Да</v>
          </cell>
          <cell r="O1252" t="str">
            <v>Да</v>
          </cell>
          <cell r="P1252" t="str">
            <v>До 15 кг  ВхШхД: 120х80х50</v>
          </cell>
          <cell r="Q1252" t="str">
            <v>Да</v>
          </cell>
          <cell r="R1252" t="str">
            <v>Да</v>
          </cell>
          <cell r="S1252" t="str">
            <v>Нет</v>
          </cell>
          <cell r="T1252" t="str">
            <v>Нет</v>
          </cell>
          <cell r="U1252">
            <v>1</v>
          </cell>
          <cell r="V1252">
            <v>2</v>
          </cell>
        </row>
        <row r="1253">
          <cell r="B1253" t="str">
            <v>Тула Ложевая_7132_С</v>
          </cell>
          <cell r="C1253" t="str">
            <v>СПВЗ</v>
          </cell>
          <cell r="D1253" t="str">
            <v>Тула</v>
          </cell>
          <cell r="E1253" t="str">
            <v>300016, Тула г, Ложевая ул, д.125А</v>
          </cell>
          <cell r="F1253" t="str">
            <v>пн-сб:10.00-20.00, вс:10.00-19.00</v>
          </cell>
          <cell r="G1253">
            <v>71321</v>
          </cell>
          <cell r="H1253" t="str">
            <v>Проезд: автобус №№ - 3,12,16,18,21,21А,24,25,28,28А, троллейбус № - 10, маршрут.такси №№ - 4,12/15,17,18К,22,31,32,33,40К,60,61,62,63,64,65.
Остановка: "ул. Степанова".
Выйти на остановке ул. Степанова, пройти 150 м. до светофора и прейти на противоположную сторону, дойти 150 м. до ТЦ Пролетарский.
Центральный вход, подняться по лестнице, расположенной напротив входа, на второй этаж, с лестницы направо и через 5 м. налево, в конце коридора справа отдел электротоваров.</v>
          </cell>
          <cell r="I1253" t="str">
            <v>54.203003, 37.643686</v>
          </cell>
          <cell r="J1253" t="str">
            <v>Нет</v>
          </cell>
          <cell r="K1253" t="str">
            <v>Нет</v>
          </cell>
          <cell r="L1253" t="str">
            <v>Нет</v>
          </cell>
          <cell r="M1253" t="str">
            <v>Да</v>
          </cell>
          <cell r="N1253" t="str">
            <v>Да</v>
          </cell>
          <cell r="O1253" t="str">
            <v>Нет</v>
          </cell>
          <cell r="P1253" t="str">
            <v>До 15 кг  ВхШхД: 120х80х50</v>
          </cell>
          <cell r="Q1253" t="str">
            <v>Нет</v>
          </cell>
          <cell r="R1253" t="str">
            <v>Да</v>
          </cell>
          <cell r="S1253" t="str">
            <v>Нет</v>
          </cell>
          <cell r="T1253" t="str">
            <v>Нет</v>
          </cell>
          <cell r="U1253">
            <v>1</v>
          </cell>
          <cell r="V1253">
            <v>2</v>
          </cell>
        </row>
        <row r="1254">
          <cell r="B1254" t="str">
            <v>Тула Демонстрации_7139_С</v>
          </cell>
          <cell r="C1254" t="str">
            <v>СПВЗ</v>
          </cell>
          <cell r="D1254" t="str">
            <v>Тула</v>
          </cell>
          <cell r="E1254" t="str">
            <v>300034, Тула г, Демонстрации ул, д.40</v>
          </cell>
          <cell r="F1254" t="str">
            <v>пн-пт:09.00-18.00, сб:09.00-16.00</v>
          </cell>
          <cell r="G1254">
            <v>71391</v>
          </cell>
          <cell r="H1254" t="str">
            <v>Проезд:
автобус - № 12.
маршрут.такси - №№ 22, 55.
Остановка "Училище им. Сафонова".
От остановки "Училище им. Сафонова" пройти в сторону перересечения ул. Демонстрации и ул. Вересаева, повернуть на Вересаева налево, пройти 30-50 метров. Пункт выдачи расположен в магазие канцелярских товаров "Канцлиния" слева.</v>
          </cell>
          <cell r="I1254" t="str">
            <v>54.191165, 37.588516</v>
          </cell>
          <cell r="J1254" t="str">
            <v>Нет</v>
          </cell>
          <cell r="K1254" t="str">
            <v>Нет</v>
          </cell>
          <cell r="L1254" t="str">
            <v>Нет</v>
          </cell>
          <cell r="M1254" t="str">
            <v>Нет</v>
          </cell>
          <cell r="N1254" t="str">
            <v>Да</v>
          </cell>
          <cell r="O1254" t="str">
            <v>Нет</v>
          </cell>
          <cell r="P1254" t="str">
            <v>До 15 кг  ВхШхД: 120х80х50</v>
          </cell>
          <cell r="Q1254" t="str">
            <v>Нет</v>
          </cell>
          <cell r="R1254" t="str">
            <v>Да</v>
          </cell>
          <cell r="S1254" t="str">
            <v>Нет</v>
          </cell>
          <cell r="T1254" t="str">
            <v>Нет</v>
          </cell>
          <cell r="U1254">
            <v>1</v>
          </cell>
          <cell r="V1254">
            <v>2</v>
          </cell>
        </row>
        <row r="1255">
          <cell r="B1255" t="str">
            <v>Тула Революции_7138_С</v>
          </cell>
          <cell r="C1255" t="str">
            <v>СПВЗ</v>
          </cell>
          <cell r="D1255" t="str">
            <v>Тула</v>
          </cell>
          <cell r="E1255" t="str">
            <v>300034, Тула г, Революции ул, д.20</v>
          </cell>
          <cell r="F1255" t="str">
            <v>пн-пт:09.30-19.30, сб-вс:09.30-18.30</v>
          </cell>
          <cell r="G1255">
            <v>71381</v>
          </cell>
          <cell r="H1255" t="str">
            <v>Проезд:
автобус  - № 26.
маршрут.такси - № 15.
Остановка " ул. Революции".
Остановка расположена через дорогу, напротив дома по ул. Фрунзе, д.12 - перейти на противоположную сторону от остановки. Вход с ул. Фрунзе, первый от ул. Революции, магазин "Канцелярских товаров".</v>
          </cell>
          <cell r="I1255" t="str">
            <v>54.192969, 37.590210</v>
          </cell>
          <cell r="J1255" t="str">
            <v>Нет</v>
          </cell>
          <cell r="K1255" t="str">
            <v>Да</v>
          </cell>
          <cell r="L1255" t="str">
            <v>Нет</v>
          </cell>
          <cell r="M1255" t="str">
            <v>Нет</v>
          </cell>
          <cell r="N1255" t="str">
            <v>Нет</v>
          </cell>
          <cell r="O1255" t="str">
            <v>Нет</v>
          </cell>
          <cell r="P1255" t="str">
            <v>До 15 кг  ВхШхД: 120х80х50</v>
          </cell>
          <cell r="Q1255" t="str">
            <v>Нет</v>
          </cell>
          <cell r="R1255" t="str">
            <v>Да</v>
          </cell>
          <cell r="S1255" t="str">
            <v>Нет</v>
          </cell>
          <cell r="T1255" t="str">
            <v>Нет</v>
          </cell>
          <cell r="U1255">
            <v>1</v>
          </cell>
          <cell r="V1255">
            <v>2</v>
          </cell>
        </row>
        <row r="1256">
          <cell r="B1256" t="str">
            <v>Тула Каминского_7140_С</v>
          </cell>
          <cell r="C1256" t="str">
            <v>СПВЗ</v>
          </cell>
          <cell r="D1256" t="str">
            <v>Тула</v>
          </cell>
          <cell r="E1256" t="str">
            <v>300041, Тула г, Каминского ул, д.27, оф. 109</v>
          </cell>
          <cell r="F1256" t="str">
            <v>пн-чт:09.00-19.00, пт:09.00-18.00</v>
          </cell>
          <cell r="G1256">
            <v>71401</v>
          </cell>
          <cell r="H1256" t="str">
            <v>Проезд: автобус №№ - 1,11,18,25,27А,28,28А,114,116,117,175, троллейбус №№ - 1,2,4,11, маршрут.такси №№ - 9,17,18К,30,33,34,35,37,40К,50,51,53,58,62,280.
Остановка: ул. Каминского.
От остановки, пройти в сторону Драмтеатра, по правой стороне проспекта Ленина, около 70 м., повернуть направо, пройти 80-100 м. до гостинницы "София" (напротив Октавы).
Центральный, справа от входа в магазин Лабиринт. В холле гостинницы София. Напротив Октавы.</v>
          </cell>
          <cell r="I1256" t="str">
            <v>54.189113, 37.611203</v>
          </cell>
          <cell r="J1256" t="str">
            <v>Нет</v>
          </cell>
          <cell r="K1256" t="str">
            <v>Нет</v>
          </cell>
          <cell r="L1256" t="str">
            <v>Нет</v>
          </cell>
          <cell r="M1256" t="str">
            <v>Да</v>
          </cell>
          <cell r="N1256" t="str">
            <v>Да</v>
          </cell>
          <cell r="O1256" t="str">
            <v>Да</v>
          </cell>
          <cell r="P1256" t="str">
            <v>До 15 кг  ВхШхД: 120х80х50</v>
          </cell>
          <cell r="Q1256" t="str">
            <v>Нет</v>
          </cell>
          <cell r="R1256" t="str">
            <v>Да</v>
          </cell>
          <cell r="S1256" t="str">
            <v>Нет</v>
          </cell>
          <cell r="T1256" t="str">
            <v>Нет</v>
          </cell>
          <cell r="U1256">
            <v>1</v>
          </cell>
          <cell r="V1256">
            <v>2</v>
          </cell>
        </row>
        <row r="1257">
          <cell r="B1257" t="str">
            <v>Тула Кирова_7112_С</v>
          </cell>
          <cell r="C1257" t="str">
            <v>СПВЗ</v>
          </cell>
          <cell r="D1257" t="str">
            <v>Тула</v>
          </cell>
          <cell r="E1257" t="str">
            <v>300041, Тула г, Кирова ул, д.151А</v>
          </cell>
          <cell r="F1257" t="str">
            <v>пн-пт:10.00-18.00, сб:10.00-14.00</v>
          </cell>
          <cell r="G1257">
            <v>71121</v>
          </cell>
          <cell r="H1257" t="str">
            <v>Проезд: автобус №№ - 16, 23, 25, 28, 28А, 121, маршрут.такси  №№ - 12/15, 22, 32, 33, 60, 61, 63.
Остановка: "ДК ТуКЗ".
От остановки перейти дорогу, чтобы ДК остался за спиной, двигаться справа от сквера по ул. Кирова, через 150-200 м., около окончания сквера повернуть правее во двор, дом 151А первый вход по ходу движения - вывеска "Уютный дом".</v>
          </cell>
          <cell r="I1257" t="str">
            <v>54.2109287, 37.6614375</v>
          </cell>
          <cell r="J1257" t="str">
            <v>Нет</v>
          </cell>
          <cell r="K1257" t="str">
            <v>Нет</v>
          </cell>
          <cell r="L1257" t="str">
            <v>Нет</v>
          </cell>
          <cell r="M1257" t="str">
            <v>Да</v>
          </cell>
          <cell r="N1257" t="str">
            <v>Да</v>
          </cell>
          <cell r="O1257" t="str">
            <v>Да</v>
          </cell>
          <cell r="P1257" t="str">
            <v>До 15 кг  ВхШхД: 120х80х50</v>
          </cell>
          <cell r="Q1257" t="str">
            <v>Нет</v>
          </cell>
          <cell r="R1257" t="str">
            <v>Да</v>
          </cell>
          <cell r="S1257" t="str">
            <v>Нет</v>
          </cell>
          <cell r="T1257" t="str">
            <v>Нет</v>
          </cell>
          <cell r="U1257">
            <v>1</v>
          </cell>
          <cell r="V1257">
            <v>2</v>
          </cell>
        </row>
        <row r="1258">
          <cell r="B1258" t="str">
            <v>Тула Пирогова_7114_С</v>
          </cell>
          <cell r="C1258" t="str">
            <v>СПВЗ</v>
          </cell>
          <cell r="D1258" t="str">
            <v>Тула</v>
          </cell>
          <cell r="E1258" t="str">
            <v>300041, Тула г, Пирогова ул, д.14</v>
          </cell>
          <cell r="F1258" t="str">
            <v>пн-вс:09.00-18.00</v>
          </cell>
          <cell r="G1258">
            <v>71141</v>
          </cell>
          <cell r="H1258" t="str">
            <v>Проезд: автобус №№ - 12, 13, 13А, 16, 18, 24, 28, 28А, 44, марш. такси №№ - 32, 33, 40К, 50, 52, 55, 56, 59, 60, 61, 62, 63, 65, троллейбус № - 10.
Остановка: "ул. Пирогова".
Повернуть за остановку и двигаться по правой стороне в направлении центрального рынка 200-250 м., справа, по ходу движения салон связи "Мобильный Мир", в нем расположен пункт выдачи.</v>
          </cell>
          <cell r="I1258" t="str">
            <v>54.1886652, 37.6203124</v>
          </cell>
          <cell r="J1258" t="str">
            <v>Нет</v>
          </cell>
          <cell r="K1258" t="str">
            <v>Нет</v>
          </cell>
          <cell r="L1258" t="str">
            <v>Нет</v>
          </cell>
          <cell r="M1258" t="str">
            <v>Да</v>
          </cell>
          <cell r="N1258" t="str">
            <v>Да</v>
          </cell>
          <cell r="O1258" t="str">
            <v>Да</v>
          </cell>
          <cell r="P1258" t="str">
            <v>До 15 кг  ВхШхД: 120х80х50</v>
          </cell>
          <cell r="Q1258" t="str">
            <v>Нет</v>
          </cell>
          <cell r="R1258" t="str">
            <v>Да</v>
          </cell>
          <cell r="S1258" t="str">
            <v>Нет</v>
          </cell>
          <cell r="T1258" t="str">
            <v>Нет</v>
          </cell>
          <cell r="U1258">
            <v>1</v>
          </cell>
          <cell r="V1258">
            <v>2</v>
          </cell>
        </row>
        <row r="1259">
          <cell r="B1259" t="str">
            <v>Тула Союзная_7128_С</v>
          </cell>
          <cell r="C1259" t="str">
            <v>СПВЗ</v>
          </cell>
          <cell r="D1259" t="str">
            <v>Тула</v>
          </cell>
          <cell r="E1259" t="str">
            <v>300041, Тула г, Союзная ул, д.1</v>
          </cell>
          <cell r="F1259" t="str">
            <v>пн-пт:09.00-18.00, сб:10.00-14.00</v>
          </cell>
          <cell r="G1259">
            <v>71281</v>
          </cell>
          <cell r="H1259" t="str">
            <v>Проезд: автобус №№ - 1, 11, 13, 16, 24, 25, 36, 44, 158, 167, 175, троллейбус №№ - 1, 2, 4, 6, 7, 10, 11, трамвай № - 14, маршрут. такси №№ - 4, 9, 12/15, 30, 31, 32, 34, 35, 37, 42, 51, 52, 53, 56, 58, 59, 60, 61, 63, 65, 66.
Остановка: "Красноармейский проспект", "Фридриха Энгельса".
От остановки по ул. Советской дойти до ул. Союзной и пройти 250-300 м.
От трамвая  -  перейти ул. Советскую и двигаться в сторону Крестовоздвиженской площади, перед сбербанком повернуть налево на ул. Союзную, отделение в первом доме по левой стороне.</v>
          </cell>
          <cell r="I1259" t="str">
            <v>54.195661, 37.615839</v>
          </cell>
          <cell r="J1259" t="str">
            <v>Нет</v>
          </cell>
          <cell r="K1259" t="str">
            <v>Нет</v>
          </cell>
          <cell r="L1259" t="str">
            <v>Нет</v>
          </cell>
          <cell r="M1259" t="str">
            <v>Нет</v>
          </cell>
          <cell r="N1259" t="str">
            <v>Нет</v>
          </cell>
          <cell r="O1259" t="str">
            <v>Да</v>
          </cell>
          <cell r="P1259" t="str">
            <v>До 15 кг  ВхШхД: 120х80х50</v>
          </cell>
          <cell r="Q1259" t="str">
            <v>Нет</v>
          </cell>
          <cell r="R1259" t="str">
            <v>Да</v>
          </cell>
          <cell r="S1259" t="str">
            <v>Нет</v>
          </cell>
          <cell r="T1259" t="str">
            <v>Нет</v>
          </cell>
          <cell r="U1259">
            <v>1</v>
          </cell>
          <cell r="V1259">
            <v>2</v>
          </cell>
        </row>
        <row r="1260">
          <cell r="B1260" t="str">
            <v>Тула Ф. Энгельса_7126_С</v>
          </cell>
          <cell r="C1260" t="str">
            <v>СПВЗ</v>
          </cell>
          <cell r="D1260" t="str">
            <v>Тула</v>
          </cell>
          <cell r="E1260" t="str">
            <v>300041, Тула г, Ф.Энгельса ул, д.53</v>
          </cell>
          <cell r="F1260" t="str">
            <v>пн-пт:09.00-19.00, сб:10.00-16.00</v>
          </cell>
          <cell r="G1260">
            <v>71261</v>
          </cell>
          <cell r="H1260" t="str">
            <v>Проезд: автобус №№ - 1, 3, 11, 18, 25, 27А, 28, 28А, 114, 116, 117, 135, 167, 175, троллейбус №№ - 1, 2, 4, 11, маршрут. такси №№ - 9, 17, 18К, 30, 33, 34, 35, 37, 40К, 50, 51, 53, 58, 62. 
Остановка: "ул. Каминского".
От остановки пройти в обратную сторону до здания "Почтамта", перейти по подземному переходу проспект Ленина, двигаться мимо завода "Октава" до пересечения ул. Каминского с ул. Ф.Энгельса, на перекрестве повернуть налево, через 50м. расположен "Эксорус".</v>
          </cell>
          <cell r="I1260" t="str">
            <v>54.189161, 37.609712</v>
          </cell>
          <cell r="J1260" t="str">
            <v>Нет</v>
          </cell>
          <cell r="K1260" t="str">
            <v>Нет</v>
          </cell>
          <cell r="L1260" t="str">
            <v>Нет</v>
          </cell>
          <cell r="M1260" t="str">
            <v>Нет</v>
          </cell>
          <cell r="N1260" t="str">
            <v>Нет</v>
          </cell>
          <cell r="O1260" t="str">
            <v>Нет</v>
          </cell>
          <cell r="P1260" t="str">
            <v>До 15 кг  ВхШхД: 120х80х50</v>
          </cell>
          <cell r="Q1260" t="str">
            <v>Нет</v>
          </cell>
          <cell r="R1260" t="str">
            <v>Да</v>
          </cell>
          <cell r="S1260" t="str">
            <v>Нет</v>
          </cell>
          <cell r="T1260" t="str">
            <v>Нет</v>
          </cell>
          <cell r="U1260">
            <v>1</v>
          </cell>
          <cell r="V1260">
            <v>2</v>
          </cell>
        </row>
        <row r="1261">
          <cell r="B1261" t="str">
            <v>Тула Демидовская_7101</v>
          </cell>
          <cell r="C1261" t="str">
            <v>ПВЗ</v>
          </cell>
          <cell r="D1261" t="str">
            <v>Тула</v>
          </cell>
          <cell r="E1261" t="str">
            <v>300062, Тула г, Демидовская ул, д.179- 179А</v>
          </cell>
          <cell r="F1261" t="str">
            <v>пн-пт:09.00-20.00, сб:10.00-14.00</v>
          </cell>
          <cell r="G1261" t="str">
            <v>116</v>
          </cell>
          <cell r="H1261" t="str">
            <v>Проезд: автобус №№ - 21, 24, троллейбус № - 1, маршрут. такси №№ - 52, 63, 65.
Остановка: "Демидовская".
За домом 179 на ул. Демидовской, на углу, возле елей, повернуть направо, по указателю "Боксберри 150 м.", через 20 м. повернуть налево и пройти по двору вниз, до упора, здание в котором расположено отделение ул. Демидовская 179-179А, светло-бежевое двухэтажное, вход по центру, вывеска "Боксберри" на двери.
Вход через верхние ворота.</v>
          </cell>
          <cell r="I1261" t="str">
            <v>54.220021, 37.623796</v>
          </cell>
          <cell r="J1261" t="str">
            <v>Да</v>
          </cell>
          <cell r="K1261" t="str">
            <v>Да</v>
          </cell>
          <cell r="L1261" t="str">
            <v>Нет</v>
          </cell>
          <cell r="M1261" t="str">
            <v>Да</v>
          </cell>
          <cell r="N1261" t="str">
            <v>Да</v>
          </cell>
          <cell r="O1261" t="str">
            <v>Да</v>
          </cell>
          <cell r="P1261" t="str">
            <v>До 31 кг  ВхШхД: 120х80х50</v>
          </cell>
          <cell r="Q1261" t="str">
            <v>Да</v>
          </cell>
          <cell r="R1261" t="str">
            <v>Да</v>
          </cell>
          <cell r="S1261" t="str">
            <v>Нет</v>
          </cell>
          <cell r="T1261" t="str">
            <v>Нет</v>
          </cell>
          <cell r="U1261">
            <v>1</v>
          </cell>
          <cell r="V1261">
            <v>2</v>
          </cell>
        </row>
        <row r="1262">
          <cell r="B1262" t="str">
            <v>Тында Октябрьская_2808_С</v>
          </cell>
          <cell r="C1262" t="str">
            <v>СПВЗ</v>
          </cell>
          <cell r="D1262" t="str">
            <v>Тында</v>
          </cell>
          <cell r="E1262" t="str">
            <v>676290, Тында г, Октябрьская ул, д.12</v>
          </cell>
          <cell r="F1262" t="str">
            <v>пн-сб:10.00-19.00, вс:11.00-18.00</v>
          </cell>
          <cell r="G1262">
            <v>28081</v>
          </cell>
          <cell r="H1262" t="str">
            <v>Проезд:
автобус - №№ 1, 2, 3, 5, 8, 8т,  
Остановка "Автостанция".
В здании торгового центра "СТИНОЛ", 
От остановки "Автостанция", пройти прямо на Север, в 350 метрах по ул. Октябрьской - 12/А. Отделение "BOXBERRY" расположено на первом этаже торгового зала магазина "СТИНОЛ" в отдельном помещении с вывеской "BOXBERRY" и указателями "BOXBERRY".</v>
          </cell>
          <cell r="I1262" t="str">
            <v>55.152716, 124.726172</v>
          </cell>
          <cell r="J1262" t="str">
            <v>Нет</v>
          </cell>
          <cell r="K1262" t="str">
            <v>Нет</v>
          </cell>
          <cell r="L1262" t="str">
            <v>Нет</v>
          </cell>
          <cell r="M1262" t="str">
            <v>Нет</v>
          </cell>
          <cell r="N1262" t="str">
            <v>Нет</v>
          </cell>
          <cell r="O1262" t="str">
            <v>Нет</v>
          </cell>
          <cell r="P1262" t="str">
            <v>До 15 кг  ВхШхД: 120х80х50</v>
          </cell>
          <cell r="Q1262" t="str">
            <v>Да</v>
          </cell>
          <cell r="R1262" t="str">
            <v>Да</v>
          </cell>
          <cell r="S1262" t="str">
            <v>Нет</v>
          </cell>
          <cell r="T1262" t="str">
            <v>Нет</v>
          </cell>
          <cell r="U1262">
            <v>10</v>
          </cell>
          <cell r="V1262">
            <v>8</v>
          </cell>
        </row>
        <row r="1263">
          <cell r="B1263" t="str">
            <v>Тюмень Первомайская_7218_С</v>
          </cell>
          <cell r="C1263" t="str">
            <v>СПВЗ</v>
          </cell>
          <cell r="D1263" t="str">
            <v>Тюмень</v>
          </cell>
          <cell r="E1263" t="str">
            <v>625000, Тюмень г, Первомайская ул, д.58а</v>
          </cell>
          <cell r="F1263" t="str">
            <v>пн-вс:08.00-20.00</v>
          </cell>
          <cell r="G1263">
            <v>72181</v>
          </cell>
          <cell r="H1263" t="str">
            <v>Проезд: автобус №№ - 1, 10, 121, 13, 20, 25, 27, 32, 34, 38, 83, 89, маршрут.такси №№ - 69, 71, 73.
Остановка: "Железнодорожный вокзал".
Отделение находится в здании через площадь от  Ж/д вокзала в помещении Агентства воздушных сообщений.
Вывеска "Агентство Ютэйр".</v>
          </cell>
          <cell r="I1263" t="str">
            <v>57.147565, 65.522928</v>
          </cell>
          <cell r="J1263" t="str">
            <v>Нет</v>
          </cell>
          <cell r="K1263" t="str">
            <v>Нет</v>
          </cell>
          <cell r="L1263" t="str">
            <v>Нет</v>
          </cell>
          <cell r="M1263" t="str">
            <v>Нет</v>
          </cell>
          <cell r="N1263" t="str">
            <v>Нет</v>
          </cell>
          <cell r="O1263" t="str">
            <v>Нет</v>
          </cell>
          <cell r="P1263" t="str">
            <v>До 15 кг  ВхШхД: 120х80х50</v>
          </cell>
          <cell r="Q1263" t="str">
            <v>Да</v>
          </cell>
          <cell r="R1263" t="str">
            <v>Да</v>
          </cell>
          <cell r="S1263" t="str">
            <v>Нет</v>
          </cell>
          <cell r="T1263" t="str">
            <v>Нет</v>
          </cell>
          <cell r="U1263">
            <v>6</v>
          </cell>
          <cell r="V1263">
            <v>4</v>
          </cell>
        </row>
        <row r="1264">
          <cell r="B1264" t="str">
            <v>Тюмень Луначарского_7210_С</v>
          </cell>
          <cell r="C1264" t="str">
            <v>СПВЗ</v>
          </cell>
          <cell r="D1264" t="str">
            <v>Тюмень</v>
          </cell>
          <cell r="E1264" t="str">
            <v>625001, Тюмень г, Луначарского ул, д.57</v>
          </cell>
          <cell r="F1264" t="str">
            <v>пн-пт:09.00-19.00, обед:13.00-14.00</v>
          </cell>
          <cell r="G1264">
            <v>72101</v>
          </cell>
          <cell r="H1264" t="str">
            <v>Проезд: автобус №№ - 2, 9, 10, 11, 14, 30, 33, 40, 54, 78, 85, 99, 146, марш. такси №№ - 37, 62. 
Остановка: "Льва Толстого". 
По ул. Луначарского в сторону цента, вдоль магазина "Магнит" по ул. Луначарского дом 59, как только пройдете дом 59, нужно повернуть направо 20 метров с торца дома 57 по ул. Луначарского находится вход в отделение.</v>
          </cell>
          <cell r="I1264" t="str">
            <v>57.1615172, 65.5006139</v>
          </cell>
          <cell r="J1264" t="str">
            <v>Нет</v>
          </cell>
          <cell r="K1264" t="str">
            <v>Да</v>
          </cell>
          <cell r="L1264" t="str">
            <v>Нет</v>
          </cell>
          <cell r="M1264" t="str">
            <v>Да</v>
          </cell>
          <cell r="N1264" t="str">
            <v>Нет</v>
          </cell>
          <cell r="O1264" t="str">
            <v>Да</v>
          </cell>
          <cell r="P1264" t="str">
            <v>До 31 кг  ВхШхД: 120х80х50</v>
          </cell>
          <cell r="Q1264" t="str">
            <v>Да</v>
          </cell>
          <cell r="R1264" t="str">
            <v>Да</v>
          </cell>
          <cell r="S1264" t="str">
            <v>Нет</v>
          </cell>
          <cell r="T1264" t="str">
            <v>Нет</v>
          </cell>
          <cell r="U1264">
            <v>6</v>
          </cell>
          <cell r="V1264">
            <v>4</v>
          </cell>
        </row>
        <row r="1265">
          <cell r="B1265" t="str">
            <v>Тюмень Комсомольская_7201</v>
          </cell>
          <cell r="C1265" t="str">
            <v>ПВЗ</v>
          </cell>
          <cell r="D1265" t="str">
            <v>Тюмень</v>
          </cell>
          <cell r="E1265" t="str">
            <v>625002, Тюмень г, Комсомольская ул, д.58</v>
          </cell>
          <cell r="F1265" t="str">
            <v>пн-пт:10.00-20.00, сб:10.00-18.00</v>
          </cell>
          <cell r="G1265">
            <v>160</v>
          </cell>
          <cell r="H1265" t="str">
            <v>Проезд: автобус №№ - 13, 19, 23, 36, 39, 49, марш. такси №№ - 43, 62, 77, 75, 3, 4, 31, 51, 65, 69.
Остановка "Дом Печати". 
Здание находится справа от Менделеев Хаус. 9-ти этажный жилой дом из желтого кирпича. 
В этом здании находятся магазины: "Кухни-кухоньки", "Красное и Белое". Вход в отделение с правого торца здания, 1- й этаж, вывеска "Boxberry".</v>
          </cell>
          <cell r="I1265" t="str">
            <v>57.156965, 65.555571</v>
          </cell>
          <cell r="J1265" t="str">
            <v>Да</v>
          </cell>
          <cell r="K1265" t="str">
            <v>Да</v>
          </cell>
          <cell r="L1265" t="str">
            <v>Нет</v>
          </cell>
          <cell r="M1265" t="str">
            <v>Да</v>
          </cell>
          <cell r="N1265" t="str">
            <v>Да</v>
          </cell>
          <cell r="O1265" t="str">
            <v>Да</v>
          </cell>
          <cell r="P1265" t="str">
            <v>До 31 кг  ВхШхД: 120х80х50</v>
          </cell>
          <cell r="Q1265" t="str">
            <v>Да</v>
          </cell>
          <cell r="R1265" t="str">
            <v>Да</v>
          </cell>
          <cell r="S1265" t="str">
            <v>Нет</v>
          </cell>
          <cell r="T1265" t="str">
            <v>Нет</v>
          </cell>
          <cell r="U1265">
            <v>6</v>
          </cell>
          <cell r="V1265">
            <v>4</v>
          </cell>
        </row>
        <row r="1266">
          <cell r="B1266" t="str">
            <v>Тюмень Урицкого_7226_С</v>
          </cell>
          <cell r="C1266" t="str">
            <v>СПВЗ</v>
          </cell>
          <cell r="D1266" t="str">
            <v>Тюмень</v>
          </cell>
          <cell r="E1266" t="str">
            <v>625003, Тюмень г, Урицкого ул, д.27</v>
          </cell>
          <cell r="F1266" t="str">
            <v>пн-пт:09.00-18.00, сб:10.00-14.00</v>
          </cell>
          <cell r="G1266">
            <v>72261</v>
          </cell>
          <cell r="H1266" t="str">
            <v>Проезд:
автобус - №№ 1,9,14,17,25,27,30, 38, 39, 40, 48, 54, 85, 89,99, 121, 124.
маршрут.такси - №№ 6, 42,71, 73,83.
Остановка "Городской сад" и "Цветной бульвар".
От остановки повернуть налево в сторону администрации города. отделение выдачи сразу за Администрацией.</v>
          </cell>
          <cell r="I1266" t="str">
            <v>57.154237, 65.53183</v>
          </cell>
          <cell r="J1266" t="str">
            <v>Нет</v>
          </cell>
          <cell r="K1266" t="str">
            <v>Нет</v>
          </cell>
          <cell r="L1266" t="str">
            <v>Нет</v>
          </cell>
          <cell r="M1266" t="str">
            <v>Нет</v>
          </cell>
          <cell r="N1266" t="str">
            <v>Нет</v>
          </cell>
          <cell r="O1266" t="str">
            <v>Нет</v>
          </cell>
          <cell r="P1266" t="str">
            <v>До 15 кг  ВхШхД: 120х80х50</v>
          </cell>
          <cell r="Q1266" t="str">
            <v>Да</v>
          </cell>
          <cell r="R1266" t="str">
            <v>Да</v>
          </cell>
          <cell r="S1266" t="str">
            <v>Нет</v>
          </cell>
          <cell r="T1266" t="str">
            <v>Нет</v>
          </cell>
          <cell r="U1266">
            <v>6</v>
          </cell>
          <cell r="V1266">
            <v>4</v>
          </cell>
        </row>
        <row r="1267">
          <cell r="B1267" t="str">
            <v>Тюмень Мельникайте_7220_С</v>
          </cell>
          <cell r="C1267" t="str">
            <v>СПВЗ</v>
          </cell>
          <cell r="D1267" t="str">
            <v>Тюмень</v>
          </cell>
          <cell r="E1267" t="str">
            <v>625007, Тюмень г, Мельникайте ул, д.131а</v>
          </cell>
          <cell r="F1267" t="str">
            <v>пн-пт:10.00-19.00, сб:10.00-15.00</v>
          </cell>
          <cell r="G1267">
            <v>72201</v>
          </cell>
          <cell r="H1267" t="str">
            <v>Проезд: автобус №№ -13,14,17,22,88, маршрут.такси №№ -5,6,44,45,50,51,57,65,73
Остановка: Сквер Победы. От остановки прямо по проезду 9 Мая через Бульвар Якина Хабибулы, у стенда "Пекарня" направо. Далее пройти за пластиковое крыльцо, найдете дверь. Когда вошли - первая дверь справа. ADS, boxberry.
Отделение находится в здании бывшего детского сада.</v>
          </cell>
          <cell r="I1267" t="str">
            <v>57.122889, 65.554729</v>
          </cell>
          <cell r="J1267" t="str">
            <v>Нет</v>
          </cell>
          <cell r="K1267" t="str">
            <v>Нет</v>
          </cell>
          <cell r="L1267" t="str">
            <v>Нет</v>
          </cell>
          <cell r="M1267" t="str">
            <v>Да</v>
          </cell>
          <cell r="N1267" t="str">
            <v>Нет</v>
          </cell>
          <cell r="O1267" t="str">
            <v>Да</v>
          </cell>
          <cell r="P1267" t="str">
            <v>До 15 кг  ВхШхД: 120х80х50</v>
          </cell>
          <cell r="Q1267" t="str">
            <v>Да</v>
          </cell>
          <cell r="R1267" t="str">
            <v>Да</v>
          </cell>
          <cell r="S1267" t="str">
            <v>Нет</v>
          </cell>
          <cell r="T1267" t="str">
            <v>Нет</v>
          </cell>
          <cell r="U1267">
            <v>6</v>
          </cell>
          <cell r="V1267">
            <v>4</v>
          </cell>
        </row>
        <row r="1268">
          <cell r="B1268" t="str">
            <v>Тюмень Муравленко_7225_С</v>
          </cell>
          <cell r="C1268" t="str">
            <v>СПВЗ</v>
          </cell>
          <cell r="D1268" t="str">
            <v>Тюмень</v>
          </cell>
          <cell r="E1268" t="str">
            <v>625022, Тюмень г, Муравленко ул, д.21, оф. 22</v>
          </cell>
          <cell r="F1268" t="str">
            <v>пн-ср:15.00-19.00, пт:15.00-19.00, сб:11.00-13.00</v>
          </cell>
          <cell r="G1268">
            <v>72251</v>
          </cell>
          <cell r="H1268" t="str">
            <v>Проезд:
автобус - №№ 20, 48, 49, 78, 120, 124, 128, 129 ,135, 140, 145, 147, 152, 156.
маршрут.такси - №№ 6, 12, 24, 32, 34,37, 66, 68, 69, 135м.
Остановка: 1-й Заречный микрорайон.
От остановки пройти по ул. Муравленко до ТЦ "Изобилие". Отделение находится на 2-ом этаже, павильон 22.</v>
          </cell>
          <cell r="I1268" t="str">
            <v>57.173459, 65.548395</v>
          </cell>
          <cell r="J1268" t="str">
            <v>Нет</v>
          </cell>
          <cell r="K1268" t="str">
            <v>Нет</v>
          </cell>
          <cell r="L1268" t="str">
            <v>Нет</v>
          </cell>
          <cell r="M1268" t="str">
            <v>Нет</v>
          </cell>
          <cell r="N1268" t="str">
            <v>Нет</v>
          </cell>
          <cell r="O1268" t="str">
            <v>Нет</v>
          </cell>
          <cell r="P1268" t="str">
            <v>До 15 кг  ВхШхД: 120х80х50</v>
          </cell>
          <cell r="Q1268" t="str">
            <v>Да</v>
          </cell>
          <cell r="R1268" t="str">
            <v>Да</v>
          </cell>
          <cell r="S1268" t="str">
            <v>Нет</v>
          </cell>
          <cell r="T1268" t="str">
            <v>Нет</v>
          </cell>
          <cell r="U1268">
            <v>6</v>
          </cell>
          <cell r="V1268">
            <v>4</v>
          </cell>
        </row>
        <row r="1269">
          <cell r="B1269" t="str">
            <v>Тюмень Республики_7205_С</v>
          </cell>
          <cell r="C1269" t="str">
            <v>СПВЗ</v>
          </cell>
          <cell r="D1269" t="str">
            <v>Тюмень</v>
          </cell>
          <cell r="E1269" t="str">
            <v>625023, Тюмень г, Республики ул, д.171, корпус 2, оф. 8</v>
          </cell>
          <cell r="F1269" t="str">
            <v>пн-пт:10.00-19.00, сб:11.00-13.00</v>
          </cell>
          <cell r="G1269">
            <v>72051</v>
          </cell>
          <cell r="H1269" t="str">
            <v>Проезд: автобусы №№ 13, 14, 25, 30, 46, 48, 7. 
Остановка: "Магазин Буратино". 
За магазином "Буратино",  жилой дом, внизу дома офисы - "Мобилсервис", "Ролсон Компьютеры", "салон красоты Блек Леди", с обратной стороны этого дома увидите крыльцо, отделение находится за второй серой металлической дверью.</v>
          </cell>
          <cell r="I1269" t="str">
            <v>57.1321667, 65.5828185</v>
          </cell>
          <cell r="J1269" t="str">
            <v>Нет</v>
          </cell>
          <cell r="K1269" t="str">
            <v>Да</v>
          </cell>
          <cell r="L1269" t="str">
            <v>Нет</v>
          </cell>
          <cell r="M1269" t="str">
            <v>Да</v>
          </cell>
          <cell r="N1269" t="str">
            <v>Нет</v>
          </cell>
          <cell r="O1269" t="str">
            <v>Да</v>
          </cell>
          <cell r="P1269" t="str">
            <v>До 31 кг  ВхШхД: 120х80х50</v>
          </cell>
          <cell r="Q1269" t="str">
            <v>Да</v>
          </cell>
          <cell r="R1269" t="str">
            <v>Да</v>
          </cell>
          <cell r="S1269" t="str">
            <v>Нет</v>
          </cell>
          <cell r="T1269" t="str">
            <v>Нет</v>
          </cell>
          <cell r="U1269">
            <v>6</v>
          </cell>
          <cell r="V1269">
            <v>4</v>
          </cell>
        </row>
        <row r="1270">
          <cell r="B1270" t="str">
            <v>Тюмень Мельникайте_7228_С</v>
          </cell>
          <cell r="C1270" t="str">
            <v>СПВЗ</v>
          </cell>
          <cell r="D1270" t="str">
            <v>Тюмень</v>
          </cell>
          <cell r="E1270" t="str">
            <v>625026, Тюмень г, Мельникайте ул, д.106, оф. 117</v>
          </cell>
          <cell r="F1270" t="str">
            <v>пн-пт:09.00-19.00, сб:10.00-14.00</v>
          </cell>
          <cell r="G1270">
            <v>72281</v>
          </cell>
          <cell r="H1270" t="str">
            <v>Проезд:
автобус - №№ 60,88.
маршрут.такси - №№ 5, 44, 45, 50, 51.
Остановка "50 лет ВЛКСМ" и "Кардиоцентр".
От остановки через светофор, мимо ТЦ Премьер. Отделение выдачи расположено сразу за ним.</v>
          </cell>
          <cell r="I1270" t="str">
            <v>57.134785, 65.561484</v>
          </cell>
          <cell r="J1270" t="str">
            <v>Нет</v>
          </cell>
          <cell r="K1270" t="str">
            <v>Да</v>
          </cell>
          <cell r="L1270" t="str">
            <v>Нет</v>
          </cell>
          <cell r="M1270" t="str">
            <v>Нет</v>
          </cell>
          <cell r="N1270" t="str">
            <v>Нет</v>
          </cell>
          <cell r="O1270" t="str">
            <v>Нет</v>
          </cell>
          <cell r="P1270" t="str">
            <v>До 15 кг  ВхШхД: 120х80х50</v>
          </cell>
          <cell r="Q1270" t="str">
            <v>Да</v>
          </cell>
          <cell r="R1270" t="str">
            <v>Да</v>
          </cell>
          <cell r="S1270" t="str">
            <v>Нет</v>
          </cell>
          <cell r="T1270" t="str">
            <v>Нет</v>
          </cell>
          <cell r="U1270">
            <v>6</v>
          </cell>
          <cell r="V1270">
            <v>4</v>
          </cell>
        </row>
        <row r="1271">
          <cell r="B1271" t="str">
            <v>Тюмень Республики_7219_С</v>
          </cell>
          <cell r="C1271" t="str">
            <v>СПВЗ</v>
          </cell>
          <cell r="D1271" t="str">
            <v>Тюмень</v>
          </cell>
          <cell r="E1271" t="str">
            <v>625026, Тюмень г, Республики ул, д.156</v>
          </cell>
          <cell r="F1271" t="str">
            <v>пн-вс:08.00-20.00</v>
          </cell>
          <cell r="G1271">
            <v>72191</v>
          </cell>
          <cell r="H1271" t="str">
            <v>Проезд: автобус №№ - 11, 14,19, 25, 27, 30, 46, 47, 48, 49, 55, 63, 8, маршрут. такси №№ - 29, 7м, 7п.
Остановка: кинотеатр "Космос"
Через дорогу от остановки, в здании Тюменское центральное агентство воздушных сообщений вывеска "Агентство Ютэйр".</v>
          </cell>
          <cell r="I1271" t="str">
            <v>57.134418, 65.575102</v>
          </cell>
          <cell r="J1271" t="str">
            <v>Нет</v>
          </cell>
          <cell r="K1271" t="str">
            <v>Нет</v>
          </cell>
          <cell r="L1271" t="str">
            <v>Нет</v>
          </cell>
          <cell r="M1271" t="str">
            <v>Нет</v>
          </cell>
          <cell r="N1271" t="str">
            <v>Нет</v>
          </cell>
          <cell r="O1271" t="str">
            <v>Нет</v>
          </cell>
          <cell r="P1271" t="str">
            <v>До 15 кг  ВхШхД: 120х80х50</v>
          </cell>
          <cell r="Q1271" t="str">
            <v>Нет</v>
          </cell>
          <cell r="R1271" t="str">
            <v>Да</v>
          </cell>
          <cell r="S1271" t="str">
            <v>Нет</v>
          </cell>
          <cell r="T1271" t="str">
            <v>Нет</v>
          </cell>
          <cell r="U1271">
            <v>6</v>
          </cell>
          <cell r="V1271">
            <v>4</v>
          </cell>
        </row>
        <row r="1272">
          <cell r="B1272" t="str">
            <v>Тюмень Тимирязева_7213_С</v>
          </cell>
          <cell r="C1272" t="str">
            <v>СПВЗ</v>
          </cell>
          <cell r="D1272" t="str">
            <v>Тюмень</v>
          </cell>
          <cell r="E1272" t="str">
            <v>625030, Тюмень г, Тимирязева ул, д.6</v>
          </cell>
          <cell r="F1272" t="str">
            <v>пн-сб:09.00-20.00</v>
          </cell>
          <cell r="G1272">
            <v>72131</v>
          </cell>
          <cell r="H1272" t="str">
            <v>Проезд: автобус №№ - 15, 59, 63, 85, 86, 89, 121, 151, 2, маршрут.такси №№ - 65, 71, 84. 
Остановка: "Пышма", "Городская Юношеская библиотека", "Аптека".
От остановки "Пышма" повернуть направо, через несколько метров налево и вниз по ул. Червишевский тракт, мимо ТЦ "Для Вас" и аптеки "Фармленд", поворот налево (ул.Тимирязево) слева будет Запсибкомбанк (Червишевский тракт 64к2) пройти этот жилой дом, следующее административное здание Тимирязева, д. 7 в здании ТС "Монетка" в отдельном входе, расположен Пункт Выдачи.
От остановки "Городская Юношеская библиотека" налево, двигаться вниз вдоль библиотеки, магазина "Семейный", далее ул. Южная и затем перейти дорогу ул. Червишевский тракт и двигаться прямо по ул. Тимирязева слева будет Запсибкоммбанк (Червишевский тракт 64к2) пройти этот жилой дом и следующее административное здание Тимирязева, д. 7 в здании ТС "Монетка", отдельный вход - находится Пункт Выдачи.</v>
          </cell>
          <cell r="I1272" t="str">
            <v>57.1312477, 65.5216165</v>
          </cell>
          <cell r="J1272" t="str">
            <v>Нет</v>
          </cell>
          <cell r="K1272" t="str">
            <v>Да</v>
          </cell>
          <cell r="L1272" t="str">
            <v>Нет</v>
          </cell>
          <cell r="M1272" t="str">
            <v>Да</v>
          </cell>
          <cell r="N1272" t="str">
            <v>Нет</v>
          </cell>
          <cell r="O1272" t="str">
            <v>Да</v>
          </cell>
          <cell r="P1272" t="str">
            <v>До 31 кг  ВхШхД: 120х80х50</v>
          </cell>
          <cell r="Q1272" t="str">
            <v>Да</v>
          </cell>
          <cell r="R1272" t="str">
            <v>Да</v>
          </cell>
          <cell r="S1272" t="str">
            <v>Нет</v>
          </cell>
          <cell r="T1272" t="str">
            <v>Нет</v>
          </cell>
          <cell r="U1272">
            <v>6</v>
          </cell>
          <cell r="V1272">
            <v>4</v>
          </cell>
        </row>
        <row r="1273">
          <cell r="B1273" t="str">
            <v>Тюмень Монтажников_7212_С</v>
          </cell>
          <cell r="C1273" t="str">
            <v>СПВЗ</v>
          </cell>
          <cell r="D1273" t="str">
            <v>Тюмень</v>
          </cell>
          <cell r="E1273" t="str">
            <v>625046, Тюмень г, Монтажников ул, д.1/4, оф. 8</v>
          </cell>
          <cell r="F1273" t="str">
            <v>пн-пт:09.00-20.00, сб:10.00-15.00</v>
          </cell>
          <cell r="G1273">
            <v>72121</v>
          </cell>
          <cell r="H1273" t="str">
            <v>Проезд: автобус №№ - 17, 30, маршрут.такси №№ - 51, 62, 64, 79. 
Остановка: "ул. Монтажников".
Отделение находится под новым мостом, на пересечении ул. 30 лет Победы и пр-да Монтажников, двухэтажное офисное здание "Белая лилия".</v>
          </cell>
          <cell r="I1273" t="str">
            <v>57.110774, 65.604713</v>
          </cell>
          <cell r="J1273" t="str">
            <v>Нет</v>
          </cell>
          <cell r="K1273" t="str">
            <v>Да</v>
          </cell>
          <cell r="L1273" t="str">
            <v>Нет</v>
          </cell>
          <cell r="M1273" t="str">
            <v>Да</v>
          </cell>
          <cell r="N1273" t="str">
            <v>Нет</v>
          </cell>
          <cell r="O1273" t="str">
            <v>Да</v>
          </cell>
          <cell r="P1273" t="str">
            <v>До 31 кг  ВхШхД: 120х80х50</v>
          </cell>
          <cell r="Q1273" t="str">
            <v>Нет</v>
          </cell>
          <cell r="R1273" t="str">
            <v>Да</v>
          </cell>
          <cell r="S1273" t="str">
            <v>Нет</v>
          </cell>
          <cell r="T1273" t="str">
            <v>Нет</v>
          </cell>
          <cell r="U1273">
            <v>6</v>
          </cell>
          <cell r="V1273">
            <v>4</v>
          </cell>
        </row>
        <row r="1274">
          <cell r="B1274" t="str">
            <v>Тюмень Горького_7227_С</v>
          </cell>
          <cell r="C1274" t="str">
            <v>СПВЗ</v>
          </cell>
          <cell r="D1274" t="str">
            <v>Тюмень</v>
          </cell>
          <cell r="E1274" t="str">
            <v>625048, Тюмень г, Максима Горького ул, д.3, корпус 2</v>
          </cell>
          <cell r="F1274" t="str">
            <v>пн-пт:09.00-19.00</v>
          </cell>
          <cell r="G1274">
            <v>72271</v>
          </cell>
          <cell r="H1274" t="str">
            <v>Проезд: маршрут.такси №№ - 43,84.
Остановка: Судостроимтельный завод.
За спорткомлексом "Прибой", отдельный вход.</v>
          </cell>
          <cell r="I1274" t="str">
            <v>57.155875, 65.575551</v>
          </cell>
          <cell r="J1274" t="str">
            <v>Нет</v>
          </cell>
          <cell r="K1274" t="str">
            <v>Да</v>
          </cell>
          <cell r="L1274" t="str">
            <v>Нет</v>
          </cell>
          <cell r="M1274" t="str">
            <v>Да</v>
          </cell>
          <cell r="N1274" t="str">
            <v>Да</v>
          </cell>
          <cell r="O1274" t="str">
            <v>Да</v>
          </cell>
          <cell r="P1274" t="str">
            <v>До 15 кг  ВхШхД: 120х80х50</v>
          </cell>
          <cell r="Q1274" t="str">
            <v>Да</v>
          </cell>
          <cell r="R1274" t="str">
            <v>Да</v>
          </cell>
          <cell r="S1274" t="str">
            <v>Нет</v>
          </cell>
          <cell r="T1274" t="str">
            <v>Нет</v>
          </cell>
          <cell r="U1274">
            <v>6</v>
          </cell>
          <cell r="V1274">
            <v>4</v>
          </cell>
        </row>
        <row r="1275">
          <cell r="B1275" t="str">
            <v>Тюмень Розы Трениной_7222_С</v>
          </cell>
          <cell r="C1275" t="str">
            <v>СПВЗ</v>
          </cell>
          <cell r="D1275" t="str">
            <v>Тюмень</v>
          </cell>
          <cell r="E1275" t="str">
            <v>625051, Тюмень г, Розы Трениной ул, д.3</v>
          </cell>
          <cell r="F1275" t="str">
            <v>пн-вс:10.00-21.00</v>
          </cell>
          <cell r="G1275">
            <v>72221</v>
          </cell>
          <cell r="H1275" t="str">
            <v>Проезд: автобус №№ - 2,25,46, 59,151, маршрут.такси №№ - 62,65,79.
Остановка: "МЖК".
Пройти в сторону ул. Олимпийской к ТЦ "Мегамарт". Павильон "Фейерверки" на парковочной зоне ТЦ.</v>
          </cell>
          <cell r="I1275" t="str">
            <v>57.108946, 65.582334</v>
          </cell>
          <cell r="J1275" t="str">
            <v>Нет</v>
          </cell>
          <cell r="K1275" t="str">
            <v>Да</v>
          </cell>
          <cell r="L1275" t="str">
            <v>Нет</v>
          </cell>
          <cell r="M1275" t="str">
            <v>Нет</v>
          </cell>
          <cell r="N1275" t="str">
            <v>Нет</v>
          </cell>
          <cell r="O1275" t="str">
            <v>Нет</v>
          </cell>
          <cell r="P1275" t="str">
            <v>До 15 кг  ВхШхД: 120х80х50</v>
          </cell>
          <cell r="Q1275" t="str">
            <v>Да</v>
          </cell>
          <cell r="R1275" t="str">
            <v>Да</v>
          </cell>
          <cell r="S1275" t="str">
            <v>Нет</v>
          </cell>
          <cell r="T1275" t="str">
            <v>Нет</v>
          </cell>
          <cell r="U1275">
            <v>6</v>
          </cell>
          <cell r="V1275">
            <v>4</v>
          </cell>
        </row>
        <row r="1276">
          <cell r="B1276" t="str">
            <v>Тюмень Федюнинского_7223_С</v>
          </cell>
          <cell r="C1276" t="str">
            <v>СПВЗ</v>
          </cell>
          <cell r="D1276" t="str">
            <v>Тюмень</v>
          </cell>
          <cell r="E1276" t="str">
            <v>625062, Тюмень г, Федюнинского ул, д.67</v>
          </cell>
          <cell r="F1276" t="str">
            <v>пн-вс:10.00-21.00</v>
          </cell>
          <cell r="G1276">
            <v>72231</v>
          </cell>
          <cell r="H1276" t="str">
            <v>Проезд: автобус № - 151
Остановка: ТРЦ "Остров".
От Остановки повернуть вправо, павильон "Фейерверки" с правого торца здания ТРЦ "Остров".</v>
          </cell>
          <cell r="I1276" t="str">
            <v>57.102973, 65.570368</v>
          </cell>
          <cell r="J1276" t="str">
            <v>Нет</v>
          </cell>
          <cell r="K1276" t="str">
            <v>Да</v>
          </cell>
          <cell r="L1276" t="str">
            <v>Нет</v>
          </cell>
          <cell r="M1276" t="str">
            <v>Нет</v>
          </cell>
          <cell r="N1276" t="str">
            <v>Нет</v>
          </cell>
          <cell r="O1276" t="str">
            <v>Нет</v>
          </cell>
          <cell r="P1276" t="str">
            <v>До 15 кг  ВхШхД: 120х80х50</v>
          </cell>
          <cell r="Q1276" t="str">
            <v>Да</v>
          </cell>
          <cell r="R1276" t="str">
            <v>Да</v>
          </cell>
          <cell r="S1276" t="str">
            <v>Нет</v>
          </cell>
          <cell r="T1276" t="str">
            <v>Нет</v>
          </cell>
          <cell r="U1276">
            <v>6</v>
          </cell>
          <cell r="V1276">
            <v>4</v>
          </cell>
        </row>
        <row r="1277">
          <cell r="B1277" t="str">
            <v>Улан-Удэ Борсоева_0305_С</v>
          </cell>
          <cell r="C1277" t="str">
            <v>СПВЗ</v>
          </cell>
          <cell r="D1277" t="str">
            <v>Улан-Удэ</v>
          </cell>
          <cell r="E1277" t="str">
            <v>670000, Улан-Удэ г, Борсоева ул, д.13/2</v>
          </cell>
          <cell r="F1277" t="str">
            <v>пн-пт:10.00-19.00, сб:11.00-16.00, обед:14.00-15.00</v>
          </cell>
          <cell r="G1277">
            <v>3051</v>
          </cell>
          <cell r="H1277" t="str">
            <v>Проезд: трамвай №№ - 1, 2, 4. Маршрут. Такси №№ - 16, 40, 54, 56, 59, 132. 
Остановка: "Советская", Маршрут. такси №№ - 3, 4, 23, 30, 31, 36, 37, 51, 55, 64, 95, 97. Остановка: "Филармония" (Площадь Советов, Советская).  Пункт находится в здании Республиканской типографии на Борсоева, недалеко от дорожной развязки Ербанова-Борсоева. От перекрестка второе здание. Вход в здание с противоположной стороны от общежития БГУ. Вход с торца, со стороны улицы Ербанова. С улицы большое крыльцо - лестница на второй этаж. Офис №19.</v>
          </cell>
          <cell r="I1277" t="str">
            <v>51.8332672, 107.590125</v>
          </cell>
          <cell r="J1277" t="str">
            <v>Нет</v>
          </cell>
          <cell r="K1277" t="str">
            <v>Нет</v>
          </cell>
          <cell r="L1277" t="str">
            <v>Нет</v>
          </cell>
          <cell r="M1277" t="str">
            <v>Нет</v>
          </cell>
          <cell r="N1277" t="str">
            <v>Нет</v>
          </cell>
          <cell r="O1277" t="str">
            <v>Нет</v>
          </cell>
          <cell r="P1277" t="str">
            <v>До 15 кг  ВхШхД: 120х80х50</v>
          </cell>
          <cell r="Q1277" t="str">
            <v>Да</v>
          </cell>
          <cell r="R1277" t="str">
            <v>Да</v>
          </cell>
          <cell r="S1277" t="str">
            <v>Нет</v>
          </cell>
          <cell r="T1277" t="str">
            <v>Нет</v>
          </cell>
          <cell r="U1277">
            <v>7</v>
          </cell>
          <cell r="V1277">
            <v>7</v>
          </cell>
        </row>
        <row r="1278">
          <cell r="B1278" t="str">
            <v>Улан-Удэ Свердлова_0309_С</v>
          </cell>
          <cell r="C1278" t="str">
            <v>СПВЗ</v>
          </cell>
          <cell r="D1278" t="str">
            <v>Улан-Удэ</v>
          </cell>
          <cell r="E1278" t="str">
            <v>670000, Улан-Удэ г, Свердлова ул, д.12, оф. 8</v>
          </cell>
          <cell r="F1278" t="str">
            <v>пн-пт:10.00-19.00, сб:10.00-14.00</v>
          </cell>
          <cell r="G1278">
            <v>3091</v>
          </cell>
          <cell r="H1278" t="str">
            <v>Проезд: автобус №№ - 28,120,129,130, маршрут.такси №№ - 2, 15, 30/29, 33, 36, 37, 77, 80, 82, 92, 95, 97, 97к, 125, 161,3, 131, 134, 135
Остановка: Гостинные ряды/Пл. Революции, пл. Банзарова.
Остановка "Гостиные ряды". От остановки пройти 50 м по ул. Куйбышева до перекрестка с  ул. Ленина, повернуть налево (в сторону Свято-Одигитриевского собора) и пройти 90 м по ул. Ленина до следующего перекрестка с  ул. Свердлова. На перекрестке повернуть направо (после фиолетовой вывески магазина "Ткани"), пройти 70 м по ул. Свердлова до салатового бизнес-центра слева. Под кованым козырьком вход в здание, на входе есть вывеска "КУРС-ЭКСПРЕСС". Остановка "Площадь Банзарова". С площади выйти на ул. Ленина и повернуть направо, пройти 70 м до следующего перекрестка с ул. Свердлова (в сторону Арбата). На перекрестке повернуть налево после магазина "Серебряная мода". Пройти 70 м по ул. Свердлова до салатового бизнес-центра слева. Под кованым козырьком вход в здание, на входе  вывеска "КУРС-ЭКСПРЕСС".</v>
          </cell>
          <cell r="I1278" t="str">
            <v>51.824011, 107.583694</v>
          </cell>
          <cell r="J1278" t="str">
            <v>Нет</v>
          </cell>
          <cell r="K1278" t="str">
            <v>Нет</v>
          </cell>
          <cell r="L1278" t="str">
            <v>Нет</v>
          </cell>
          <cell r="M1278" t="str">
            <v>Нет</v>
          </cell>
          <cell r="N1278" t="str">
            <v>Нет</v>
          </cell>
          <cell r="O1278" t="str">
            <v>Нет</v>
          </cell>
          <cell r="P1278" t="str">
            <v>До 15 кг  ВхШхД: 120х80х50</v>
          </cell>
          <cell r="Q1278" t="str">
            <v>Да</v>
          </cell>
          <cell r="R1278" t="str">
            <v>Да</v>
          </cell>
          <cell r="S1278" t="str">
            <v>Нет</v>
          </cell>
          <cell r="T1278" t="str">
            <v>Нет</v>
          </cell>
          <cell r="U1278">
            <v>7</v>
          </cell>
          <cell r="V1278">
            <v>7</v>
          </cell>
        </row>
        <row r="1279">
          <cell r="B1279" t="str">
            <v>Улан-Удэ Ключевская_0304_С</v>
          </cell>
          <cell r="C1279" t="str">
            <v>СПВЗ</v>
          </cell>
          <cell r="D1279" t="str">
            <v>Улан-Удэ</v>
          </cell>
          <cell r="E1279" t="str">
            <v>670013, Улан-Удэ г, Ключевская ул, д.26</v>
          </cell>
          <cell r="F1279" t="str">
            <v>пн-сб:10.00-19.00, обед:14.00-15.00</v>
          </cell>
          <cell r="G1279">
            <v>3041</v>
          </cell>
          <cell r="H1279" t="str">
            <v>Проезд: автобус №№ - 137, 17, 129, маршрут.такси  №№ - 2, 21, 25, 29, 30, 36, 51, 54, 59, 64, 70, 71, 77, 82, 134, 135.
Остановка:  "Общежитие ВСГТУ" или "Юношеская библиотека".
Ориентиры  -  Общежитие ВСГТУ, Юношеская библиотека расположены между ними. 
Крыльцо с поручнем черного цвета - справа от крыльца палисадник с кустом сирени и множеством цветочных клумб.</v>
          </cell>
          <cell r="I1279" t="str">
            <v>51.8195687, 107.633676</v>
          </cell>
          <cell r="J1279" t="str">
            <v>Нет</v>
          </cell>
          <cell r="K1279" t="str">
            <v>Нет</v>
          </cell>
          <cell r="L1279" t="str">
            <v>Нет</v>
          </cell>
          <cell r="M1279" t="str">
            <v>Нет</v>
          </cell>
          <cell r="N1279" t="str">
            <v>Нет</v>
          </cell>
          <cell r="O1279" t="str">
            <v>Да</v>
          </cell>
          <cell r="P1279" t="str">
            <v>До 31 кг  ВхШхД: 120х80х50</v>
          </cell>
          <cell r="Q1279" t="str">
            <v>Да</v>
          </cell>
          <cell r="R1279" t="str">
            <v>Да</v>
          </cell>
          <cell r="S1279" t="str">
            <v>Нет</v>
          </cell>
          <cell r="T1279" t="str">
            <v>Нет</v>
          </cell>
          <cell r="U1279">
            <v>7</v>
          </cell>
          <cell r="V1279">
            <v>7</v>
          </cell>
        </row>
        <row r="1280">
          <cell r="B1280" t="str">
            <v>Улан-Удэ Павлова_0301</v>
          </cell>
          <cell r="C1280" t="str">
            <v>ПВЗ</v>
          </cell>
          <cell r="D1280" t="str">
            <v>Улан-Удэ</v>
          </cell>
          <cell r="E1280" t="str">
            <v>670047, Улан-Удэ г, Павлова ул, д.23</v>
          </cell>
          <cell r="F1280" t="str">
            <v>пн-пт:08.00-18.00, сб:10.00-14.00</v>
          </cell>
          <cell r="G1280">
            <v>141</v>
          </cell>
          <cell r="H1280" t="str">
            <v>Проезд: автобус №№ - 31а, 37, 137, марш. такси №№ - 2, 15, 19, 29, 33, 36, 42, 44, 54, 56, 59, 63, 70, 71, 95, 97, 97к, 106.
Остановка: "Республиканская больница", "Лицей № 24".
Пересечение улиц Спартака и Павлова. От остановки подняться вверх по ул. Спартака (улица начинается напротив ТЦ "АБСОЛЮТ") от трамвайной линии 200-250 метров. Двух этажное деревянное здание вывеска "BOXBERRY" хорошо видна с дороги.</v>
          </cell>
          <cell r="I1280" t="str">
            <v>51.806072, 107.614854</v>
          </cell>
          <cell r="J1280" t="str">
            <v>Да</v>
          </cell>
          <cell r="K1280" t="str">
            <v>Да</v>
          </cell>
          <cell r="L1280" t="str">
            <v>Да</v>
          </cell>
          <cell r="M1280" t="str">
            <v>Да</v>
          </cell>
          <cell r="N1280" t="str">
            <v>Да</v>
          </cell>
          <cell r="O1280" t="str">
            <v>Да</v>
          </cell>
          <cell r="P1280" t="str">
            <v>До 31 кг  ВхШхД: 120х80х50</v>
          </cell>
          <cell r="Q1280" t="str">
            <v>Да</v>
          </cell>
          <cell r="R1280" t="str">
            <v>Да</v>
          </cell>
          <cell r="S1280" t="str">
            <v>Нет</v>
          </cell>
          <cell r="T1280" t="str">
            <v>Нет</v>
          </cell>
          <cell r="U1280">
            <v>7</v>
          </cell>
          <cell r="V1280">
            <v>7</v>
          </cell>
        </row>
        <row r="1281">
          <cell r="B1281" t="str">
            <v>Ульяновск Московское_7304_С</v>
          </cell>
          <cell r="C1281" t="str">
            <v>СПВЗ</v>
          </cell>
          <cell r="D1281" t="str">
            <v>Ульяновск</v>
          </cell>
          <cell r="E1281" t="str">
            <v>432005, Ульяновск г, Московское ш, д.100</v>
          </cell>
          <cell r="F1281" t="str">
            <v>пн-пт:09.00-19.00, сб-вс:10.00-16.00</v>
          </cell>
          <cell r="G1281">
            <v>73041</v>
          </cell>
          <cell r="H1281" t="str">
            <v>Проезд: автобус №№ - 20, 66, 58, 46, 10, трамвай №№ - 2,9,10, маршрут.такси  -  88, 57, 74, 52, 67, 4, 59, 34, 96, 77, 58, 39, 31, 28, 43, 25.
Остановка:  "ул. Пушкарёва".
От остановки пройти по крытой аллее вдоль жилого дома, дойти до вывески "Интернет-Доставка". 
На вход в Пункт выдачи указывает вывеска со стрелкой и надписью "Интернет- Доставка". Над входом вывеска "НПС".</v>
          </cell>
          <cell r="I1281" t="str">
            <v>54.3061862, 48.3535359</v>
          </cell>
          <cell r="J1281" t="str">
            <v>Нет</v>
          </cell>
          <cell r="K1281" t="str">
            <v>Да</v>
          </cell>
          <cell r="L1281" t="str">
            <v>Нет</v>
          </cell>
          <cell r="M1281" t="str">
            <v>Да</v>
          </cell>
          <cell r="N1281" t="str">
            <v>Да</v>
          </cell>
          <cell r="O1281" t="str">
            <v>Да</v>
          </cell>
          <cell r="P1281" t="str">
            <v>До 15 кг  ВхШхД: 120х80х50</v>
          </cell>
          <cell r="Q1281" t="str">
            <v>Да</v>
          </cell>
          <cell r="R1281" t="str">
            <v>Да</v>
          </cell>
          <cell r="S1281" t="str">
            <v>Нет</v>
          </cell>
          <cell r="T1281" t="str">
            <v>Нет</v>
          </cell>
          <cell r="U1281">
            <v>3</v>
          </cell>
          <cell r="V1281">
            <v>3</v>
          </cell>
        </row>
        <row r="1282">
          <cell r="B1282" t="str">
            <v>Ульяновск Врача Михайлова_7305_С</v>
          </cell>
          <cell r="C1282" t="str">
            <v>СПВЗ</v>
          </cell>
          <cell r="D1282" t="str">
            <v>Ульяновск</v>
          </cell>
          <cell r="E1282" t="str">
            <v>432010, Ульяновск г, Врача Михайлова ул, д.32</v>
          </cell>
          <cell r="F1282" t="str">
            <v>пн-пт:10.00-18.00, сб:09.00-13.00</v>
          </cell>
          <cell r="G1282">
            <v>73051</v>
          </cell>
          <cell r="H1282" t="str">
            <v>Проезд: троллейбус №№ - 1, 1А, 2А, 9, 10, 12, маршрут.такси №№ - 15, 19, 2, 25, 47, 6, 82.
Остановка:  ТЦ "Ветер"
Отделение расположено в доме за остановкой.
ТЦ Ветер,2 этаж,бутик №43</v>
          </cell>
          <cell r="I1282" t="str">
            <v>54.3540262, 48.5405474</v>
          </cell>
          <cell r="J1282" t="str">
            <v>Нет</v>
          </cell>
          <cell r="K1282" t="str">
            <v>Да</v>
          </cell>
          <cell r="L1282" t="str">
            <v>Нет</v>
          </cell>
          <cell r="M1282" t="str">
            <v>Да</v>
          </cell>
          <cell r="N1282" t="str">
            <v>Да</v>
          </cell>
          <cell r="O1282" t="str">
            <v>Да</v>
          </cell>
          <cell r="P1282" t="str">
            <v>До 15 кг  ВхШхД: 120х80х50</v>
          </cell>
          <cell r="Q1282" t="str">
            <v>Нет</v>
          </cell>
          <cell r="R1282" t="str">
            <v>Да</v>
          </cell>
          <cell r="S1282" t="str">
            <v>Нет</v>
          </cell>
          <cell r="T1282" t="str">
            <v>Нет</v>
          </cell>
          <cell r="U1282">
            <v>3</v>
          </cell>
          <cell r="V1282">
            <v>3</v>
          </cell>
        </row>
        <row r="1283">
          <cell r="B1283" t="str">
            <v>Ульяновск Хрустальная_7306_С</v>
          </cell>
          <cell r="C1283" t="str">
            <v>СПВЗ</v>
          </cell>
          <cell r="D1283" t="str">
            <v>Ульяновск</v>
          </cell>
          <cell r="E1283" t="str">
            <v>432012, Ульяновск г, Хрустальная ул, д.35А</v>
          </cell>
          <cell r="F1283" t="str">
            <v>пн-пт:09.30-18.00, сб-вс:10.00-17.00, обед:13.00-14.00</v>
          </cell>
          <cell r="G1283">
            <v>73061</v>
          </cell>
          <cell r="H1283" t="str">
            <v>Проезд: автобус № - 21, маршрут.такси №№ - 2, 38, 52, 59, 60, 67, 68, 69, 98. 
Остановка:  "ТЦ Хороший".
Остановка расположена непосредственно около ТЦ "Хороший".</v>
          </cell>
          <cell r="I1283" t="str">
            <v>54.2559292, 48.3346895</v>
          </cell>
          <cell r="J1283" t="str">
            <v>Нет</v>
          </cell>
          <cell r="K1283" t="str">
            <v>Да</v>
          </cell>
          <cell r="L1283" t="str">
            <v>Нет</v>
          </cell>
          <cell r="M1283" t="str">
            <v>Нет</v>
          </cell>
          <cell r="N1283" t="str">
            <v>Нет</v>
          </cell>
          <cell r="O1283" t="str">
            <v>Да</v>
          </cell>
          <cell r="P1283" t="str">
            <v>До 15 кг  ВхШхД: 120х80х50</v>
          </cell>
          <cell r="Q1283" t="str">
            <v>Нет</v>
          </cell>
          <cell r="R1283" t="str">
            <v>Да</v>
          </cell>
          <cell r="S1283" t="str">
            <v>Нет</v>
          </cell>
          <cell r="T1283" t="str">
            <v>Нет</v>
          </cell>
          <cell r="U1283">
            <v>3</v>
          </cell>
          <cell r="V1283">
            <v>3</v>
          </cell>
        </row>
        <row r="1284">
          <cell r="B1284" t="str">
            <v>Ульяновск Станкостроителей_7302_С</v>
          </cell>
          <cell r="C1284" t="str">
            <v>СПВЗ</v>
          </cell>
          <cell r="D1284" t="str">
            <v>Ульяновск</v>
          </cell>
          <cell r="E1284" t="str">
            <v>432042, Ульяновск г, Станкостроителей ул, д.24</v>
          </cell>
          <cell r="F1284" t="str">
            <v>пн-пт:11.00-18.30, сб:12.00-16.00</v>
          </cell>
          <cell r="G1284">
            <v>73021</v>
          </cell>
          <cell r="H1284" t="str">
            <v>Проезд: автобус №№ - 35, 46, трамвай №№ - 19, 2, 2ю, 5, 6, 9, марш. такси №№ - 25, 28, 34, 4, 43, 5, 50, 52, 61, 67, 71, 74, 77, 8, 81, 87, 88, 96, 98. 
Остановка: "Станкостроителей", "Промышленная". 
От остановки перейти по пешеходному переходу на светофоре к зданию БИНбанка.
Вход с ул. Промышленной под вывеской "Свадебный салон Ольга".</v>
          </cell>
          <cell r="I1284" t="str">
            <v>54.2860087, 48.3013524</v>
          </cell>
          <cell r="J1284" t="str">
            <v>Нет</v>
          </cell>
          <cell r="K1284" t="str">
            <v>Да</v>
          </cell>
          <cell r="L1284" t="str">
            <v>Нет</v>
          </cell>
          <cell r="M1284" t="str">
            <v>Да</v>
          </cell>
          <cell r="N1284" t="str">
            <v>Да</v>
          </cell>
          <cell r="O1284" t="str">
            <v>Да</v>
          </cell>
          <cell r="P1284" t="str">
            <v>До 15 кг  ВхШхД: 120х80х50</v>
          </cell>
          <cell r="Q1284" t="str">
            <v>Да</v>
          </cell>
          <cell r="R1284" t="str">
            <v>Да</v>
          </cell>
          <cell r="S1284" t="str">
            <v>Нет</v>
          </cell>
          <cell r="T1284" t="str">
            <v>Нет</v>
          </cell>
          <cell r="U1284">
            <v>3</v>
          </cell>
          <cell r="V1284">
            <v>3</v>
          </cell>
        </row>
        <row r="1285">
          <cell r="B1285" t="str">
            <v>Ульяновск Бебеля_7301</v>
          </cell>
          <cell r="C1285" t="str">
            <v>ПВЗ</v>
          </cell>
          <cell r="D1285" t="str">
            <v>Ульяновск</v>
          </cell>
          <cell r="E1285" t="str">
            <v>432063, Ульяновск г, Бебеля ул, д.4</v>
          </cell>
          <cell r="F1285" t="str">
            <v>пн-пт:09.00-19.00, сб:10.00-16.00</v>
          </cell>
          <cell r="G1285" t="str">
            <v>209</v>
          </cell>
          <cell r="H1285" t="str">
            <v>Проезд: автобус №№ - 4, 59, 80, 94, 96, трамвай №№ - 2, 2ю, 4р.
Остановка: "Площадь им. В. И. Ленина".
Ориентир: здание Художественного кинотеатра, на углу ювелирный салон «Византия», от него вверх , идти до здания РосГосстрах, офис отделения расположен в здании РосГосстрах.</v>
          </cell>
          <cell r="I1285" t="str">
            <v>54.315689, 48.39988</v>
          </cell>
          <cell r="J1285" t="str">
            <v>Да</v>
          </cell>
          <cell r="K1285" t="str">
            <v>Да</v>
          </cell>
          <cell r="L1285" t="str">
            <v>Нет</v>
          </cell>
          <cell r="M1285" t="str">
            <v>Да</v>
          </cell>
          <cell r="N1285" t="str">
            <v>Да</v>
          </cell>
          <cell r="O1285" t="str">
            <v>Да</v>
          </cell>
          <cell r="P1285" t="str">
            <v>До 31 кг  ВхШхД: 120х80х50</v>
          </cell>
          <cell r="Q1285" t="str">
            <v>Да</v>
          </cell>
          <cell r="R1285" t="str">
            <v>Да</v>
          </cell>
          <cell r="S1285" t="str">
            <v>Нет</v>
          </cell>
          <cell r="T1285" t="str">
            <v>Нет</v>
          </cell>
          <cell r="U1285">
            <v>3</v>
          </cell>
          <cell r="V1285">
            <v>3</v>
          </cell>
        </row>
        <row r="1286">
          <cell r="B1286" t="str">
            <v>Ульяновск Ленинского Комсомола_7303_С</v>
          </cell>
          <cell r="C1286" t="str">
            <v>СПВЗ</v>
          </cell>
          <cell r="D1286" t="str">
            <v>Ульяновск</v>
          </cell>
          <cell r="E1286" t="str">
            <v>432072, Ульяновск г, Ленинского Комсомола пр-кт, д.37</v>
          </cell>
          <cell r="F1286" t="str">
            <v>пн-пт:07.30-18.40</v>
          </cell>
          <cell r="G1286">
            <v>73031</v>
          </cell>
          <cell r="H1286" t="str">
            <v>Проезд: автобус №№ - 10, 30, 46, 89, троллейбус №№ - 6, 12, марш. такси №№ - 2, 22, 25, 28, 42, 47, 65, 75, 77, 78, 84, 119. 
Остановка: "Тридцатый магазин". 
От остановки  по правой стороне вверх.
Ориентир - вывеска "Мозаика"</v>
          </cell>
          <cell r="I1286" t="str">
            <v>54.3762157, 48.5855615</v>
          </cell>
          <cell r="J1286" t="str">
            <v>Нет</v>
          </cell>
          <cell r="K1286" t="str">
            <v>Нет</v>
          </cell>
          <cell r="L1286" t="str">
            <v>Нет</v>
          </cell>
          <cell r="M1286" t="str">
            <v>Нет</v>
          </cell>
          <cell r="N1286" t="str">
            <v>Нет</v>
          </cell>
          <cell r="O1286" t="str">
            <v>Нет</v>
          </cell>
          <cell r="P1286" t="str">
            <v>До 15 кг  ВхШхД: 120х80х50</v>
          </cell>
          <cell r="Q1286" t="str">
            <v>Да</v>
          </cell>
          <cell r="R1286" t="str">
            <v>Да</v>
          </cell>
          <cell r="S1286" t="str">
            <v>Нет</v>
          </cell>
          <cell r="T1286" t="str">
            <v>Нет</v>
          </cell>
          <cell r="U1286">
            <v>3</v>
          </cell>
          <cell r="V1286">
            <v>3</v>
          </cell>
        </row>
        <row r="1287">
          <cell r="B1287" t="str">
            <v>Усинск Мира_1108_С</v>
          </cell>
          <cell r="C1287" t="str">
            <v>СПВЗ</v>
          </cell>
          <cell r="D1287" t="str">
            <v>Усинск</v>
          </cell>
          <cell r="E1287" t="str">
            <v>169710, Усинск г, Мира ул, д.9</v>
          </cell>
          <cell r="F1287" t="str">
            <v>пн-пт:09.00-18.00, обед:13.00-14.00</v>
          </cell>
          <cell r="G1287">
            <v>11081</v>
          </cell>
          <cell r="H1287" t="str">
            <v>Проезд: автобус № - 3. 
Остановка: "Печорнефть". 
Ориентиры  -  напротив здание "Печорнефти", рядом Югдом и бассейн.</v>
          </cell>
          <cell r="I1287" t="str">
            <v>65.9970192, 57.5636305</v>
          </cell>
          <cell r="J1287" t="str">
            <v>Нет</v>
          </cell>
          <cell r="K1287" t="str">
            <v>Нет</v>
          </cell>
          <cell r="L1287" t="str">
            <v>Нет</v>
          </cell>
          <cell r="M1287" t="str">
            <v>Да</v>
          </cell>
          <cell r="N1287" t="str">
            <v>Нет</v>
          </cell>
          <cell r="O1287" t="str">
            <v>Да</v>
          </cell>
          <cell r="P1287" t="str">
            <v>До 31 кг  ВхШхД: 120х80х50</v>
          </cell>
          <cell r="Q1287" t="str">
            <v>Да</v>
          </cell>
          <cell r="R1287" t="str">
            <v>Да</v>
          </cell>
          <cell r="S1287" t="str">
            <v>Нет</v>
          </cell>
          <cell r="T1287" t="str">
            <v>Нет</v>
          </cell>
          <cell r="U1287">
            <v>10</v>
          </cell>
          <cell r="V1287">
            <v>7</v>
          </cell>
        </row>
        <row r="1288">
          <cell r="B1288" t="str">
            <v>Уссурийск Чичерина_2502_С</v>
          </cell>
          <cell r="C1288" t="str">
            <v>СПВЗ</v>
          </cell>
          <cell r="D1288" t="str">
            <v>Уссурийск</v>
          </cell>
          <cell r="E1288" t="str">
            <v>692500, Уссурийск г, Чичерина ул, д.121</v>
          </cell>
          <cell r="F1288" t="str">
            <v>пн-вс:08.00-20.00</v>
          </cell>
          <cell r="G1288">
            <v>25021</v>
          </cell>
          <cell r="H1288" t="str">
            <v>Проезд: автобус №№ - 23,23а,24,25,27,29,3,33,34,35,35а,39,4,40,40с,5,6,7а,8а/с,9с, марш. такси №№ - 101т,102,108,4/5. 
Остановка: "Рынок". 
Отделение находится в здании Автовокзала.</v>
          </cell>
          <cell r="I1288" t="str">
            <v>43.7926528, 131.963314</v>
          </cell>
          <cell r="J1288" t="str">
            <v>Нет</v>
          </cell>
          <cell r="K1288" t="str">
            <v>Да</v>
          </cell>
          <cell r="L1288" t="str">
            <v>Нет</v>
          </cell>
          <cell r="M1288" t="str">
            <v>Да</v>
          </cell>
          <cell r="N1288" t="str">
            <v>Да</v>
          </cell>
          <cell r="O1288" t="str">
            <v>Да</v>
          </cell>
          <cell r="P1288" t="str">
            <v>До 31 кг  ВхШхД: 120х80х50</v>
          </cell>
          <cell r="Q1288" t="str">
            <v>Да</v>
          </cell>
          <cell r="R1288" t="str">
            <v>Да</v>
          </cell>
          <cell r="S1288" t="str">
            <v>Нет</v>
          </cell>
          <cell r="T1288" t="str">
            <v>Нет</v>
          </cell>
          <cell r="U1288">
            <v>9</v>
          </cell>
          <cell r="V1288">
            <v>7</v>
          </cell>
        </row>
        <row r="1289">
          <cell r="B1289" t="str">
            <v>Уссурийск Суханова_2513_С</v>
          </cell>
          <cell r="C1289" t="str">
            <v>СПВЗ</v>
          </cell>
          <cell r="D1289" t="str">
            <v>Уссурийск</v>
          </cell>
          <cell r="E1289" t="str">
            <v>692519, Уссурийск г, Суханова ул, д.52, оф. 508</v>
          </cell>
          <cell r="F1289" t="str">
            <v>вт-сб:10.00-18.00</v>
          </cell>
          <cell r="G1289">
            <v>25131</v>
          </cell>
          <cell r="H1289" t="str">
            <v>Проезд: автобус №№ - 1, 1а, 6 , 7а, 8а, 9с, 10а, 11а, 11с, 12, 14а, 15, 16 , 19, 23, 23а, 24, 30, 35, 35а, 101, 101/110, 102, 103, 104, 106, 108 , 116, 125, 136, 137, 141, маршрут.такси №№ - 101т, 108а.
Остановка: "Володарского".
Пройти до ТЦ Москва, 5 этаж, павильон 508.</v>
          </cell>
          <cell r="I1289" t="str">
            <v>43.793486, 131.954242</v>
          </cell>
          <cell r="J1289" t="str">
            <v>Нет</v>
          </cell>
          <cell r="K1289" t="str">
            <v>Нет</v>
          </cell>
          <cell r="L1289" t="str">
            <v>Нет</v>
          </cell>
          <cell r="M1289" t="str">
            <v>Нет</v>
          </cell>
          <cell r="N1289" t="str">
            <v>Нет</v>
          </cell>
          <cell r="O1289" t="str">
            <v>Нет</v>
          </cell>
          <cell r="P1289" t="str">
            <v>До 15 кг  ВхШхД: 120х80х50</v>
          </cell>
          <cell r="Q1289" t="str">
            <v>Да</v>
          </cell>
          <cell r="R1289" t="str">
            <v>Да</v>
          </cell>
          <cell r="S1289" t="str">
            <v>Нет</v>
          </cell>
          <cell r="T1289" t="str">
            <v>Нет</v>
          </cell>
          <cell r="U1289">
            <v>9</v>
          </cell>
          <cell r="V1289">
            <v>7</v>
          </cell>
        </row>
        <row r="1290">
          <cell r="B1290" t="str">
            <v>Усть-Илимск Дружбы Народов_3814_С</v>
          </cell>
          <cell r="C1290" t="str">
            <v>СПВЗ</v>
          </cell>
          <cell r="D1290" t="str">
            <v>Усть-Илимск</v>
          </cell>
          <cell r="E1290" t="str">
            <v>666684, Усть-Илимск г, Дружбы Народов пр-кт, д.46</v>
          </cell>
          <cell r="F1290" t="str">
            <v>пн-пт:09.00-17.00, обед:12.30-13.30</v>
          </cell>
          <cell r="G1290">
            <v>38141</v>
          </cell>
          <cell r="H1290" t="str">
            <v>Проезд: автобус №№ - 158, 260, 10, 2.
Остановка: "Рынок".
От остановки пройти мимо стадиона, здание "Соцзащиты", рядом со школой №12. Центральный  вход и вход с обратной стороны для людей с ограниченными возможностями.</v>
          </cell>
          <cell r="I1290" t="str">
            <v>57.9442377, 102.740471</v>
          </cell>
          <cell r="J1290" t="str">
            <v>Нет</v>
          </cell>
          <cell r="K1290" t="str">
            <v>Нет</v>
          </cell>
          <cell r="L1290" t="str">
            <v>Нет</v>
          </cell>
          <cell r="M1290" t="str">
            <v>Да</v>
          </cell>
          <cell r="N1290" t="str">
            <v>Нет</v>
          </cell>
          <cell r="O1290" t="str">
            <v>Да</v>
          </cell>
          <cell r="P1290" t="str">
            <v>До 31 кг  ВхШхД: 120х80х50</v>
          </cell>
          <cell r="Q1290" t="str">
            <v>Да</v>
          </cell>
          <cell r="R1290" t="str">
            <v>Да</v>
          </cell>
          <cell r="S1290" t="str">
            <v>Нет</v>
          </cell>
          <cell r="T1290" t="str">
            <v>Нет</v>
          </cell>
          <cell r="U1290">
            <v>10</v>
          </cell>
          <cell r="V1290">
            <v>8</v>
          </cell>
        </row>
        <row r="1291">
          <cell r="B1291" t="str">
            <v>Уфа Гвардейская_0223_С</v>
          </cell>
          <cell r="C1291" t="str">
            <v>СПВЗ</v>
          </cell>
          <cell r="D1291" t="str">
            <v>Уфа</v>
          </cell>
          <cell r="E1291" t="str">
            <v>450000, Уфа г, Гвардейская ул, д.55а</v>
          </cell>
          <cell r="F1291" t="str">
            <v>пн-вс:10.00-20.00, обед:13.00-14.00</v>
          </cell>
          <cell r="G1291">
            <v>2231</v>
          </cell>
          <cell r="H1291" t="str">
            <v>Проезд: автобус № - 35к, маршрут.такси №№ - 59э, 71, 71а, 221, 221к, 299, 300.
Остановка: "Башмашзавод".
Двигаться по улице Гвардейская до ТЦ "Гвардейский".</v>
          </cell>
          <cell r="I1291" t="str">
            <v>54.7589682, 56.2459724</v>
          </cell>
          <cell r="J1291" t="str">
            <v>Нет</v>
          </cell>
          <cell r="K1291" t="str">
            <v>Да</v>
          </cell>
          <cell r="L1291" t="str">
            <v>Нет</v>
          </cell>
          <cell r="M1291" t="str">
            <v>Нет</v>
          </cell>
          <cell r="N1291" t="str">
            <v>Нет</v>
          </cell>
          <cell r="O1291" t="str">
            <v>Нет</v>
          </cell>
          <cell r="P1291" t="str">
            <v>До 31 кг  ВхШхД: 120х80х50</v>
          </cell>
          <cell r="Q1291" t="str">
            <v>Да</v>
          </cell>
          <cell r="R1291" t="str">
            <v>Да</v>
          </cell>
          <cell r="S1291" t="str">
            <v>Нет</v>
          </cell>
          <cell r="T1291" t="str">
            <v>Нет</v>
          </cell>
          <cell r="U1291">
            <v>3</v>
          </cell>
          <cell r="V1291">
            <v>3</v>
          </cell>
        </row>
        <row r="1292">
          <cell r="B1292" t="str">
            <v>Уфа Тухвата Янаби_0225_С</v>
          </cell>
          <cell r="C1292" t="str">
            <v>СПВЗ</v>
          </cell>
          <cell r="D1292" t="str">
            <v>Уфа</v>
          </cell>
          <cell r="E1292" t="str">
            <v>450000, Уфа г, Тухвата Янаби б-р, д.22</v>
          </cell>
          <cell r="F1292" t="str">
            <v>пн-пт:10.00-20.00, сб:11.00-16.00, обед:13.00-14.00</v>
          </cell>
          <cell r="G1292">
            <v>2251</v>
          </cell>
          <cell r="H1292" t="str">
            <v>Проезд: автобус №№ - 10, 74, 110С, 226, 290,  маршрут.такси №№ - 74, 110М, 110С, 207, 208, 226М, 253, 272, 290, 298
Остановка: "Калининский районный военкомат"
Со стороны Центра города, Черниковки, Максимовки, Сипайлово. Выйти на остановке "Военкомат" идти прямо через парковку 30 метров до входа в пункт выдачи. 
Со стороны улицы Мушникова - остановка "Военкомат" напротив рынка, нужно перейти дорогу на светофоре, пройти через парковку 30 метров ко входу в пункт выдачи. 
Отделение находится в ТСК "Гелиос"  -  соседняя дверь с "Уральским банком реконструкции и развития".</v>
          </cell>
          <cell r="I1292" t="str">
            <v>54.7806777, 56.1229125</v>
          </cell>
          <cell r="J1292" t="str">
            <v>Нет</v>
          </cell>
          <cell r="K1292" t="str">
            <v>Нет</v>
          </cell>
          <cell r="L1292" t="str">
            <v>Нет</v>
          </cell>
          <cell r="M1292" t="str">
            <v>Да</v>
          </cell>
          <cell r="N1292" t="str">
            <v>Да</v>
          </cell>
          <cell r="O1292" t="str">
            <v>Да</v>
          </cell>
          <cell r="P1292" t="str">
            <v>До 31 кг  ВхШхД: 120х80х50</v>
          </cell>
          <cell r="Q1292" t="str">
            <v>Да</v>
          </cell>
          <cell r="R1292" t="str">
            <v>Да</v>
          </cell>
          <cell r="S1292" t="str">
            <v>Нет</v>
          </cell>
          <cell r="T1292" t="str">
            <v>Нет</v>
          </cell>
          <cell r="U1292">
            <v>3</v>
          </cell>
          <cell r="V1292">
            <v>3</v>
          </cell>
        </row>
        <row r="1293">
          <cell r="B1293" t="str">
            <v>Уфа Октября_0221_С</v>
          </cell>
          <cell r="C1293" t="str">
            <v>СПВЗ</v>
          </cell>
          <cell r="D1293" t="str">
            <v>Уфа</v>
          </cell>
          <cell r="E1293" t="str">
            <v>450001, Уфа г, Октября пр-кт, д.16/1</v>
          </cell>
          <cell r="F1293" t="str">
            <v>пн-пт:10.00-19.00</v>
          </cell>
          <cell r="G1293">
            <v>2211</v>
          </cell>
          <cell r="H1293" t="str">
            <v>Проезд: автобус №№ - 110, 124, 164к, 164т, 226, 290, 39, 51, 51а, 57, 57а, 59э, 74, 75, троллейбус №№ - 1, 12, 13, 13к, 19, 2, 7, трамвай №№ - 10,18,5, марш. такси №№ - 101к, 110, 124к, 130к, 131к, 171, 171а, 200, 211, 220, 226, 226м, 228, 233, 237, 247, 249, 250, 255, 255а, 256, 257к, 266, 270, 272, 277, 277м, 285, 285а, 290, 298, 404, 432, 51, 51а, 59, 74, 75м .
Остановка: "Округ Галле". 
От остановки идти по правой стороне по ул. Округа Галле в сторону ул. Комсомольской, между домами 16/1 и 16/2  свернуть направо, во двор, в конце дома 16/1 отдельная входная группа. Расстояние от остановки до Отделения 200 м.</v>
          </cell>
          <cell r="I1293" t="str">
            <v>54.7456667, 55.9937974</v>
          </cell>
          <cell r="J1293" t="str">
            <v>Нет</v>
          </cell>
          <cell r="K1293" t="str">
            <v>Нет</v>
          </cell>
          <cell r="L1293" t="str">
            <v>Нет</v>
          </cell>
          <cell r="M1293" t="str">
            <v>Нет</v>
          </cell>
          <cell r="N1293" t="str">
            <v>Нет</v>
          </cell>
          <cell r="O1293" t="str">
            <v>Да</v>
          </cell>
          <cell r="P1293" t="str">
            <v>До 31 кг  ВхШхД: 120х80х50</v>
          </cell>
          <cell r="Q1293" t="str">
            <v>Да</v>
          </cell>
          <cell r="R1293" t="str">
            <v>Да</v>
          </cell>
          <cell r="S1293" t="str">
            <v>Нет</v>
          </cell>
          <cell r="T1293" t="str">
            <v>Нет</v>
          </cell>
          <cell r="U1293">
            <v>3</v>
          </cell>
          <cell r="V1293">
            <v>3</v>
          </cell>
        </row>
        <row r="1294">
          <cell r="B1294" t="str">
            <v>Уфа Цюрупы_0226_С</v>
          </cell>
          <cell r="C1294" t="str">
            <v>СПВЗ</v>
          </cell>
          <cell r="D1294" t="str">
            <v>Уфа</v>
          </cell>
          <cell r="E1294" t="str">
            <v>450006, Уфа г, Цюрупы ул, д.124</v>
          </cell>
          <cell r="F1294" t="str">
            <v>пн-пт:10.00-20.00, сб-вс:10.00-19.00</v>
          </cell>
          <cell r="G1294">
            <v>2261</v>
          </cell>
          <cell r="H1294" t="str">
            <v>Проезд: автобусов №№ - 30, 39, 51, 57, 59, 74, 75, 101, 108, 110, 112, 115, 124, 164, 226, 290, троллейбус №№ - 1, 2, 3, 11, 12, 19, 21, трамвай №№ - 5, 7, 16, маршрут.такси №№ - 51, 55, 59, 74, 75, 101, 110, 124, 130, 131, 171, 211, 216, 226, 228, 237, 240, 242, 247, 249, 255, 257, 272, 277, 280, 281, 285, 290, 298, 391, 404, 432.
Остановка: "ТК Центральный", "Ледовый дворец "Уфа-Арена".
От остановки идти по ул. Цюрупы в сторону ледового дворца "Уфа-Арена". Строго напротив главного входа в ледовый дворец через ул. Цюрупы стоит жилой трёхэтажный дом. На первом этаже входная группа в магазин автозапчасти - вывеска "АВТОМОБИЛИСТ".</v>
          </cell>
          <cell r="I1294" t="str">
            <v>54.7388582, 55.9601464</v>
          </cell>
          <cell r="J1294" t="str">
            <v>Нет</v>
          </cell>
          <cell r="K1294" t="str">
            <v>Да</v>
          </cell>
          <cell r="L1294" t="str">
            <v>Нет</v>
          </cell>
          <cell r="M1294" t="str">
            <v>Да</v>
          </cell>
          <cell r="N1294" t="str">
            <v>Да</v>
          </cell>
          <cell r="O1294" t="str">
            <v>Да</v>
          </cell>
          <cell r="P1294" t="str">
            <v>До 31 кг  ВхШхД: 120х80х50</v>
          </cell>
          <cell r="Q1294" t="str">
            <v>Да</v>
          </cell>
          <cell r="R1294" t="str">
            <v>Да</v>
          </cell>
          <cell r="S1294" t="str">
            <v>Нет</v>
          </cell>
          <cell r="T1294" t="str">
            <v>Нет</v>
          </cell>
          <cell r="U1294">
            <v>3</v>
          </cell>
          <cell r="V1294">
            <v>3</v>
          </cell>
        </row>
        <row r="1295">
          <cell r="B1295" t="str">
            <v>Уфа Ахметова_0229_С</v>
          </cell>
          <cell r="C1295" t="str">
            <v>СПВЗ</v>
          </cell>
          <cell r="D1295" t="str">
            <v>Уфа</v>
          </cell>
          <cell r="E1295" t="str">
            <v>450017, Уфа г, Ахметова ул, д.326</v>
          </cell>
          <cell r="F1295" t="str">
            <v>пн-пт:10.00-19.00, сб:10.00-15.00</v>
          </cell>
          <cell r="G1295">
            <v>2291</v>
          </cell>
          <cell r="H1295" t="str">
            <v>Проезд: автобус №№ - 24,30,30к,108,112, троллейбус № - 3, маршрут.такси №№ - 11,219а,281,261,284,280,313к,391.
Остановка: "Заречный рынок".
От остановки в сторону военного городка, идти вниз по улице по направлению движения транспорта до здания с надписью "Заречный рынок", зайти в левую часть здания во вторую дверь слева, расстояние от остановки до Отделения 50 м.</v>
          </cell>
          <cell r="I1295" t="str">
            <v>54.7903292, 55.8804654</v>
          </cell>
          <cell r="J1295" t="str">
            <v>Нет</v>
          </cell>
          <cell r="K1295" t="str">
            <v>Нет</v>
          </cell>
          <cell r="L1295" t="str">
            <v>Нет</v>
          </cell>
          <cell r="M1295" t="str">
            <v>Нет</v>
          </cell>
          <cell r="N1295" t="str">
            <v>Нет</v>
          </cell>
          <cell r="O1295" t="str">
            <v>Да</v>
          </cell>
          <cell r="P1295" t="str">
            <v>До 31 кг  ВхШхД: 120х80х50</v>
          </cell>
          <cell r="Q1295" t="str">
            <v>Да</v>
          </cell>
          <cell r="R1295" t="str">
            <v>Да</v>
          </cell>
          <cell r="S1295" t="str">
            <v>Нет</v>
          </cell>
          <cell r="T1295" t="str">
            <v>Нет</v>
          </cell>
          <cell r="U1295">
            <v>3</v>
          </cell>
          <cell r="V1295">
            <v>3</v>
          </cell>
        </row>
        <row r="1296">
          <cell r="B1296" t="str">
            <v>Уфа Индустриальное_0201</v>
          </cell>
          <cell r="C1296" t="str">
            <v>ПВЗ</v>
          </cell>
          <cell r="D1296" t="str">
            <v>Уфа</v>
          </cell>
          <cell r="E1296" t="str">
            <v>450027, Уфа г, Индустриальное шоссе ул, д.37</v>
          </cell>
          <cell r="F1296" t="str">
            <v>пн-пт:09.00-20.00, сб:10.00-17.00</v>
          </cell>
          <cell r="G1296" t="str">
            <v>230</v>
          </cell>
          <cell r="H1296" t="str">
            <v>Автобус № - 226, трамвай № - 8, маршрут. такси №№ - 226, 226м, 298, 432.
Остановка: Радуга.
От остановки пройти через рынок "Радуга", база БАШТОРГ ОДЕЖДА.  Въезд на базу, самая правая дверь, вывеска БОКСБЕРРИ. Крупные вывески  -  БАШТОРГ ОДЕЖДА</v>
          </cell>
          <cell r="I1296" t="str">
            <v>54.804368, 56.099179</v>
          </cell>
          <cell r="J1296" t="str">
            <v>Да</v>
          </cell>
          <cell r="K1296" t="str">
            <v>Да</v>
          </cell>
          <cell r="L1296" t="str">
            <v>Нет</v>
          </cell>
          <cell r="M1296" t="str">
            <v>Да</v>
          </cell>
          <cell r="N1296" t="str">
            <v>Да</v>
          </cell>
          <cell r="O1296" t="str">
            <v>Да</v>
          </cell>
          <cell r="P1296" t="str">
            <v>До 70 кг  ВхШхД: 120х100х200</v>
          </cell>
          <cell r="Q1296" t="str">
            <v>Да</v>
          </cell>
          <cell r="R1296" t="str">
            <v>Да</v>
          </cell>
          <cell r="S1296" t="str">
            <v>Нет</v>
          </cell>
          <cell r="T1296" t="str">
            <v>Нет</v>
          </cell>
          <cell r="U1296">
            <v>3</v>
          </cell>
          <cell r="V1296">
            <v>3</v>
          </cell>
        </row>
        <row r="1297">
          <cell r="B1297" t="str">
            <v>Уфа Октября_0216_С</v>
          </cell>
          <cell r="C1297" t="str">
            <v>СПВЗ</v>
          </cell>
          <cell r="D1297" t="str">
            <v>Уфа</v>
          </cell>
          <cell r="E1297" t="str">
            <v>450055, Уфа г, Октября пр-кт, д.68/2</v>
          </cell>
          <cell r="F1297" t="str">
            <v>пн-пт:11.00-19.00, сб:11.00-18.00</v>
          </cell>
          <cell r="G1297">
            <v>2161</v>
          </cell>
          <cell r="H1297" t="str">
            <v>Проезд: автобус №№ - 26,39, 51, 51А, 59, 69, 74, 110, троллейбус №№ - 1, 2, 8, 13, 13к, марш. такси №№ - 11, 110, 124К, 130К, 131К, 200,211, 224М, 228, 247, 249, 258, 269, 270, 272, 277,  290, 298, 404, 423.
Остановка: "Юношеская библиотека". 
От остановки в сторону  "Восьмиэтажки"( "Черниковки") - пройти по правой стороне, в сторону движения транспорта, расстояние от остановки до Отделения 50 м.</v>
          </cell>
          <cell r="I1297" t="str">
            <v>54.7594257, 56.0106674</v>
          </cell>
          <cell r="J1297" t="str">
            <v>Нет</v>
          </cell>
          <cell r="K1297" t="str">
            <v>Да</v>
          </cell>
          <cell r="L1297" t="str">
            <v>Нет</v>
          </cell>
          <cell r="M1297" t="str">
            <v>Нет</v>
          </cell>
          <cell r="N1297" t="str">
            <v>Нет</v>
          </cell>
          <cell r="O1297" t="str">
            <v>Да</v>
          </cell>
          <cell r="P1297" t="str">
            <v>До 31 кг  ВхШхД: 120х80х50</v>
          </cell>
          <cell r="Q1297" t="str">
            <v>Да</v>
          </cell>
          <cell r="R1297" t="str">
            <v>Да</v>
          </cell>
          <cell r="S1297" t="str">
            <v>Нет</v>
          </cell>
          <cell r="T1297" t="str">
            <v>Нет</v>
          </cell>
          <cell r="U1297">
            <v>3</v>
          </cell>
          <cell r="V1297">
            <v>3</v>
          </cell>
        </row>
        <row r="1298">
          <cell r="B1298" t="str">
            <v>Уфа Рихарда Зорге_0243_С</v>
          </cell>
          <cell r="C1298" t="str">
            <v>СПВЗ</v>
          </cell>
          <cell r="D1298" t="str">
            <v>Уфа</v>
          </cell>
          <cell r="E1298" t="str">
            <v>450059, Уфа г, Рихарда Зорге ул, д.34</v>
          </cell>
          <cell r="F1298" t="str">
            <v>пн-пт:09.30-18.30, сб:10.00-15.00</v>
          </cell>
          <cell r="G1298">
            <v>2431</v>
          </cell>
          <cell r="H1298" t="str">
            <v>Проезд: автобус №№ - 250,220,218,251,17, троллейбус № - 22, трамвай №№ - 10,5,18, маршрут. такси №№ - 250,220,218,251,17.
Остановка: "Медколледж".
Идти в сторону дворца спорта (со стороны проспекта Октября)100 м.
Вход в здание с улицы Р.Зорге. Вывеска "EMEX запчасти для иномарок".</v>
          </cell>
          <cell r="I1298" t="str">
            <v>54.755997, 55.993887</v>
          </cell>
          <cell r="J1298" t="str">
            <v>Нет</v>
          </cell>
          <cell r="K1298" t="str">
            <v>Нет</v>
          </cell>
          <cell r="L1298" t="str">
            <v>Нет</v>
          </cell>
          <cell r="M1298" t="str">
            <v>Нет</v>
          </cell>
          <cell r="N1298" t="str">
            <v>Нет</v>
          </cell>
          <cell r="O1298" t="str">
            <v>Нет</v>
          </cell>
          <cell r="P1298" t="str">
            <v>До 15 кг  ВхШхД: 120х80х50</v>
          </cell>
          <cell r="Q1298" t="str">
            <v>Нет</v>
          </cell>
          <cell r="R1298" t="str">
            <v>Да</v>
          </cell>
          <cell r="S1298" t="str">
            <v>Нет</v>
          </cell>
          <cell r="T1298" t="str">
            <v>Нет</v>
          </cell>
          <cell r="U1298">
            <v>3</v>
          </cell>
          <cell r="V1298">
            <v>3</v>
          </cell>
        </row>
        <row r="1299">
          <cell r="B1299" t="str">
            <v>Уфа Таллинская_0233_С</v>
          </cell>
          <cell r="C1299" t="str">
            <v>СПВЗ</v>
          </cell>
          <cell r="D1299" t="str">
            <v>Уфа</v>
          </cell>
          <cell r="E1299" t="str">
            <v>450059, Уфа г, Таллинская ул, д.14</v>
          </cell>
          <cell r="F1299" t="str">
            <v>пн-вс:10.00-20.00</v>
          </cell>
          <cell r="G1299">
            <v>2331</v>
          </cell>
          <cell r="H1299" t="str">
            <v>Проезд: автобус №№ - 14, 34, 54, 57, 57а, 292, 8,  маршрут. такси №№ - 122, 171, 214, 216, 216с, 218, 235, 257к.
Остановка: "Орион".
От остановки пройти к ближайшему светофору перейти дорогу в сторону "Загса", после светофора пройти 25м в сторону магазина автозапчастей "ГАЕЧКА" и по правую руку расположено отделение, синяя вывеска Зоомагазин "АРОВАНА".</v>
          </cell>
          <cell r="I1299" t="str">
            <v>54.7041072, 55.8363404</v>
          </cell>
          <cell r="J1299" t="str">
            <v>Нет</v>
          </cell>
          <cell r="K1299" t="str">
            <v>Да</v>
          </cell>
          <cell r="L1299" t="str">
            <v>Нет</v>
          </cell>
          <cell r="M1299" t="str">
            <v>Нет</v>
          </cell>
          <cell r="N1299" t="str">
            <v>Нет</v>
          </cell>
          <cell r="O1299" t="str">
            <v>Да</v>
          </cell>
          <cell r="P1299" t="str">
            <v>До 15 кг  ВхШхД: 120х80х50</v>
          </cell>
          <cell r="Q1299" t="str">
            <v>Нет</v>
          </cell>
          <cell r="R1299" t="str">
            <v>Да</v>
          </cell>
          <cell r="S1299" t="str">
            <v>Нет</v>
          </cell>
          <cell r="T1299" t="str">
            <v>Нет</v>
          </cell>
          <cell r="U1299">
            <v>3</v>
          </cell>
          <cell r="V1299">
            <v>3</v>
          </cell>
        </row>
        <row r="1300">
          <cell r="B1300" t="str">
            <v>Уфа Менделеева_0222_С</v>
          </cell>
          <cell r="C1300" t="str">
            <v>СПВЗ</v>
          </cell>
          <cell r="D1300" t="str">
            <v>Уфа</v>
          </cell>
          <cell r="E1300" t="str">
            <v>450071, Уфа г, Менделеева ул, д.205а</v>
          </cell>
          <cell r="F1300" t="str">
            <v>пн-вс:10.00-21.00</v>
          </cell>
          <cell r="G1300">
            <v>2221</v>
          </cell>
          <cell r="H1300" t="str">
            <v>Проезд: автобус №№ - 110с, 54,6,69,57, 57а, 75, троллейбус №№ - 7,8,16,19,12, маршрут. такси №№ - 110м,17,207,232,235,260,262,269,6,257к,261,285,71а,251,255,255а,256,266,285а,75м.
Остановка: "Трамплин".
Торговый центр "Башкирия" , 1 этаж , "Дом Быта"</v>
          </cell>
          <cell r="I1300" t="str">
            <v>54.7414102, 56.0269184</v>
          </cell>
          <cell r="J1300" t="str">
            <v>Нет</v>
          </cell>
          <cell r="K1300" t="str">
            <v>Да</v>
          </cell>
          <cell r="L1300" t="str">
            <v>Нет</v>
          </cell>
          <cell r="M1300" t="str">
            <v>Нет</v>
          </cell>
          <cell r="N1300" t="str">
            <v>Нет</v>
          </cell>
          <cell r="O1300" t="str">
            <v>Нет</v>
          </cell>
          <cell r="P1300" t="str">
            <v>До 31 кг  ВхШхД: 120х80х50</v>
          </cell>
          <cell r="Q1300" t="str">
            <v>Да</v>
          </cell>
          <cell r="R1300" t="str">
            <v>Да</v>
          </cell>
          <cell r="S1300" t="str">
            <v>Нет</v>
          </cell>
          <cell r="T1300" t="str">
            <v>Нет</v>
          </cell>
          <cell r="U1300">
            <v>3</v>
          </cell>
          <cell r="V1300">
            <v>3</v>
          </cell>
        </row>
        <row r="1301">
          <cell r="B1301" t="str">
            <v>Уфа Пугачева_0253_С</v>
          </cell>
          <cell r="C1301" t="str">
            <v>СПВЗ</v>
          </cell>
          <cell r="D1301" t="str">
            <v>Уфа</v>
          </cell>
          <cell r="E1301" t="str">
            <v>450074, Уфа г, Пугачева ул, д.186</v>
          </cell>
          <cell r="F1301" t="str">
            <v>пн-вс:10.00-20.00</v>
          </cell>
          <cell r="G1301">
            <v>2531</v>
          </cell>
          <cell r="H1301" t="str">
            <v>Проезд: маршрут.такси №№ - 124к,130,131, 131д, 163к,236,252.
Остановка: "Пугачёва".
От остановки пройти в сторону центра (в остановочном павильоне  расположено экспресс-кафе "Папа Гриль"), справа от остановки бежевое двухэтажное здание, на первом этаже находится Отделение.   Остановка "Пугачева", в сторону выезда из города, вернуться 20 метров назад, перейти дорогу по пешеходному переходу, напротив перехода бежевое двухэтажное здание, на первом этаже находится Отделение.</v>
          </cell>
          <cell r="I1301" t="str">
            <v>54.693452, 55.980116</v>
          </cell>
          <cell r="J1301" t="str">
            <v>Нет</v>
          </cell>
          <cell r="K1301" t="str">
            <v>Да</v>
          </cell>
          <cell r="L1301" t="str">
            <v>Нет</v>
          </cell>
          <cell r="M1301" t="str">
            <v>Нет</v>
          </cell>
          <cell r="N1301" t="str">
            <v>Нет</v>
          </cell>
          <cell r="O1301" t="str">
            <v>Нет</v>
          </cell>
          <cell r="P1301" t="str">
            <v>До 15 кг  ВхШхД: 120х80х50</v>
          </cell>
          <cell r="Q1301" t="str">
            <v>Нет</v>
          </cell>
          <cell r="R1301" t="str">
            <v>Да</v>
          </cell>
          <cell r="S1301" t="str">
            <v>Нет</v>
          </cell>
          <cell r="T1301" t="str">
            <v>Нет</v>
          </cell>
          <cell r="U1301">
            <v>3</v>
          </cell>
          <cell r="V1301">
            <v>3</v>
          </cell>
        </row>
        <row r="1302">
          <cell r="B1302" t="str">
            <v>Уфа Октября_0231_С</v>
          </cell>
          <cell r="C1302" t="str">
            <v>СПВЗ</v>
          </cell>
          <cell r="D1302" t="str">
            <v>Уфа</v>
          </cell>
          <cell r="E1302" t="str">
            <v>450075, Уфа г, Октября пр-кт, д.105/1</v>
          </cell>
          <cell r="F1302" t="str">
            <v>пн-пт:10.00-20.00, сб:10.00-19.00, вс:12.00-18.00</v>
          </cell>
          <cell r="G1302">
            <v>2311</v>
          </cell>
          <cell r="H1302" t="str">
            <v>Проезд: автобус №№ - 69, 74, 110, 290, 51, 69, 226, троллейбус № - 8, маршрут.такси №№ - 59, 71, 71а, 74, 110, 249, 269, 270, 272, 277, 277м, 290,  22, 222, 244, 226, 226м, 298, 432.
Остановка: "Театр кукол", "Гимназия-интернат №1"
От остановки  идти по улице Проспект Октября в сторону Гимназия-интернат №1. На перекрестке, справа (по ходу движения)  жилой 5-ти этажный дом. 
На первом этаже вход в магазин  - вывеска "магазин Фотограф".</v>
          </cell>
          <cell r="I1302" t="str">
            <v>54.7820222, 56.0306999</v>
          </cell>
          <cell r="J1302" t="str">
            <v>Нет</v>
          </cell>
          <cell r="K1302" t="str">
            <v>Нет</v>
          </cell>
          <cell r="L1302" t="str">
            <v>Нет</v>
          </cell>
          <cell r="M1302" t="str">
            <v>Нет</v>
          </cell>
          <cell r="N1302" t="str">
            <v>Нет</v>
          </cell>
          <cell r="O1302" t="str">
            <v>Нет</v>
          </cell>
          <cell r="P1302" t="str">
            <v>До 31 кг  ВхШхД: 120х80х50</v>
          </cell>
          <cell r="Q1302" t="str">
            <v>Да</v>
          </cell>
          <cell r="R1302" t="str">
            <v>Да</v>
          </cell>
          <cell r="S1302" t="str">
            <v>Нет</v>
          </cell>
          <cell r="T1302" t="str">
            <v>Нет</v>
          </cell>
          <cell r="U1302">
            <v>3</v>
          </cell>
          <cell r="V1302">
            <v>3</v>
          </cell>
        </row>
        <row r="1303">
          <cell r="B1303" t="str">
            <v>Уфа Гоголя_0220_С</v>
          </cell>
          <cell r="C1303" t="str">
            <v>СПВЗ</v>
          </cell>
          <cell r="D1303" t="str">
            <v>Уфа</v>
          </cell>
          <cell r="E1303" t="str">
            <v>450076, Уфа г, Гоголя ул, д.56</v>
          </cell>
          <cell r="F1303" t="str">
            <v>пн-пт:10.00-19.00, сб:11.00-16.00</v>
          </cell>
          <cell r="G1303">
            <v>2201</v>
          </cell>
          <cell r="H1303" t="str">
            <v>Проезд: автобус №№ -  22, 22а, 14, 31, 75, 226, троллейбус №№ - 19, 2, 7, 12, трамвай №№ - 5,7,16, маршрут. такси №№ - 53, 53а, 214, 252, 266, 59, 207, 228, 234к, 285.
Остановка: Коммунистическая", "Авиационный институт", "Башгосфилармония", "Музей им. Нестерова", "ЦУМ".
От любой остановки двигаться в сторону Башгосфилармонии, к пересечению ул. Гоголя и ул. Коммунистическая к вывеске "Автозапчасти".</v>
          </cell>
          <cell r="I1303" t="str">
            <v>54.7279417, 55.9390090</v>
          </cell>
          <cell r="J1303" t="str">
            <v>Нет</v>
          </cell>
          <cell r="K1303" t="str">
            <v>Да</v>
          </cell>
          <cell r="L1303" t="str">
            <v>Нет</v>
          </cell>
          <cell r="M1303" t="str">
            <v>Да</v>
          </cell>
          <cell r="N1303" t="str">
            <v>Да</v>
          </cell>
          <cell r="O1303" t="str">
            <v>Да</v>
          </cell>
          <cell r="P1303" t="str">
            <v>До 31 кг  ВхШхД: 120х80х50</v>
          </cell>
          <cell r="Q1303" t="str">
            <v>Да</v>
          </cell>
          <cell r="R1303" t="str">
            <v>Да</v>
          </cell>
          <cell r="S1303" t="str">
            <v>Нет</v>
          </cell>
          <cell r="T1303" t="str">
            <v>Нет</v>
          </cell>
          <cell r="U1303">
            <v>3</v>
          </cell>
          <cell r="V1303">
            <v>3</v>
          </cell>
        </row>
        <row r="1304">
          <cell r="B1304" t="str">
            <v>Уфа Кирова_0240_С</v>
          </cell>
          <cell r="C1304" t="str">
            <v>СПВЗ</v>
          </cell>
          <cell r="D1304" t="str">
            <v>Уфа</v>
          </cell>
          <cell r="E1304" t="str">
            <v>450078, Уфа г, Кирова ул, д.91</v>
          </cell>
          <cell r="F1304" t="str">
            <v>пн-пт:09.00-18.00</v>
          </cell>
          <cell r="G1304">
            <v>2401</v>
          </cell>
          <cell r="H1304" t="str">
            <v>Проезд: автобусы №№ - 220, 270, 233, 200, 250, 218, троллейбусы №№ - 13, 21, маршрутные такси №№ - 220, 270, 233, 200, 250, 218.
Остановка: "Улица Кирова".
От остановки пройти в сторону церкви, справа магазин "Матрица" и "КанцМастер", после магазин "КанцМастер" повернуть направо. Вход в Отделение находится рядом с аптекой.</v>
          </cell>
          <cell r="I1304" t="str">
            <v>54.728275, 55.974052</v>
          </cell>
          <cell r="J1304" t="str">
            <v>Да</v>
          </cell>
          <cell r="K1304" t="str">
            <v>Нет</v>
          </cell>
          <cell r="L1304" t="str">
            <v>Нет</v>
          </cell>
          <cell r="M1304" t="str">
            <v>Нет</v>
          </cell>
          <cell r="N1304" t="str">
            <v>Нет</v>
          </cell>
          <cell r="O1304" t="str">
            <v>Нет</v>
          </cell>
          <cell r="P1304" t="str">
            <v>До 15 кг  ВхШхД: 120х80х50</v>
          </cell>
          <cell r="Q1304" t="str">
            <v>Да</v>
          </cell>
          <cell r="R1304" t="str">
            <v>Да</v>
          </cell>
          <cell r="S1304" t="str">
            <v>Нет</v>
          </cell>
          <cell r="T1304" t="str">
            <v>Нет</v>
          </cell>
          <cell r="U1304">
            <v>3</v>
          </cell>
          <cell r="V1304">
            <v>3</v>
          </cell>
        </row>
        <row r="1305">
          <cell r="B1305" t="str">
            <v>Уфа Менделеева_0239_С</v>
          </cell>
          <cell r="C1305" t="str">
            <v>СПВЗ</v>
          </cell>
          <cell r="D1305" t="str">
            <v>Уфа</v>
          </cell>
          <cell r="E1305" t="str">
            <v>450080, Уфа г, Менделеева ул, д.150/4</v>
          </cell>
          <cell r="F1305" t="str">
            <v>пн-сб:09.30-20.00</v>
          </cell>
          <cell r="G1305">
            <v>2391</v>
          </cell>
          <cell r="H1305" t="str">
            <v>Проезд: автобус №№ -  6, 54, 69, 110с, троллейбус №№ - 12, 16, маршрут. такси №№ - 6, 17, 110м, 110с, 207, 232, 235, 260, 262, 269.
Остановка: "Лесная".
Остановка "Лесная", в сторону остановки "Зеленая Роща" - идти по улице по движению транспорта, рядом будет светофор, перейти на другую сторону, справа будет желто-красное здание, в котором находится Отделение.   
Остановка "Лесная", в сторону ВДНХ - выйти на остановке, идти вниз по улице против движения транспорта к желто-красной 18-ти этажное здание.</v>
          </cell>
          <cell r="I1305" t="str">
            <v>54.722368, 56.014126</v>
          </cell>
          <cell r="J1305" t="str">
            <v>Нет</v>
          </cell>
          <cell r="K1305" t="str">
            <v>Да</v>
          </cell>
          <cell r="L1305" t="str">
            <v>Нет</v>
          </cell>
          <cell r="M1305" t="str">
            <v>Нет</v>
          </cell>
          <cell r="N1305" t="str">
            <v>Нет</v>
          </cell>
          <cell r="O1305" t="str">
            <v>Нет</v>
          </cell>
          <cell r="P1305" t="str">
            <v>До 15 кг  ВхШхД: 120х80х50</v>
          </cell>
          <cell r="Q1305" t="str">
            <v>Нет</v>
          </cell>
          <cell r="R1305" t="str">
            <v>Да</v>
          </cell>
          <cell r="S1305" t="str">
            <v>Нет</v>
          </cell>
          <cell r="T1305" t="str">
            <v>Нет</v>
          </cell>
          <cell r="U1305">
            <v>3</v>
          </cell>
          <cell r="V1305">
            <v>3</v>
          </cell>
        </row>
        <row r="1306">
          <cell r="B1306" t="str">
            <v>Уфа Юрия Гагарина_0245_С</v>
          </cell>
          <cell r="C1306" t="str">
            <v>СПВЗ</v>
          </cell>
          <cell r="D1306" t="str">
            <v>Уфа</v>
          </cell>
          <cell r="E1306" t="str">
            <v>450099, Уфа г, Юрия Гагарина ул, д.1/3</v>
          </cell>
          <cell r="F1306" t="str">
            <v>пн-вс:10.00-19.00</v>
          </cell>
          <cell r="G1306">
            <v>2451</v>
          </cell>
          <cell r="H1306" t="str">
            <v>Проезд: автобус №№ - 54, 39, маршрут. такси №№ - 110м, 210, 235, 244, 285а, 75м, 207, 210, 232, 256, 266.
Остановка: Натальи Ковшовой, АЗС 12.
В непосредственной близости ТЦ  "ОЛИМП". Цокольный этаж.</v>
          </cell>
          <cell r="I1306" t="str">
            <v>54.765160, 56.050562</v>
          </cell>
          <cell r="J1306" t="str">
            <v>Нет</v>
          </cell>
          <cell r="K1306" t="str">
            <v>Нет</v>
          </cell>
          <cell r="L1306" t="str">
            <v>Нет</v>
          </cell>
          <cell r="M1306" t="str">
            <v>Нет</v>
          </cell>
          <cell r="N1306" t="str">
            <v>Нет</v>
          </cell>
          <cell r="O1306" t="str">
            <v>Нет</v>
          </cell>
          <cell r="P1306" t="str">
            <v>До 15 кг  ВхШхД: 120х80х50</v>
          </cell>
          <cell r="Q1306" t="str">
            <v>Нет</v>
          </cell>
          <cell r="R1306" t="str">
            <v>Да</v>
          </cell>
          <cell r="S1306" t="str">
            <v>Нет</v>
          </cell>
          <cell r="T1306" t="str">
            <v>Нет</v>
          </cell>
          <cell r="U1306">
            <v>3</v>
          </cell>
          <cell r="V1306">
            <v>3</v>
          </cell>
        </row>
        <row r="1307">
          <cell r="B1307" t="str">
            <v>Уфа Степана Кувыкина_0215_С</v>
          </cell>
          <cell r="C1307" t="str">
            <v>СПВЗ</v>
          </cell>
          <cell r="D1307" t="str">
            <v>Уфа</v>
          </cell>
          <cell r="E1307" t="str">
            <v>450103, Уфа г, Степана Кувыкина ул, д.13А</v>
          </cell>
          <cell r="F1307" t="str">
            <v>пн-пт:11.00-19.00, сб:11.00-15.00</v>
          </cell>
          <cell r="G1307">
            <v>2151</v>
          </cell>
          <cell r="H1307" t="str">
            <v>Проезд: автобус №№ - 3, 31, 54, 69, 110с, троллейбус №№ - 12, 13, 13к, 16, 21, марш. такси №№ - 17, 55, 110с, 200, 220, 232, 233, 234к. 240, 250, 260, 262, 269, 270, 280, 284. Остановка: "Остановка Рабкоров". 
От остановки пройти вниз по улице Ст.Кувыкина в сторону шк. МВД до парковки ТЦ "Альтера". 
Соседнее здание к ТЦ "Альтера", магазин "ПервыйЛодочный.рф".</v>
          </cell>
          <cell r="I1307" t="str">
            <v>54.7010957, 55.9951084</v>
          </cell>
          <cell r="J1307" t="str">
            <v>Нет</v>
          </cell>
          <cell r="K1307" t="str">
            <v>Нет</v>
          </cell>
          <cell r="L1307" t="str">
            <v>Нет</v>
          </cell>
          <cell r="M1307" t="str">
            <v>Нет</v>
          </cell>
          <cell r="N1307" t="str">
            <v>Нет</v>
          </cell>
          <cell r="O1307" t="str">
            <v>Нет</v>
          </cell>
          <cell r="P1307" t="str">
            <v>До 15 кг  ВхШхД: 120х80х50</v>
          </cell>
          <cell r="Q1307" t="str">
            <v>Да</v>
          </cell>
          <cell r="R1307" t="str">
            <v>Да</v>
          </cell>
          <cell r="S1307" t="str">
            <v>Нет</v>
          </cell>
          <cell r="T1307" t="str">
            <v>Нет</v>
          </cell>
          <cell r="U1307">
            <v>3</v>
          </cell>
          <cell r="V1307">
            <v>3</v>
          </cell>
        </row>
        <row r="1308">
          <cell r="B1308" t="str">
            <v>Уфа Маршала Жукова_0262_С</v>
          </cell>
          <cell r="C1308" t="str">
            <v>СПВЗ</v>
          </cell>
          <cell r="D1308" t="str">
            <v>Уфа</v>
          </cell>
          <cell r="E1308" t="str">
            <v>450105, Уфа г, Маршала Жукова ул, д.10</v>
          </cell>
          <cell r="F1308" t="str">
            <v>пн-пт:11.00-20.00, сб:11.00-16.00</v>
          </cell>
          <cell r="G1308">
            <v>2621</v>
          </cell>
          <cell r="H1308" t="str">
            <v>Проезд:
автобус - №№ 6, 27, 39, 75Э, 110 С.
маршрут.такси - №№ 6,22, 25С, 75М, 110С, 207, 209, 210, 222, 229, 232, 251, 255, 255А, 256, 262, 266, 288.
Остановка "Маршала Жукова".
Остановка "Маршала Жукова" пройти через перекресток по ул. Жукова в сторону ТСК Сипайловский, 50 метров от остановки.
Автомобильный маршрут №1: с улицы Жукова после перекрестка Жукова/Бикбая поворот направо на парковку ТСК Сипайловский.
Автомобильный маршрут №2: с улицы Рыльского возле Дом Мебели Сипайлово поворот направо на парковку ТСК Сипайловский.</v>
          </cell>
          <cell r="I1308" t="str">
            <v>54.770157, 56.059590</v>
          </cell>
          <cell r="J1308" t="str">
            <v>Нет</v>
          </cell>
          <cell r="K1308" t="str">
            <v>Нет</v>
          </cell>
          <cell r="L1308" t="str">
            <v>Нет</v>
          </cell>
          <cell r="M1308" t="str">
            <v>Да</v>
          </cell>
          <cell r="N1308" t="str">
            <v>Да</v>
          </cell>
          <cell r="O1308" t="str">
            <v>Да</v>
          </cell>
          <cell r="P1308" t="str">
            <v>До 15 кг  ВхШхД: 120х80х50</v>
          </cell>
          <cell r="Q1308" t="str">
            <v>Нет</v>
          </cell>
          <cell r="R1308" t="str">
            <v>Да</v>
          </cell>
          <cell r="S1308" t="str">
            <v>Нет</v>
          </cell>
          <cell r="T1308" t="str">
            <v>Нет</v>
          </cell>
          <cell r="U1308">
            <v>3</v>
          </cell>
          <cell r="V1308">
            <v>3</v>
          </cell>
        </row>
        <row r="1309">
          <cell r="B1309" t="str">
            <v>Уфа Юрия Гагарина_0232_С</v>
          </cell>
          <cell r="C1309" t="str">
            <v>СПВЗ</v>
          </cell>
          <cell r="D1309" t="str">
            <v>Уфа</v>
          </cell>
          <cell r="E1309" t="str">
            <v>450105, Уфа г, Юрия Гагарина ул, д.41/2</v>
          </cell>
          <cell r="F1309" t="str">
            <v>пн-пт:11.00-19.00, сб:11.00-16.00</v>
          </cell>
          <cell r="G1309">
            <v>2321</v>
          </cell>
          <cell r="H1309" t="str">
            <v>Проезд: автобус №№ - 6, 27, 54, 75, 110, маршрут.такси №№ - 6, 22, 25с, 75м, 11м, 110с, 209, 210, 222, 229, 235, 244, 251, 255, 256, 262, 266, 285, 288.
Остановка: "Ателье мод".
От остановки перейти дорогу через пешеходный переход, повернуть налево и пойти по улице Ю.Гагарина вдоль красного кирпичного забора, как забор заканчивается, сразу повернуть направо и зайти в чёрные железные ворота и повернув налево будет вход на цокольный этаж.</v>
          </cell>
          <cell r="I1309" t="str">
            <v>54.7706192, 56.0756874</v>
          </cell>
          <cell r="J1309" t="str">
            <v>Нет</v>
          </cell>
          <cell r="K1309" t="str">
            <v>Нет</v>
          </cell>
          <cell r="L1309" t="str">
            <v>Нет</v>
          </cell>
          <cell r="M1309" t="str">
            <v>Да</v>
          </cell>
          <cell r="N1309" t="str">
            <v>Нет</v>
          </cell>
          <cell r="O1309" t="str">
            <v>Да</v>
          </cell>
          <cell r="P1309" t="str">
            <v>До 15 кг  ВхШхД: 120х80х50</v>
          </cell>
          <cell r="Q1309" t="str">
            <v>Да</v>
          </cell>
          <cell r="R1309" t="str">
            <v>Да</v>
          </cell>
          <cell r="S1309" t="str">
            <v>Нет</v>
          </cell>
          <cell r="T1309" t="str">
            <v>Нет</v>
          </cell>
          <cell r="U1309">
            <v>3</v>
          </cell>
          <cell r="V1309">
            <v>3</v>
          </cell>
        </row>
        <row r="1310">
          <cell r="B1310" t="str">
            <v>Уфа Первомайская_0219_С</v>
          </cell>
          <cell r="C1310" t="str">
            <v>СПВЗ</v>
          </cell>
          <cell r="D1310" t="str">
            <v>Уфа</v>
          </cell>
          <cell r="E1310" t="str">
            <v>450112, Уфа г, Первомайская ул, д.29</v>
          </cell>
          <cell r="F1310" t="str">
            <v>пн-пт:09.00-21.00, сб:10.00-16.00</v>
          </cell>
          <cell r="G1310">
            <v>2191</v>
          </cell>
          <cell r="H1310" t="str">
            <v>Проезд: автобус №№ - 5, 110, 165, 290, 69, 74, 272, 290, троллейбус №№  - 3, 4, 8, 9, маршрут.такси №№ - 11, 17, 110, 249, 272, 290. 
Остановка: "Детская библиотека".
От остановки  перейти дорогу, идти вниз по улице против движения транспорта,  расстояние от остановки до Отделения 100 м.</v>
          </cell>
          <cell r="I1310" t="str">
            <v>54.8170747, 56.0775204</v>
          </cell>
          <cell r="J1310" t="str">
            <v>Нет</v>
          </cell>
          <cell r="K1310" t="str">
            <v>Нет</v>
          </cell>
          <cell r="L1310" t="str">
            <v>Нет</v>
          </cell>
          <cell r="M1310" t="str">
            <v>Нет</v>
          </cell>
          <cell r="N1310" t="str">
            <v>Нет</v>
          </cell>
          <cell r="O1310" t="str">
            <v>Да</v>
          </cell>
          <cell r="P1310" t="str">
            <v>До 31 кг  ВхШхД: 120х80х50</v>
          </cell>
          <cell r="Q1310" t="str">
            <v>Нет</v>
          </cell>
          <cell r="R1310" t="str">
            <v>Да</v>
          </cell>
          <cell r="S1310" t="str">
            <v>Нет</v>
          </cell>
          <cell r="T1310" t="str">
            <v>Нет</v>
          </cell>
          <cell r="U1310">
            <v>3</v>
          </cell>
          <cell r="V1310">
            <v>3</v>
          </cell>
        </row>
        <row r="1311">
          <cell r="B1311" t="str">
            <v>Ухта Ленина_1114_С</v>
          </cell>
          <cell r="C1311" t="str">
            <v>СПВЗ</v>
          </cell>
          <cell r="D1311" t="str">
            <v>Ухта</v>
          </cell>
          <cell r="E1311" t="str">
            <v>169300, Ухта г, Ленина пр-кт, д.45</v>
          </cell>
          <cell r="F1311" t="str">
            <v>пн-пт:09.00-17.00</v>
          </cell>
          <cell r="G1311">
            <v>11141</v>
          </cell>
          <cell r="H1311" t="str">
            <v>Проезд: автобус №№ - 7,12,2,10,112,104.
Остановка: Трансагентство.
Второй дом по линии остановки.
Ориентиры, известные места  -  Банный центр (слева) , м-н Умка</v>
          </cell>
          <cell r="I1311" t="str">
            <v>63.568076, 53.658833</v>
          </cell>
          <cell r="J1311" t="str">
            <v>Да</v>
          </cell>
          <cell r="K1311" t="str">
            <v>Да</v>
          </cell>
          <cell r="L1311" t="str">
            <v>Да</v>
          </cell>
          <cell r="M1311" t="str">
            <v>Нет</v>
          </cell>
          <cell r="N1311" t="str">
            <v>Нет</v>
          </cell>
          <cell r="O1311" t="str">
            <v>Нет</v>
          </cell>
          <cell r="P1311" t="str">
            <v>До 15 кг  ВхШхД: 120х80х50</v>
          </cell>
          <cell r="Q1311" t="str">
            <v>Да</v>
          </cell>
          <cell r="R1311" t="str">
            <v>Да</v>
          </cell>
          <cell r="S1311" t="str">
            <v>Нет</v>
          </cell>
          <cell r="T1311" t="str">
            <v>Нет</v>
          </cell>
          <cell r="U1311">
            <v>6</v>
          </cell>
          <cell r="V1311">
            <v>6</v>
          </cell>
        </row>
        <row r="1312">
          <cell r="B1312" t="str">
            <v>Ухта Юбилейная_1112_С</v>
          </cell>
          <cell r="C1312" t="str">
            <v>СПВЗ</v>
          </cell>
          <cell r="D1312" t="str">
            <v>Ухта</v>
          </cell>
          <cell r="E1312" t="str">
            <v>169300, Ухта г, Юбилейная ул, д.14</v>
          </cell>
          <cell r="F1312" t="str">
            <v>пн-пт:09.00-18.00, сб:10.00-13.00</v>
          </cell>
          <cell r="G1312">
            <v>11121</v>
          </cell>
          <cell r="H1312" t="str">
            <v>Проезд: автобус №№ - 7,19,2.
Остановка: Бикей, рынок.
Около остановки второй дом.
Центральный вход.</v>
          </cell>
          <cell r="I1312" t="str">
            <v>63.564929, 53.691460</v>
          </cell>
          <cell r="J1312" t="str">
            <v>Да</v>
          </cell>
          <cell r="K1312" t="str">
            <v>Нет</v>
          </cell>
          <cell r="L1312" t="str">
            <v>Нет</v>
          </cell>
          <cell r="M1312" t="str">
            <v>Да</v>
          </cell>
          <cell r="N1312" t="str">
            <v>Да</v>
          </cell>
          <cell r="O1312" t="str">
            <v>Да</v>
          </cell>
          <cell r="P1312" t="str">
            <v>До 15 кг  ВхШхД: 120х80х50</v>
          </cell>
          <cell r="Q1312" t="str">
            <v>Нет</v>
          </cell>
          <cell r="R1312" t="str">
            <v>Да</v>
          </cell>
          <cell r="S1312" t="str">
            <v>Нет</v>
          </cell>
          <cell r="T1312" t="str">
            <v>Нет</v>
          </cell>
          <cell r="U1312">
            <v>6</v>
          </cell>
          <cell r="V1312">
            <v>6</v>
          </cell>
        </row>
        <row r="1313">
          <cell r="B1313" t="str">
            <v>Фрязино Вокзальная_5005_С</v>
          </cell>
          <cell r="C1313" t="str">
            <v>СПВЗ</v>
          </cell>
          <cell r="D1313" t="str">
            <v>Фрязино</v>
          </cell>
          <cell r="E1313" t="str">
            <v>141190, Фрязино г, Вокзальная ул, д.27, оф. 5</v>
          </cell>
          <cell r="F1313" t="str">
            <v>пн-пт:11.00-19.00, сб:11.00-16.00, обед:14.00-15.00</v>
          </cell>
          <cell r="G1313">
            <v>1016</v>
          </cell>
          <cell r="H1313" t="str">
            <v>Проезд:  автобус №№ 1, 3, 361, марш. такси №№ 13, 43, 54.
Остановка: "Овощной магазин". 
От ж/д станции "Фрязино пассажирская " перейти дорогу направо 350 метров пешком.</v>
          </cell>
          <cell r="I1313" t="str">
            <v>55.963385, 38.038936</v>
          </cell>
          <cell r="J1313" t="str">
            <v>Нет</v>
          </cell>
          <cell r="K1313" t="str">
            <v>Да</v>
          </cell>
          <cell r="L1313" t="str">
            <v>Нет</v>
          </cell>
          <cell r="M1313" t="str">
            <v>Да</v>
          </cell>
          <cell r="N1313" t="str">
            <v>Нет</v>
          </cell>
          <cell r="O1313" t="str">
            <v>Да</v>
          </cell>
          <cell r="P1313" t="str">
            <v>До 31 кг  ВхШхД: 120х80х50</v>
          </cell>
          <cell r="Q1313" t="str">
            <v>Да</v>
          </cell>
          <cell r="R1313" t="str">
            <v>Да</v>
          </cell>
          <cell r="S1313" t="str">
            <v>Нет</v>
          </cell>
          <cell r="T1313" t="str">
            <v>Нет</v>
          </cell>
          <cell r="U1313">
            <v>1</v>
          </cell>
          <cell r="V1313">
            <v>1</v>
          </cell>
        </row>
        <row r="1314">
          <cell r="B1314" t="str">
            <v>Фрязино Мира_5094_С</v>
          </cell>
          <cell r="C1314" t="str">
            <v>СПВЗ</v>
          </cell>
          <cell r="D1314" t="str">
            <v>Фрязино</v>
          </cell>
          <cell r="E1314" t="str">
            <v>141195, Фрязино г, Мира пр-кт, д.18</v>
          </cell>
          <cell r="F1314" t="str">
            <v>пн-пт:10.00-20.00, сб-вс:11.00-18.00</v>
          </cell>
          <cell r="G1314">
            <v>50941</v>
          </cell>
          <cell r="H1314" t="str">
            <v>Остановка: "Чижово". Фряновское шоссе. Пункт выдачи находится в 100 метрах от остановки в сторону Москвы в ТЦ "Чижово" (супермаркет Оливье). Главный вход в ТЦ, Пункт выдачи находится на цокольном этаже (на лифте на -1 этаж, далее налево). Вывеска "Пункт выдачи интернет-заказов "ТЕЛЕПОРТ".
Проезд до остановки "Чижово":
- автобусы: № 2, 5, 20, 23, 29, 33, 35, 37, 39, 54, 335, 361, 361т;
- маршрутные такси: № 2, 20, 22, 49, 50, 361.</v>
          </cell>
          <cell r="I1314" t="str">
            <v>55.953901, 38.057280</v>
          </cell>
          <cell r="J1314" t="str">
            <v>Нет</v>
          </cell>
          <cell r="K1314" t="str">
            <v>Да</v>
          </cell>
          <cell r="L1314" t="str">
            <v>Нет</v>
          </cell>
          <cell r="M1314" t="str">
            <v>Да</v>
          </cell>
          <cell r="N1314" t="str">
            <v>Нет</v>
          </cell>
          <cell r="O1314" t="str">
            <v>Нет</v>
          </cell>
          <cell r="P1314" t="str">
            <v>До 15 кг  ВхШхД: 120х80х50</v>
          </cell>
          <cell r="Q1314" t="str">
            <v>Да</v>
          </cell>
          <cell r="R1314" t="str">
            <v>Да</v>
          </cell>
          <cell r="S1314" t="str">
            <v>Нет</v>
          </cell>
          <cell r="T1314" t="str">
            <v>Нет</v>
          </cell>
          <cell r="U1314">
            <v>1</v>
          </cell>
          <cell r="V1314">
            <v>1</v>
          </cell>
        </row>
        <row r="1315">
          <cell r="B1315" t="str">
            <v>Хабаровск Краснореченская_2705_С</v>
          </cell>
          <cell r="C1315" t="str">
            <v>СПВЗ</v>
          </cell>
          <cell r="D1315" t="str">
            <v>Хабаровск</v>
          </cell>
          <cell r="E1315" t="str">
            <v>680000, Хабаровск г, Краснореченская ул, д.44</v>
          </cell>
          <cell r="F1315" t="str">
            <v>пн-пт:09.00-19.30, сб-вс:10.00-19.00</v>
          </cell>
          <cell r="G1315">
            <v>27051</v>
          </cell>
          <cell r="H1315" t="str">
            <v>Проезд: автобусы №№ 10,25,27,30,32,40,107,133, маршр. такси №№ 71,72,86,89,100. 
Остановка: "Заводская". 
Отделение находится за остановкой в ТЦ "Универсам", в магазине "Кодак".</v>
          </cell>
          <cell r="I1315" t="str">
            <v>48.3961578, 135.100528</v>
          </cell>
          <cell r="J1315" t="str">
            <v>Нет</v>
          </cell>
          <cell r="K1315" t="str">
            <v>Нет</v>
          </cell>
          <cell r="L1315" t="str">
            <v>Нет</v>
          </cell>
          <cell r="M1315" t="str">
            <v>Да</v>
          </cell>
          <cell r="N1315" t="str">
            <v>Да</v>
          </cell>
          <cell r="O1315" t="str">
            <v>Да</v>
          </cell>
          <cell r="P1315" t="str">
            <v>До 31 кг  ВхШхД: 120х80х50</v>
          </cell>
          <cell r="Q1315" t="str">
            <v>Да</v>
          </cell>
          <cell r="R1315" t="str">
            <v>Да</v>
          </cell>
          <cell r="S1315" t="str">
            <v>Нет</v>
          </cell>
          <cell r="T1315" t="str">
            <v>Нет</v>
          </cell>
          <cell r="U1315">
            <v>7</v>
          </cell>
          <cell r="V1315">
            <v>7</v>
          </cell>
        </row>
        <row r="1316">
          <cell r="B1316" t="str">
            <v>Хабаровск Муравьева-Амурского_2708_С</v>
          </cell>
          <cell r="C1316" t="str">
            <v>СПВЗ</v>
          </cell>
          <cell r="D1316" t="str">
            <v>Хабаровск</v>
          </cell>
          <cell r="E1316" t="str">
            <v>680000, Хабаровск г, Муравьева-Амурского ул, д.27</v>
          </cell>
          <cell r="F1316" t="str">
            <v>пн-пт:09.00-19.00, сб:10.00-18.00, обед:12.00-12.30</v>
          </cell>
          <cell r="G1316">
            <v>27081</v>
          </cell>
          <cell r="H1316" t="str">
            <v>Проезд: автобус №№ - 8,10,14,15, 17, 19, 23, 34, 49, 55, 56,107, 333, троллейбус № - 1, трамвай №№ - 1,2,7, маршрут.такси №№ - 52, 60, 61, 71, 72, 73, 89.
Остановка: "Театр Драмы","Госбанк","Совкино".
Отделение расположено в здании на пересечении улиц Волочаевская-Муравьева-Амурского, по стороне театра Драмы. 
Центральный вход в авиакассы "Мой рейс", налево первая дверь.</v>
          </cell>
          <cell r="I1316" t="str">
            <v>48.4782402, 135.067173</v>
          </cell>
          <cell r="J1316" t="str">
            <v>Нет</v>
          </cell>
          <cell r="K1316" t="str">
            <v>Да</v>
          </cell>
          <cell r="L1316" t="str">
            <v>Нет</v>
          </cell>
          <cell r="M1316" t="str">
            <v>Да</v>
          </cell>
          <cell r="N1316" t="str">
            <v>Да</v>
          </cell>
          <cell r="O1316" t="str">
            <v>Да</v>
          </cell>
          <cell r="P1316" t="str">
            <v>До 15 кг  ВхШхД: 120х80х50</v>
          </cell>
          <cell r="Q1316" t="str">
            <v>Нет</v>
          </cell>
          <cell r="R1316" t="str">
            <v>Да</v>
          </cell>
          <cell r="S1316" t="str">
            <v>Нет</v>
          </cell>
          <cell r="T1316" t="str">
            <v>Нет</v>
          </cell>
          <cell r="U1316">
            <v>7</v>
          </cell>
          <cell r="V1316">
            <v>7</v>
          </cell>
        </row>
        <row r="1317">
          <cell r="B1317" t="str">
            <v>Хабаровск Шеронова_2730_С</v>
          </cell>
          <cell r="C1317" t="str">
            <v>СПВЗ</v>
          </cell>
          <cell r="D1317" t="str">
            <v>Хабаровск</v>
          </cell>
          <cell r="E1317" t="str">
            <v>680000, Хабаровск г, Шеронова ул, д.8, корпус 2, оф. 211</v>
          </cell>
          <cell r="F1317" t="str">
            <v>пн-пт:09.00-18.00</v>
          </cell>
          <cell r="G1317">
            <v>27301</v>
          </cell>
          <cell r="H1317" t="str">
            <v>Проезд: автобус №№ - 34, трамвай №№ - 1,2,6, маршрут.такси №№ - 71,73,83,83п.
Остановка: Дендрарий.
От остановки двигаться в сторону ул. Слободская мимо нового жилого комплекса "Дендрарий" по дороге между "Наша клиника" и "Юнилаб". Дойти до магазина "Раз, Два". Соседняя дверь - вход в отделение. Подняться на 2 этаж, от лестницы с левой стороны офис 211.</v>
          </cell>
          <cell r="I1317" t="str">
            <v>48.468564, 135.086541</v>
          </cell>
          <cell r="J1317" t="str">
            <v>Нет</v>
          </cell>
          <cell r="K1317" t="str">
            <v>Нет</v>
          </cell>
          <cell r="L1317" t="str">
            <v>Нет</v>
          </cell>
          <cell r="M1317" t="str">
            <v>Нет</v>
          </cell>
          <cell r="N1317" t="str">
            <v>Нет</v>
          </cell>
          <cell r="O1317" t="str">
            <v>Да</v>
          </cell>
          <cell r="P1317" t="str">
            <v>До 15 кг  ВхШхД: 120х80х50</v>
          </cell>
          <cell r="Q1317" t="str">
            <v>Да</v>
          </cell>
          <cell r="R1317" t="str">
            <v>Да</v>
          </cell>
          <cell r="S1317" t="str">
            <v>Да</v>
          </cell>
          <cell r="T1317" t="str">
            <v>Нет</v>
          </cell>
          <cell r="U1317">
            <v>7</v>
          </cell>
          <cell r="V1317">
            <v>7</v>
          </cell>
        </row>
        <row r="1318">
          <cell r="B1318" t="str">
            <v>Хабаровск Лермонтова_2711_С</v>
          </cell>
          <cell r="C1318" t="str">
            <v>СПВЗ</v>
          </cell>
          <cell r="D1318" t="str">
            <v>Хабаровск</v>
          </cell>
          <cell r="E1318" t="str">
            <v>680013, Хабаровск г, Лермонтова ул, д.22</v>
          </cell>
          <cell r="F1318" t="str">
            <v>пн-пт:09.00-19.00</v>
          </cell>
          <cell r="G1318">
            <v>27111</v>
          </cell>
          <cell r="H1318" t="str">
            <v>Проезд: автобус №№ - 1с, 1л, 54, 56, 333с, троллейбус №№ - 5, маршрут.такси №№ - 52, 80, 83, 83п, 88. 
Остановка: "Городской дворец культуры", "Завод Энергомаш".
Свернуть с ул. Ленина на ул. Лермонтова по направлению к танку или "Волочаевскому городку" до пер. Кадровый, д.2/Лермонтова,22 (угловое здание), отдельный вход в пункт выдачи с торца здания с ул. Лермонтова.</v>
          </cell>
          <cell r="I1318" t="str">
            <v>48.4806292, 135.093206</v>
          </cell>
          <cell r="J1318" t="str">
            <v>Нет</v>
          </cell>
          <cell r="K1318" t="str">
            <v>Нет</v>
          </cell>
          <cell r="L1318" t="str">
            <v>Нет</v>
          </cell>
          <cell r="M1318" t="str">
            <v>Нет</v>
          </cell>
          <cell r="N1318" t="str">
            <v>Нет</v>
          </cell>
          <cell r="O1318" t="str">
            <v>Да</v>
          </cell>
          <cell r="P1318" t="str">
            <v>До 31 кг  ВхШхД: 120х80х50</v>
          </cell>
          <cell r="Q1318" t="str">
            <v>Нет</v>
          </cell>
          <cell r="R1318" t="str">
            <v>Да</v>
          </cell>
          <cell r="S1318" t="str">
            <v>Да</v>
          </cell>
          <cell r="T1318" t="str">
            <v>Нет</v>
          </cell>
          <cell r="U1318">
            <v>7</v>
          </cell>
          <cell r="V1318">
            <v>7</v>
          </cell>
        </row>
        <row r="1319">
          <cell r="B1319" t="str">
            <v>Хабаровск Большой Аэродром_2717_С</v>
          </cell>
          <cell r="C1319" t="str">
            <v>СПВЗ</v>
          </cell>
          <cell r="D1319" t="str">
            <v>Хабаровск</v>
          </cell>
          <cell r="E1319" t="str">
            <v>680014, Хабаровск г, Большой Аэродром ул, д.ДОС 51</v>
          </cell>
          <cell r="F1319" t="str">
            <v>пн-пт:10.00-19.00, сб:10.00-18.00</v>
          </cell>
          <cell r="G1319">
            <v>27171</v>
          </cell>
          <cell r="H1319" t="str">
            <v>680014, Хабаровск г, Большой Аэродром ул, ДОС 51
Проезд: автобус №№ - 8,19,22,24,29К,29П,40,56,104, троллейбус №№ - 4,5, маршрут. такси №№ - 81,83,83П,85. 
Остановка: "Южнопортовая". Двигаться по ул. 202-й Воздушно-десантной бригады, за супермаркетом "ЁЁ" расположена аптека,  за  зданием аптеки повернуть  налево - за углом   вход в магазин "Сантехника".</v>
          </cell>
          <cell r="I1319" t="str">
            <v>48.471138, 135.119051</v>
          </cell>
          <cell r="J1319" t="str">
            <v>Нет</v>
          </cell>
          <cell r="K1319" t="str">
            <v>Да</v>
          </cell>
          <cell r="L1319" t="str">
            <v>Нет</v>
          </cell>
          <cell r="M1319" t="str">
            <v>Да</v>
          </cell>
          <cell r="N1319" t="str">
            <v>Да</v>
          </cell>
          <cell r="O1319" t="str">
            <v>Да</v>
          </cell>
          <cell r="P1319" t="str">
            <v>До 15 кг  ВхШхД: 120х80х50</v>
          </cell>
          <cell r="Q1319" t="str">
            <v>Нет</v>
          </cell>
          <cell r="R1319" t="str">
            <v>Да</v>
          </cell>
          <cell r="S1319" t="str">
            <v>Нет</v>
          </cell>
          <cell r="T1319" t="str">
            <v>Нет</v>
          </cell>
          <cell r="U1319">
            <v>7</v>
          </cell>
          <cell r="V1319">
            <v>7</v>
          </cell>
        </row>
        <row r="1320">
          <cell r="B1320" t="str">
            <v>Хабаровск Руднева_2716_С</v>
          </cell>
          <cell r="C1320" t="str">
            <v>СПВЗ</v>
          </cell>
          <cell r="D1320" t="str">
            <v>Хабаровск</v>
          </cell>
          <cell r="E1320" t="str">
            <v>680018, Хабаровск г, Руднева ул, д.63</v>
          </cell>
          <cell r="F1320" t="str">
            <v>пн-пт:08.30-19.00, сб-вс:09.00-19.00</v>
          </cell>
          <cell r="G1320">
            <v>27161</v>
          </cell>
          <cell r="H1320" t="str">
            <v>Проезд: автобус №№ - 8,16,16в,35,46,46в,47,114.
Остановка: "Белоснежка".
От остановки пройти 100 м в сторону города по ул. Руднева.
Здание находится на пересечении улиц Руднева и Кирова.
Вход - первая дверь от угла, со стороны ул. Кирова.</v>
          </cell>
          <cell r="I1320" t="str">
            <v>48.568978, 135.041733</v>
          </cell>
          <cell r="J1320" t="str">
            <v>Нет</v>
          </cell>
          <cell r="K1320" t="str">
            <v>Нет</v>
          </cell>
          <cell r="L1320" t="str">
            <v>Нет</v>
          </cell>
          <cell r="M1320" t="str">
            <v>Да</v>
          </cell>
          <cell r="N1320" t="str">
            <v>Да</v>
          </cell>
          <cell r="O1320" t="str">
            <v>Да</v>
          </cell>
          <cell r="P1320" t="str">
            <v>До 15 кг  ВхШхД: 120х80х50</v>
          </cell>
          <cell r="Q1320" t="str">
            <v>Нет</v>
          </cell>
          <cell r="R1320" t="str">
            <v>Да</v>
          </cell>
          <cell r="S1320" t="str">
            <v>Нет</v>
          </cell>
          <cell r="T1320" t="str">
            <v>Нет</v>
          </cell>
          <cell r="U1320">
            <v>7</v>
          </cell>
          <cell r="V1320">
            <v>7</v>
          </cell>
        </row>
        <row r="1321">
          <cell r="B1321" t="str">
            <v>Хабаровск Серышева_2701</v>
          </cell>
          <cell r="C1321" t="str">
            <v>ПВЗ</v>
          </cell>
          <cell r="D1321" t="str">
            <v>Хабаровск</v>
          </cell>
          <cell r="E1321" t="str">
            <v>680021, Хабаровск г, Серышева ул, д.88</v>
          </cell>
          <cell r="F1321" t="str">
            <v>пн-пт:10.00-20.00, сб:10.00-15.00</v>
          </cell>
          <cell r="G1321">
            <v>180</v>
          </cell>
          <cell r="H1321" t="str">
            <v>Проезд: автобус №№ - 4, 1л, 11, 23, 107, маршрутное такси №№ - 2, 61к, 71.
Остановка "Университет путей сообщения".
Угловое здание по Серышева-Станционной, вниз по ул. Станционная 21, вход с торца. Напротив входа - вывеска "Наркологическая помощь".</v>
          </cell>
          <cell r="I1321" t="str">
            <v>48.495152, 135.065405</v>
          </cell>
          <cell r="J1321" t="str">
            <v>Да</v>
          </cell>
          <cell r="K1321" t="str">
            <v>Да</v>
          </cell>
          <cell r="L1321" t="str">
            <v>Нет</v>
          </cell>
          <cell r="M1321" t="str">
            <v>Да</v>
          </cell>
          <cell r="N1321" t="str">
            <v>Да</v>
          </cell>
          <cell r="O1321" t="str">
            <v>Да</v>
          </cell>
          <cell r="P1321" t="str">
            <v>До 31 кг  ВхШхД: 120х80х50</v>
          </cell>
          <cell r="Q1321" t="str">
            <v>Да</v>
          </cell>
          <cell r="R1321" t="str">
            <v>Да</v>
          </cell>
          <cell r="S1321" t="str">
            <v>Нет</v>
          </cell>
          <cell r="T1321" t="str">
            <v>Нет</v>
          </cell>
          <cell r="U1321">
            <v>7</v>
          </cell>
          <cell r="V1321">
            <v>7</v>
          </cell>
        </row>
        <row r="1322">
          <cell r="B1322" t="str">
            <v>Хабаровск Калинина_2725_С</v>
          </cell>
          <cell r="C1322" t="str">
            <v>СПВЗ</v>
          </cell>
          <cell r="D1322" t="str">
            <v>Хабаровск</v>
          </cell>
          <cell r="E1322" t="str">
            <v>680028, Хабаровск г, Калинина ул, д.131, оф. 6</v>
          </cell>
          <cell r="F1322" t="str">
            <v>пн-пт:10.00-18.00, сб:10.00-14.00</v>
          </cell>
          <cell r="G1322">
            <v>27251</v>
          </cell>
          <cell r="H1322" t="str">
            <v>Проезд: автобус № - 8, маршрут.такси №№ - 15,17,49.
Остановка: "Школа №43".
Калинина,131 - пятиэтажный жилой дом, находится сразу за остановкой транспорта по направлению  в  центр города.   Со стороны проезжей части первый слева подъезд в цоколь (серого цвета), рядом с магазином "Йогурт".  На входе в подъезд - домофон , набрать цифру "6" (оф. 6).</v>
          </cell>
          <cell r="I1322" t="str">
            <v>48.483132, 135.050429</v>
          </cell>
          <cell r="J1322" t="str">
            <v>Нет</v>
          </cell>
          <cell r="K1322" t="str">
            <v>Да</v>
          </cell>
          <cell r="L1322" t="str">
            <v>Нет</v>
          </cell>
          <cell r="M1322" t="str">
            <v>Да</v>
          </cell>
          <cell r="N1322" t="str">
            <v>Да</v>
          </cell>
          <cell r="O1322" t="str">
            <v>Да</v>
          </cell>
          <cell r="P1322" t="str">
            <v>До 15 кг  ВхШхД: 120х80х50</v>
          </cell>
          <cell r="Q1322" t="str">
            <v>Нет</v>
          </cell>
          <cell r="R1322" t="str">
            <v>Да</v>
          </cell>
          <cell r="S1322" t="str">
            <v>Нет</v>
          </cell>
          <cell r="T1322" t="str">
            <v>Нет</v>
          </cell>
          <cell r="U1322">
            <v>7</v>
          </cell>
          <cell r="V1322">
            <v>7</v>
          </cell>
        </row>
        <row r="1323">
          <cell r="B1323" t="str">
            <v>Хабаровск Ленина_2721_С</v>
          </cell>
          <cell r="C1323" t="str">
            <v>СПВЗ</v>
          </cell>
          <cell r="D1323" t="str">
            <v>Хабаровск</v>
          </cell>
          <cell r="E1323" t="str">
            <v>680030, Хабаровск г, Ленина ул, д.22</v>
          </cell>
          <cell r="F1323" t="str">
            <v>пн-пт:10.00-20.00, сб:10.00-15.00</v>
          </cell>
          <cell r="G1323">
            <v>27211</v>
          </cell>
          <cell r="H1323" t="str">
            <v>Проезд: автобус №№ - 1с,8,10,23,25,29п,33,56,107,129, трамвай №№ - 1,2,6, маршрут.такси №№ - 71,80,83п,88, 89.
Остановка: "Кооперация", "Гостиница "Амур", "Волочаевская".
От автобуса  -  Обойти здание, находящееся на остановке "Кооперация" слева, со стороны парикмахерской "Виртуаль", во дворе первая дверь - вход в цокольный этаж (торговый центр).
От трамвая - по ул. Ленина двигаться по четной стороне, до здания бывшего магазина "Кооперация". Со стороны парикмахерской "Виртуаль" повернуть во двор, первая дверь от угла - вход в цокольный этаж - торговый центр.</v>
          </cell>
          <cell r="I1323" t="str">
            <v>48.470750, 135.074010</v>
          </cell>
          <cell r="J1323" t="str">
            <v>Нет</v>
          </cell>
          <cell r="K1323" t="str">
            <v>Да</v>
          </cell>
          <cell r="L1323" t="str">
            <v>Нет</v>
          </cell>
          <cell r="M1323" t="str">
            <v>Да</v>
          </cell>
          <cell r="N1323" t="str">
            <v>Да</v>
          </cell>
          <cell r="O1323" t="str">
            <v>Да</v>
          </cell>
          <cell r="P1323" t="str">
            <v>До 15 кг  ВхШхД: 120х80х50</v>
          </cell>
          <cell r="Q1323" t="str">
            <v>Нет</v>
          </cell>
          <cell r="R1323" t="str">
            <v>Да</v>
          </cell>
          <cell r="S1323" t="str">
            <v>Нет</v>
          </cell>
          <cell r="T1323" t="str">
            <v>Нет</v>
          </cell>
          <cell r="U1323">
            <v>7</v>
          </cell>
          <cell r="V1323">
            <v>7</v>
          </cell>
        </row>
        <row r="1324">
          <cell r="B1324" t="str">
            <v>Хабаровск Карла Маркса_2724_С</v>
          </cell>
          <cell r="C1324" t="str">
            <v>СПВЗ</v>
          </cell>
          <cell r="D1324" t="str">
            <v>Хабаровск</v>
          </cell>
          <cell r="E1324" t="str">
            <v>680031, Хабаровск г, Карла Маркса ул, д.166, Литер А1</v>
          </cell>
          <cell r="F1324" t="str">
            <v>пн-пт:09.00-19.00, сб:09.00-17.00</v>
          </cell>
          <cell r="G1324">
            <v>27241</v>
          </cell>
          <cell r="H1324" t="str">
            <v>Проезд: автобус №№ - 18,26,28,35,55,126, троллейбус №№ - 1,4, маршрут.такси №№ - 58,80.
Остановка: "Комбинат".
Отдельное одноэтажное здание справа от ТЦ "Бронко".</v>
          </cell>
          <cell r="I1324" t="str">
            <v>48.505307, 135.124603</v>
          </cell>
          <cell r="J1324" t="str">
            <v>Нет</v>
          </cell>
          <cell r="K1324" t="str">
            <v>Да</v>
          </cell>
          <cell r="L1324" t="str">
            <v>Нет</v>
          </cell>
          <cell r="M1324" t="str">
            <v>Да</v>
          </cell>
          <cell r="N1324" t="str">
            <v>Да</v>
          </cell>
          <cell r="O1324" t="str">
            <v>Да</v>
          </cell>
          <cell r="P1324" t="str">
            <v>До 15 кг  ВхШхД: 120х80х50</v>
          </cell>
          <cell r="Q1324" t="str">
            <v>Нет</v>
          </cell>
          <cell r="R1324" t="str">
            <v>Да</v>
          </cell>
          <cell r="S1324" t="str">
            <v>Нет</v>
          </cell>
          <cell r="T1324" t="str">
            <v>Нет</v>
          </cell>
          <cell r="U1324">
            <v>7</v>
          </cell>
          <cell r="V1324">
            <v>7</v>
          </cell>
        </row>
        <row r="1325">
          <cell r="B1325" t="str">
            <v>Хабаровск Салтыкова-Щедрина_2719_С</v>
          </cell>
          <cell r="C1325" t="str">
            <v>СПВЗ</v>
          </cell>
          <cell r="D1325" t="str">
            <v>Хабаровск</v>
          </cell>
          <cell r="E1325" t="str">
            <v>680042, Хабаровск г, Салтыкова-Щедрина ул, д.64а</v>
          </cell>
          <cell r="F1325" t="str">
            <v>пн-пт:10.00-18.00</v>
          </cell>
          <cell r="G1325">
            <v>27191</v>
          </cell>
          <cell r="H1325" t="str">
            <v>Проезд: автобус №№ - 8,11,21,23,35,47,114,151, маршрут. такси №№ - 17,15,49,4,46,68,71,81, трамвай № - 5.
Остановка: "Топографический техникум".
От остановки пройти в сторону Северного, вдоль трамвайных путей до магазина "Обувь Росток", за ним налево, по ул. Салтыкова-Щедрина, около 100м до здания с вывеской "Сантехника". 
Вход в ворота, во внутренний дворик направо - магазин "Сантехника".</v>
          </cell>
          <cell r="I1325" t="str">
            <v>48.520849, 135.049261</v>
          </cell>
          <cell r="J1325" t="str">
            <v>Нет</v>
          </cell>
          <cell r="K1325" t="str">
            <v>Да</v>
          </cell>
          <cell r="L1325" t="str">
            <v>Нет</v>
          </cell>
          <cell r="M1325" t="str">
            <v>Да</v>
          </cell>
          <cell r="N1325" t="str">
            <v>Да</v>
          </cell>
          <cell r="O1325" t="str">
            <v>Да</v>
          </cell>
          <cell r="P1325" t="str">
            <v>До 15 кг  ВхШхД: 120х80х50</v>
          </cell>
          <cell r="Q1325" t="str">
            <v>Нет</v>
          </cell>
          <cell r="R1325" t="str">
            <v>Да</v>
          </cell>
          <cell r="S1325" t="str">
            <v>Нет</v>
          </cell>
          <cell r="T1325" t="str">
            <v>Нет</v>
          </cell>
          <cell r="U1325">
            <v>7</v>
          </cell>
          <cell r="V1325">
            <v>7</v>
          </cell>
        </row>
        <row r="1326">
          <cell r="B1326" t="str">
            <v>Хабаровск Краснореченская_2715_С</v>
          </cell>
          <cell r="C1326" t="str">
            <v>СПВЗ</v>
          </cell>
          <cell r="D1326" t="str">
            <v>Хабаровск</v>
          </cell>
          <cell r="E1326" t="str">
            <v>680045, Хабаровск г, Краснореченская ул, д.106</v>
          </cell>
          <cell r="F1326" t="str">
            <v>пн-пт:09.00-19.00, сб-вс:10.00-18.00</v>
          </cell>
          <cell r="G1326">
            <v>27151</v>
          </cell>
          <cell r="H1326" t="str">
            <v>Проезд: автобус №№ - 10, 25, 33, 40, 83п, 107, маршрут. такси №№ - 72, 83, 83п, 85, 89.
Остановка: здание находится на стороне Института культуры, прямо напротив остановки транспорта (50 м).</v>
          </cell>
          <cell r="I1326" t="str">
            <v>48.445273, 135.112431</v>
          </cell>
          <cell r="J1326" t="str">
            <v>Нет</v>
          </cell>
          <cell r="K1326" t="str">
            <v>Нет</v>
          </cell>
          <cell r="L1326" t="str">
            <v>Нет</v>
          </cell>
          <cell r="M1326" t="str">
            <v>Да</v>
          </cell>
          <cell r="N1326" t="str">
            <v>Да</v>
          </cell>
          <cell r="O1326" t="str">
            <v>Да</v>
          </cell>
          <cell r="P1326" t="str">
            <v>До 15 кг  ВхШхД: 120х80х50</v>
          </cell>
          <cell r="Q1326" t="str">
            <v>Нет</v>
          </cell>
          <cell r="R1326" t="str">
            <v>Да</v>
          </cell>
          <cell r="S1326" t="str">
            <v>Нет</v>
          </cell>
          <cell r="T1326" t="str">
            <v>Нет</v>
          </cell>
          <cell r="U1326">
            <v>7</v>
          </cell>
          <cell r="V1326">
            <v>7</v>
          </cell>
        </row>
        <row r="1327">
          <cell r="B1327" t="str">
            <v>Хабаровск Ворошилова_2723_С</v>
          </cell>
          <cell r="C1327" t="str">
            <v>СПВЗ</v>
          </cell>
          <cell r="D1327" t="str">
            <v>Хабаровск</v>
          </cell>
          <cell r="E1327" t="str">
            <v>680051, Хабаровск г, Ворошилова ул, д.29Б</v>
          </cell>
          <cell r="F1327" t="str">
            <v>пн-вс:09.00-19.00</v>
          </cell>
          <cell r="G1327">
            <v>27231</v>
          </cell>
          <cell r="H1327" t="str">
            <v>Проезд: автобус №№ - 18,24,25,30,31,56,102,102э,124,133, маршрут. такси №№ - 27,71,81,100.
Остановка: "Торговый центр "ЭВР".
Здание ТЦ расположено прямо на остановке со стороны ул. Ворошилова. Отделение находится на 2 этаже ТЦ в офисе «Хабаровсктрансагенства».</v>
          </cell>
          <cell r="I1327" t="str">
            <v>48.391360, 135.110949</v>
          </cell>
          <cell r="J1327" t="str">
            <v>Нет</v>
          </cell>
          <cell r="K1327" t="str">
            <v>Нет</v>
          </cell>
          <cell r="L1327" t="str">
            <v>Нет</v>
          </cell>
          <cell r="M1327" t="str">
            <v>Да</v>
          </cell>
          <cell r="N1327" t="str">
            <v>Да</v>
          </cell>
          <cell r="O1327" t="str">
            <v>Да</v>
          </cell>
          <cell r="P1327" t="str">
            <v>До 15 кг  ВхШхД: 120х80х50</v>
          </cell>
          <cell r="Q1327" t="str">
            <v>Нет</v>
          </cell>
          <cell r="R1327" t="str">
            <v>Да</v>
          </cell>
          <cell r="S1327" t="str">
            <v>Нет</v>
          </cell>
          <cell r="T1327" t="str">
            <v>Нет</v>
          </cell>
          <cell r="U1327">
            <v>7</v>
          </cell>
          <cell r="V1327">
            <v>7</v>
          </cell>
        </row>
        <row r="1328">
          <cell r="B1328" t="str">
            <v>Ханты-Мансийск Ленина_8613_С</v>
          </cell>
          <cell r="C1328" t="str">
            <v>СПВЗ</v>
          </cell>
          <cell r="D1328" t="str">
            <v>Ханты-Мансийск</v>
          </cell>
          <cell r="E1328" t="str">
            <v>628012, Ханты-Мансийск г, Ленина ул, д.42</v>
          </cell>
          <cell r="F1328" t="str">
            <v>пн-вс:08.00-20.00</v>
          </cell>
          <cell r="G1328">
            <v>86131</v>
          </cell>
          <cell r="H1328" t="str">
            <v>Проезд: автобусы №№ 1, 3, 77, марш. такси №№ 7, 8, 16, 21, 26.
Остановка: "Школа №1".
От остановки пройти к перекрестку улиц Комсомольская и Дзержинского, повернуть направо и двигаться по улице Дзержинского в сторону Сбербанка, как только пройдете здание Сбербанка, на перекрестке улиц Ленина и Дзержинского повернуть направо и двигаться по улице Ленина до ближайшего дома по правую руку, вход со стороны дороги первая дверь справа.</v>
          </cell>
          <cell r="I1328" t="str">
            <v>61.006254, 69.020079</v>
          </cell>
          <cell r="J1328" t="str">
            <v>Нет</v>
          </cell>
          <cell r="K1328" t="str">
            <v>Нет</v>
          </cell>
          <cell r="L1328" t="str">
            <v>Нет</v>
          </cell>
          <cell r="M1328" t="str">
            <v>Нет</v>
          </cell>
          <cell r="N1328" t="str">
            <v>Нет</v>
          </cell>
          <cell r="O1328" t="str">
            <v>Нет</v>
          </cell>
          <cell r="P1328" t="str">
            <v>До 15 кг  ВхШхД: 120х80х50</v>
          </cell>
          <cell r="Q1328" t="str">
            <v>Да</v>
          </cell>
          <cell r="R1328" t="str">
            <v>Да</v>
          </cell>
          <cell r="S1328" t="str">
            <v>Нет</v>
          </cell>
          <cell r="T1328" t="str">
            <v>Нет</v>
          </cell>
          <cell r="U1328">
            <v>8</v>
          </cell>
          <cell r="V1328">
            <v>7</v>
          </cell>
        </row>
        <row r="1329">
          <cell r="B1329" t="str">
            <v>Ханты-Мансийск Рознина_8623_С</v>
          </cell>
          <cell r="C1329" t="str">
            <v>СПВЗ</v>
          </cell>
          <cell r="D1329" t="str">
            <v>Ханты-Мансийск</v>
          </cell>
          <cell r="E1329" t="str">
            <v>628012, Ханты-Мансийск г, Рознина ул, д.46</v>
          </cell>
          <cell r="F1329" t="str">
            <v>пн-вс:10.00-19.00</v>
          </cell>
          <cell r="G1329">
            <v>86231</v>
          </cell>
          <cell r="H1329" t="str">
            <v>Проезд: автобус № - 2, маршрут. такси №№ - 16,22.
Остановка: Школа №6.
Остановка по требованию в парковочном кармане возле Рознина, 46 (офис партнера), вход в магазин "Интерьрный бум".</v>
          </cell>
          <cell r="I1329" t="str">
            <v>61.003777, 69.003469</v>
          </cell>
          <cell r="J1329" t="str">
            <v>Нет</v>
          </cell>
          <cell r="K1329" t="str">
            <v>Да</v>
          </cell>
          <cell r="L1329" t="str">
            <v>Нет</v>
          </cell>
          <cell r="M1329" t="str">
            <v>Нет</v>
          </cell>
          <cell r="N1329" t="str">
            <v>Нет</v>
          </cell>
          <cell r="O1329" t="str">
            <v>Нет</v>
          </cell>
          <cell r="P1329" t="str">
            <v>До 15 кг  ВхШхД: 120х80х50</v>
          </cell>
          <cell r="Q1329" t="str">
            <v>Нет</v>
          </cell>
          <cell r="R1329" t="str">
            <v>Да</v>
          </cell>
          <cell r="S1329" t="str">
            <v>Нет</v>
          </cell>
          <cell r="T1329" t="str">
            <v>Нет</v>
          </cell>
          <cell r="U1329">
            <v>8</v>
          </cell>
          <cell r="V1329">
            <v>7</v>
          </cell>
        </row>
        <row r="1330">
          <cell r="B1330" t="str">
            <v>Ханты-Мансийск Чехова_8601</v>
          </cell>
          <cell r="C1330" t="str">
            <v>СПВЗ</v>
          </cell>
          <cell r="D1330" t="str">
            <v>Ханты-Мансийск</v>
          </cell>
          <cell r="E1330" t="str">
            <v>628012, Ханты-Мансийск г, Чехова ул, д.26</v>
          </cell>
          <cell r="F1330" t="str">
            <v>пн-пт:09.00-19.00, сб:10.00-14.00</v>
          </cell>
          <cell r="G1330">
            <v>104</v>
          </cell>
          <cell r="H1330" t="str">
            <v>Проезд: автобус №№ - 5,77, маршрут.такси №№ - 3, 22, 7, 17, 13, 12, 26. Остановка: "Водолечебница". Отделение расположено в доме около остановки. Обойти здание со двора, 2й цоколь слева.</v>
          </cell>
          <cell r="I1330" t="str">
            <v>61.00219, 69.033472</v>
          </cell>
          <cell r="J1330" t="str">
            <v>Да</v>
          </cell>
          <cell r="K1330" t="str">
            <v>Да</v>
          </cell>
          <cell r="L1330" t="str">
            <v>Нет</v>
          </cell>
          <cell r="M1330" t="str">
            <v>Да</v>
          </cell>
          <cell r="N1330" t="str">
            <v>Да</v>
          </cell>
          <cell r="O1330" t="str">
            <v>Да</v>
          </cell>
          <cell r="P1330" t="str">
            <v>До 31 кг  ВхШхД: 120х80х50</v>
          </cell>
          <cell r="Q1330" t="str">
            <v>Да</v>
          </cell>
          <cell r="R1330" t="str">
            <v>Да</v>
          </cell>
          <cell r="S1330" t="str">
            <v>Нет</v>
          </cell>
          <cell r="T1330" t="str">
            <v>Нет</v>
          </cell>
          <cell r="U1330">
            <v>8</v>
          </cell>
          <cell r="V1330">
            <v>7</v>
          </cell>
        </row>
        <row r="1331">
          <cell r="B1331" t="str">
            <v>Химки Мельникова_5027_С</v>
          </cell>
          <cell r="C1331" t="str">
            <v>СПВЗ</v>
          </cell>
          <cell r="D1331" t="str">
            <v>Химки</v>
          </cell>
          <cell r="E1331" t="str">
            <v>141400, Химки г, Мельникова пр-кт, д.10</v>
          </cell>
          <cell r="F1331" t="str">
            <v>пн-пт:10.00-20.00, сб:10.00-18.00</v>
          </cell>
          <cell r="G1331">
            <v>50271</v>
          </cell>
          <cell r="H1331" t="str">
            <v>Проезд: автобус № - 3. Остановка: "пр-кт Мельникова".
Девятиэтажное жилое красное здание, 1 этаж, 2 кабинет, вход под вывеской аптека и салон "Идеал".</v>
          </cell>
          <cell r="I1331" t="str">
            <v>55.9027117, 37.4045904</v>
          </cell>
          <cell r="J1331" t="str">
            <v>Нет</v>
          </cell>
          <cell r="K1331" t="str">
            <v>Нет</v>
          </cell>
          <cell r="L1331" t="str">
            <v>Нет</v>
          </cell>
          <cell r="M1331" t="str">
            <v>Да</v>
          </cell>
          <cell r="N1331" t="str">
            <v>Нет</v>
          </cell>
          <cell r="O1331" t="str">
            <v>Да</v>
          </cell>
          <cell r="P1331" t="str">
            <v>До 31 кг  ВхШхД: 120х80х50</v>
          </cell>
          <cell r="Q1331" t="str">
            <v>Да</v>
          </cell>
          <cell r="R1331" t="str">
            <v>Да</v>
          </cell>
          <cell r="S1331" t="str">
            <v>Нет</v>
          </cell>
          <cell r="T1331" t="str">
            <v>Нет</v>
          </cell>
          <cell r="U1331">
            <v>1</v>
          </cell>
          <cell r="V1331">
            <v>1</v>
          </cell>
        </row>
        <row r="1332">
          <cell r="B1332" t="str">
            <v>Химки Московская_5024_С</v>
          </cell>
          <cell r="C1332" t="str">
            <v>СПВЗ</v>
          </cell>
          <cell r="D1332" t="str">
            <v>Химки</v>
          </cell>
          <cell r="E1332" t="str">
            <v>141400, Химки г, Московская ул, д.11</v>
          </cell>
          <cell r="F1332" t="str">
            <v>пн-пт:10.00-19.00, сб:10.00-18.00</v>
          </cell>
          <cell r="G1332">
            <v>50241</v>
          </cell>
          <cell r="H1332" t="str">
            <v>Проезд: автобус № - 345. 
Остановка: "АПТЕКА". 
Отделение расположено через дорогу от остановки. Пятиэтажный жилой дом красного цвета, магазин "Часы", 1 этаж, кабинет 2.</v>
          </cell>
          <cell r="I1332" t="str">
            <v>55.8907642, 37.4464704</v>
          </cell>
          <cell r="J1332" t="str">
            <v>Нет</v>
          </cell>
          <cell r="K1332" t="str">
            <v>Нет</v>
          </cell>
          <cell r="L1332" t="str">
            <v>Нет</v>
          </cell>
          <cell r="M1332" t="str">
            <v>Да</v>
          </cell>
          <cell r="N1332" t="str">
            <v>Нет</v>
          </cell>
          <cell r="O1332" t="str">
            <v>Да</v>
          </cell>
          <cell r="P1332" t="str">
            <v>До 31 кг  ВхШхД: 120х80х50</v>
          </cell>
          <cell r="Q1332" t="str">
            <v>Да</v>
          </cell>
          <cell r="R1332" t="str">
            <v>Да</v>
          </cell>
          <cell r="S1332" t="str">
            <v>Нет</v>
          </cell>
          <cell r="T1332" t="str">
            <v>Нет</v>
          </cell>
          <cell r="U1332">
            <v>1</v>
          </cell>
          <cell r="V1332">
            <v>1</v>
          </cell>
        </row>
        <row r="1333">
          <cell r="B1333" t="str">
            <v>Химки Кирова_5034_С</v>
          </cell>
          <cell r="C1333" t="str">
            <v>СПВЗ</v>
          </cell>
          <cell r="D1333" t="str">
            <v>Химки</v>
          </cell>
          <cell r="E1333" t="str">
            <v>141400, Химки г, Сходня мкр, Кирова ул, д.3, строение 3</v>
          </cell>
          <cell r="F1333" t="str">
            <v>пн-пт:10.00-20.00, сб:10.00-18.00</v>
          </cell>
          <cell r="G1333">
            <v>50341</v>
          </cell>
          <cell r="H1333" t="str">
            <v>Проезд: марш. такси №№ - 873, 22, автобус №№ - 2, 7, 12, 13, 25, 35, 36, 44, 482.
Остановка: "Станция Сходня (ул. Кирова)".
Пункт находится  на платформе РЖД станция "Сходня" в двухэтажном здании, на 2 этаже. Ориентир салон связи "МТС", химчистка "Диана". 
Напротив Отделения находится Красный рынок.</v>
          </cell>
          <cell r="I1333" t="str">
            <v>55.950257, 37.297278</v>
          </cell>
          <cell r="J1333" t="str">
            <v>Нет</v>
          </cell>
          <cell r="K1333" t="str">
            <v>Нет</v>
          </cell>
          <cell r="L1333" t="str">
            <v>Нет</v>
          </cell>
          <cell r="M1333" t="str">
            <v>Да</v>
          </cell>
          <cell r="N1333" t="str">
            <v>Нет</v>
          </cell>
          <cell r="O1333" t="str">
            <v>Да</v>
          </cell>
          <cell r="P1333" t="str">
            <v>До 15 кг  ВхШхД: 120х80х50</v>
          </cell>
          <cell r="Q1333" t="str">
            <v>Да</v>
          </cell>
          <cell r="R1333" t="str">
            <v>Да</v>
          </cell>
          <cell r="S1333" t="str">
            <v>Нет</v>
          </cell>
          <cell r="T1333" t="str">
            <v>Нет</v>
          </cell>
          <cell r="U1333">
            <v>1</v>
          </cell>
          <cell r="V1333">
            <v>1</v>
          </cell>
        </row>
        <row r="1334">
          <cell r="B1334" t="str">
            <v>Химки Панфилова_5022_С</v>
          </cell>
          <cell r="C1334" t="str">
            <v>СПВЗ</v>
          </cell>
          <cell r="D1334" t="str">
            <v>Химки</v>
          </cell>
          <cell r="E1334" t="str">
            <v>141407, Химки г, Панфилова ул, д.3</v>
          </cell>
          <cell r="F1334" t="str">
            <v>пн-пт:10.00-20.00, сб-вс:11.00-18.00</v>
          </cell>
          <cell r="G1334">
            <v>50221</v>
          </cell>
          <cell r="H1334" t="str">
            <v>Проезд: автобус №№ - 343, 469, 26. 
Остановка: "Пенсионный фонд". 
11-ти этажный жилой дом, новостройка. Пункт выдачи расположен в детском магазине. 
Вход в магазин на углу здания, ближе к Пенсионному фонду.</v>
          </cell>
          <cell r="I1334" t="str">
            <v>55.8855542, 37.4277495</v>
          </cell>
          <cell r="J1334" t="str">
            <v>Нет</v>
          </cell>
          <cell r="K1334" t="str">
            <v>Да</v>
          </cell>
          <cell r="L1334" t="str">
            <v>Нет</v>
          </cell>
          <cell r="M1334" t="str">
            <v>Да</v>
          </cell>
          <cell r="N1334" t="str">
            <v>Нет</v>
          </cell>
          <cell r="O1334" t="str">
            <v>Да</v>
          </cell>
          <cell r="P1334" t="str">
            <v>До 15 кг  ВхШхД: 120х80х50</v>
          </cell>
          <cell r="Q1334" t="str">
            <v>Да</v>
          </cell>
          <cell r="R1334" t="str">
            <v>Да</v>
          </cell>
          <cell r="S1334" t="str">
            <v>Нет</v>
          </cell>
          <cell r="T1334" t="str">
            <v>Нет</v>
          </cell>
          <cell r="U1334">
            <v>1</v>
          </cell>
          <cell r="V1334">
            <v>1</v>
          </cell>
        </row>
        <row r="1335">
          <cell r="B1335" t="str">
            <v>Чайковский Мира_5912_С</v>
          </cell>
          <cell r="C1335" t="str">
            <v>СПВЗ</v>
          </cell>
          <cell r="D1335" t="str">
            <v>Чайковский</v>
          </cell>
          <cell r="E1335" t="str">
            <v>617760, Чайковский г, Мира ул, д.1а</v>
          </cell>
          <cell r="F1335" t="str">
            <v>пн-ср:09.00-18.00, чт-пт:09.00-17.00</v>
          </cell>
          <cell r="G1335">
            <v>59121</v>
          </cell>
          <cell r="H1335" t="str">
            <v>Проезд: автобус №№ - 1, 2, 3л, 12л, 16л. 
Остановка: "Приморский бульвар".
От остановки пройти 50м до перекрёстка ул. Мира и Приморский б-р, на нём повернуть налево и пройти ещё 50м, серое 3-х этажное здание на правой стороне.
Ориентиры  -  В этом здании находится автошкола ДОСААФ, через дорогу ТЦ "Радуга", рядом находится отделение.</v>
          </cell>
          <cell r="I1335" t="str">
            <v>56.7779377, 54.1380935</v>
          </cell>
          <cell r="J1335" t="str">
            <v>Нет</v>
          </cell>
          <cell r="K1335" t="str">
            <v>Нет</v>
          </cell>
          <cell r="L1335" t="str">
            <v>Нет</v>
          </cell>
          <cell r="M1335" t="str">
            <v>Да</v>
          </cell>
          <cell r="N1335" t="str">
            <v>Нет</v>
          </cell>
          <cell r="O1335" t="str">
            <v>Да</v>
          </cell>
          <cell r="P1335" t="str">
            <v>До 15 кг  ВхШхД: 120х80х50</v>
          </cell>
          <cell r="Q1335" t="str">
            <v>Да</v>
          </cell>
          <cell r="R1335" t="str">
            <v>Да</v>
          </cell>
          <cell r="S1335" t="str">
            <v>Нет</v>
          </cell>
          <cell r="T1335" t="str">
            <v>Нет</v>
          </cell>
          <cell r="U1335">
            <v>6</v>
          </cell>
          <cell r="V1335">
            <v>5</v>
          </cell>
        </row>
        <row r="1336">
          <cell r="B1336" t="str">
            <v>Чапаевск Ленина_6308_С</v>
          </cell>
          <cell r="C1336" t="str">
            <v>СПВЗ</v>
          </cell>
          <cell r="D1336" t="str">
            <v>Чапаевск</v>
          </cell>
          <cell r="E1336" t="str">
            <v>446100, Чапаевск г, Ленина ул, д.107</v>
          </cell>
          <cell r="F1336" t="str">
            <v>пн-пт:09.00-18.00, сб-вс:09.00-17.00</v>
          </cell>
          <cell r="G1336">
            <v>63081</v>
          </cell>
          <cell r="H1336" t="str">
            <v>Проезд: автобусы №№ 1, 3, 6, 8, 10, 16, 16к. 
Остановка: "Универсам". 
Отделение находится через дорогу от остановки.</v>
          </cell>
          <cell r="I1336" t="str">
            <v>52.9562247, 49.6903725</v>
          </cell>
          <cell r="J1336" t="str">
            <v>Нет</v>
          </cell>
          <cell r="K1336" t="str">
            <v>Да</v>
          </cell>
          <cell r="L1336" t="str">
            <v>Нет</v>
          </cell>
          <cell r="M1336" t="str">
            <v>Да</v>
          </cell>
          <cell r="N1336" t="str">
            <v>Нет</v>
          </cell>
          <cell r="O1336" t="str">
            <v>Да</v>
          </cell>
          <cell r="P1336" t="str">
            <v>До 15 кг  ВхШхД: 120х80х50</v>
          </cell>
          <cell r="Q1336" t="str">
            <v>Да</v>
          </cell>
          <cell r="R1336" t="str">
            <v>Да</v>
          </cell>
          <cell r="S1336" t="str">
            <v>Нет</v>
          </cell>
          <cell r="T1336" t="str">
            <v>Нет</v>
          </cell>
          <cell r="U1336">
            <v>6</v>
          </cell>
          <cell r="V1336">
            <v>4</v>
          </cell>
        </row>
        <row r="1337">
          <cell r="B1337" t="str">
            <v>Чебаркуль Ленина_7471_С</v>
          </cell>
          <cell r="C1337" t="str">
            <v>СПВЗ</v>
          </cell>
          <cell r="D1337" t="str">
            <v>Чебаркуль</v>
          </cell>
          <cell r="E1337" t="str">
            <v>456440, Чебаркуль г, Ленина ул, д.18</v>
          </cell>
          <cell r="F1337" t="str">
            <v>пн-пт:10.00-19.00, сб-вс:10.00-17.00</v>
          </cell>
          <cell r="G1337">
            <v>74711</v>
          </cell>
          <cell r="H1337" t="str">
            <v>Проезд: автобус №1.
Остановка: "Центральная".
Вход находится за центральной остановкой.
Вторая дверь, магазин OMEGA.</v>
          </cell>
          <cell r="I1337" t="str">
            <v>54.978415, 60.370758</v>
          </cell>
          <cell r="J1337" t="str">
            <v>Нет</v>
          </cell>
          <cell r="K1337" t="str">
            <v>Нет</v>
          </cell>
          <cell r="L1337" t="str">
            <v>Нет</v>
          </cell>
          <cell r="M1337" t="str">
            <v>Нет</v>
          </cell>
          <cell r="N1337" t="str">
            <v>Нет</v>
          </cell>
          <cell r="O1337" t="str">
            <v>Нет</v>
          </cell>
          <cell r="P1337" t="str">
            <v>До 15 кг  ВхШхД: 120х80х50</v>
          </cell>
          <cell r="Q1337" t="str">
            <v>Нет</v>
          </cell>
          <cell r="R1337" t="str">
            <v>Да</v>
          </cell>
          <cell r="S1337" t="str">
            <v>Нет</v>
          </cell>
          <cell r="T1337" t="str">
            <v>Нет</v>
          </cell>
          <cell r="U1337">
            <v>5</v>
          </cell>
          <cell r="V1337">
            <v>5</v>
          </cell>
        </row>
        <row r="1338">
          <cell r="B1338" t="str">
            <v>Чебоксары Мира_2105_С</v>
          </cell>
          <cell r="C1338" t="str">
            <v>СПВЗ</v>
          </cell>
          <cell r="D1338" t="str">
            <v>Чебоксары</v>
          </cell>
          <cell r="E1338" t="str">
            <v>428000, Чебоксары г, Мира пр-кт, д.4</v>
          </cell>
          <cell r="F1338" t="str">
            <v>пн-пт:09.00-18.00, сб:10.00-16.00</v>
          </cell>
          <cell r="G1338">
            <v>21051</v>
          </cell>
          <cell r="H1338" t="str">
            <v>Проезд: автобус №№ - 101, 101с, 101Э, 3, 18, 24, 26, троллейбус №№ -  2, 3, 5, 6, 7, 8, 9, 15, 16, 18, 19, маршрут.такси №№ -  226, 232, 234, 330, 331, 332k, 334, 42, 45, 48, 51, 52, 54.
Остановка: "Энергозапчасть".
От остановки идти к зданию торгового центра. От остановки с противоположной стороны - перейти дорогу через подземный переход, пройти к зданию торгового центра (190 м).
ТЦ "Управдом", 3 этаж, офис 303.</v>
          </cell>
          <cell r="I1338" t="str">
            <v>56.130678, 47.287811</v>
          </cell>
          <cell r="J1338" t="str">
            <v>Нет</v>
          </cell>
          <cell r="K1338" t="str">
            <v>Да</v>
          </cell>
          <cell r="L1338" t="str">
            <v>Нет</v>
          </cell>
          <cell r="M1338" t="str">
            <v>Да</v>
          </cell>
          <cell r="N1338" t="str">
            <v>Нет</v>
          </cell>
          <cell r="O1338" t="str">
            <v>Да</v>
          </cell>
          <cell r="P1338" t="str">
            <v>До 31 кг  ВхШхД: 120х80х50</v>
          </cell>
          <cell r="Q1338" t="str">
            <v>Да</v>
          </cell>
          <cell r="R1338" t="str">
            <v>Да</v>
          </cell>
          <cell r="S1338" t="str">
            <v>Нет</v>
          </cell>
          <cell r="T1338" t="str">
            <v>Нет</v>
          </cell>
          <cell r="U1338">
            <v>3</v>
          </cell>
          <cell r="V1338">
            <v>2</v>
          </cell>
        </row>
        <row r="1339">
          <cell r="B1339" t="str">
            <v>Чебоксары Хузангая_2104_С</v>
          </cell>
          <cell r="C1339" t="str">
            <v>СПВЗ</v>
          </cell>
          <cell r="D1339" t="str">
            <v>Чебоксары</v>
          </cell>
          <cell r="E1339" t="str">
            <v>428000, Чебоксары г, Хузангая ул, д.14, оф. А118</v>
          </cell>
          <cell r="F1339" t="str">
            <v>пн-пт:08.00-19.00, сб:10.00-15.00</v>
          </cell>
          <cell r="G1339">
            <v>21041</v>
          </cell>
          <cell r="H1339" t="str">
            <v>Проезд: автобус №№ - 12, 23, троллейбус №№ - 1, 20, маршрут.такси №№ - 32, 35, 56, 43, 56, 263, 266, 270.
Остановка: "ул.Хузангая"
От остановки перейти дорогу к зданию НПО "Системпром", пройти мимо магазина "Магнит", войти через центральный вход. Отделение находится на 1 этаже, крайняя  дверь слева.</v>
          </cell>
          <cell r="I1339" t="str">
            <v>56.0947707, 47.2741475</v>
          </cell>
          <cell r="J1339" t="str">
            <v>Нет</v>
          </cell>
          <cell r="K1339" t="str">
            <v>Да</v>
          </cell>
          <cell r="L1339" t="str">
            <v>Нет</v>
          </cell>
          <cell r="M1339" t="str">
            <v>Да</v>
          </cell>
          <cell r="N1339" t="str">
            <v>Нет</v>
          </cell>
          <cell r="O1339" t="str">
            <v>Да</v>
          </cell>
          <cell r="P1339" t="str">
            <v>До 31 кг  ВхШхД: 120х80х50</v>
          </cell>
          <cell r="Q1339" t="str">
            <v>Да</v>
          </cell>
          <cell r="R1339" t="str">
            <v>Да</v>
          </cell>
          <cell r="S1339" t="str">
            <v>Нет</v>
          </cell>
          <cell r="T1339" t="str">
            <v>Нет</v>
          </cell>
          <cell r="U1339">
            <v>3</v>
          </cell>
          <cell r="V1339">
            <v>2</v>
          </cell>
        </row>
        <row r="1340">
          <cell r="B1340" t="str">
            <v>Чебоксары Ленина_2101</v>
          </cell>
          <cell r="C1340" t="str">
            <v>ПВЗ</v>
          </cell>
          <cell r="D1340" t="str">
            <v>Чебоксары</v>
          </cell>
          <cell r="E1340" t="str">
            <v>428003, Чебоксары г, Ленина пр-кт, д.33, корпус 1</v>
          </cell>
          <cell r="F1340" t="str">
            <v>пн-пт:08.30-19.00, сб:09.00-15.00</v>
          </cell>
          <cell r="G1340" t="str">
            <v>153</v>
          </cell>
          <cell r="H1340" t="str">
            <v>Проезд: автобус №№ - 4, 1, 3, 101, 204, троллейбус №№ - 4, 2, 6, 16, 19, 1, 11, 12, 14, марш. такси №№ - 2, 33, 35, 41, 43, 50, 56, 4, 45, 54, 65, 234.
Остановка: "Русский драм театр", "Космонавта Николаева" или "Мир  Луксор". 
За магазином "Мир цветов". 10-этажный 1-под. дом, отдельный вход со двора.</v>
          </cell>
          <cell r="I1340" t="str">
            <v>56.122078, 47.255911</v>
          </cell>
          <cell r="J1340" t="str">
            <v>Да</v>
          </cell>
          <cell r="K1340" t="str">
            <v>Да</v>
          </cell>
          <cell r="L1340" t="str">
            <v>Нет</v>
          </cell>
          <cell r="M1340" t="str">
            <v>Да</v>
          </cell>
          <cell r="N1340" t="str">
            <v>Да</v>
          </cell>
          <cell r="O1340" t="str">
            <v>Да</v>
          </cell>
          <cell r="P1340" t="str">
            <v>До 15 кг  ВхШхД: 120х80х50</v>
          </cell>
          <cell r="Q1340" t="str">
            <v>Да</v>
          </cell>
          <cell r="R1340" t="str">
            <v>Да</v>
          </cell>
          <cell r="S1340" t="str">
            <v>Нет</v>
          </cell>
          <cell r="T1340" t="str">
            <v>Нет</v>
          </cell>
          <cell r="U1340">
            <v>3</v>
          </cell>
          <cell r="V1340">
            <v>2</v>
          </cell>
        </row>
        <row r="1341">
          <cell r="B1341" t="str">
            <v>Чебоксары Мичмана Павлова_2110_С</v>
          </cell>
          <cell r="C1341" t="str">
            <v>СПВЗ</v>
          </cell>
          <cell r="D1341" t="str">
            <v>Чебоксары</v>
          </cell>
          <cell r="E1341" t="str">
            <v>428017, Чебоксары г, Мичмана Павлова ул, д.24А</v>
          </cell>
          <cell r="F1341" t="str">
            <v>пн-вс:08.00-23.00</v>
          </cell>
          <cell r="G1341">
            <v>21101</v>
          </cell>
          <cell r="H1341" t="str">
            <v>Проезд:
автобус - №№ 15, 18.
троллейбус - №№ 3, 4, 17.
маршрут.такси - №№ 42, 50, 54, 332.
Остановка "Церковь Святой Татианы".
Отделение выдачи расположено за остановочным павильоном, на 1ом этаже магазина "Добрый".
Автомобильный маршрут №1: с Московского проспекта проехать до кольца, 2-ой съезд, проехать по ул. Гузовского 360 метров, повернуть налево, проехать 240 метров по ул. М.Павлова до отделения.
Автомобильный маршрут №2: с ул. Университетская повернуть на ул. Мичмана Павлова, проехать 1,2 км до отделения.</v>
          </cell>
          <cell r="I1341" t="str">
            <v>56.140991, 47.182402</v>
          </cell>
          <cell r="J1341" t="str">
            <v>Нет</v>
          </cell>
          <cell r="K1341" t="str">
            <v>Да</v>
          </cell>
          <cell r="L1341" t="str">
            <v>Нет</v>
          </cell>
          <cell r="M1341" t="str">
            <v>Нет</v>
          </cell>
          <cell r="N1341" t="str">
            <v>Нет</v>
          </cell>
          <cell r="O1341" t="str">
            <v>Нет</v>
          </cell>
          <cell r="P1341" t="str">
            <v>До 15 кг  ВхШхД: 120х80х50</v>
          </cell>
          <cell r="Q1341" t="str">
            <v>Да</v>
          </cell>
          <cell r="R1341" t="str">
            <v>Да</v>
          </cell>
          <cell r="S1341" t="str">
            <v>Нет</v>
          </cell>
          <cell r="T1341" t="str">
            <v>Нет</v>
          </cell>
          <cell r="U1341">
            <v>3</v>
          </cell>
          <cell r="V1341">
            <v>2</v>
          </cell>
        </row>
        <row r="1342">
          <cell r="B1342" t="str">
            <v>Чебоксары Николая Ильбекова_2109_С</v>
          </cell>
          <cell r="C1342" t="str">
            <v>СПВЗ</v>
          </cell>
          <cell r="D1342" t="str">
            <v>Чебоксары</v>
          </cell>
          <cell r="E1342" t="str">
            <v>428022, Чебоксары г, Николая Ильбекова ул, д.7, корпус 2</v>
          </cell>
          <cell r="F1342" t="str">
            <v>пн-вс:08.00-21.00</v>
          </cell>
          <cell r="G1342">
            <v>21091</v>
          </cell>
          <cell r="H1342" t="str">
            <v>Проезд:
автобус - №№ 7, 15, 16.
троллейбус - №№ 1, 4, 9.
маршрут.такси - №№ 35, 41, 44, 50, 54.
Остановка "Кинотеатр "Мир "Луксор".
Пройти слева от ТЦ "Детский мир"  вглубь 100 метров, перед Вами будет здание гостиницы "Центр", слева вход в Пункт выдачи.
Автомобильный маршрут №1: проехать с пр-та Ленина до ул. Ильбекова, повернуть направо, проехать 190 метров, повернуть налево, проехать 130 метров до отделения пункта выдачи.
Автомобильный маршрут №2: с улицы Гагарина, повернуть на проспект Ленина до ул. Ильбекова, повернуть направо, проехать 190 метров, повернуть налево, проехать 130 метро до отделения пункта выдачи.</v>
          </cell>
          <cell r="I1342" t="str">
            <v>56.124211, 47.249129</v>
          </cell>
          <cell r="J1342" t="str">
            <v>Нет</v>
          </cell>
          <cell r="K1342" t="str">
            <v>Да</v>
          </cell>
          <cell r="L1342" t="str">
            <v>Нет</v>
          </cell>
          <cell r="M1342" t="str">
            <v>Нет</v>
          </cell>
          <cell r="N1342" t="str">
            <v>Нет</v>
          </cell>
          <cell r="O1342" t="str">
            <v>Нет</v>
          </cell>
          <cell r="P1342" t="str">
            <v>До 15 кг  ВхШхД: 120х80х50</v>
          </cell>
          <cell r="Q1342" t="str">
            <v>Да</v>
          </cell>
          <cell r="R1342" t="str">
            <v>Да</v>
          </cell>
          <cell r="S1342" t="str">
            <v>Нет</v>
          </cell>
          <cell r="T1342" t="str">
            <v>Нет</v>
          </cell>
          <cell r="U1342">
            <v>3</v>
          </cell>
          <cell r="V1342">
            <v>2</v>
          </cell>
        </row>
        <row r="1343">
          <cell r="B1343" t="str">
            <v>Чебоксары Максима Горького_2103_С</v>
          </cell>
          <cell r="C1343" t="str">
            <v>СПВЗ</v>
          </cell>
          <cell r="D1343" t="str">
            <v>Чебоксары</v>
          </cell>
          <cell r="E1343" t="str">
            <v>428025, Чебоксары г, Максима Горького пр-кт, д.33</v>
          </cell>
          <cell r="F1343" t="str">
            <v>пн-пт:09.00-19.00, сб:10.00-18.00</v>
          </cell>
          <cell r="G1343">
            <v>21031</v>
          </cell>
          <cell r="H1343" t="str">
            <v>Проезд: автобус № 15, троллейбус №№ - 3, 12, 14, 17, 21, марш. такси №№ - 32, 35, 41. 42, 44, 49, 50. 51, 52, 54, 59, 61, 63, 332. 
Остановка: "ул. Эльгера". 
Магазин находится практически напротив остановки, сначала вывеска "Мегафон", следующая вывеска - "Карандаш", в котором располагается  отделение. 
Если остановка на противоположной стороне улицы, то перейти дорогу, мимо дома пр-т  М. Горького, 49 (в котором ТД "МаксиДом"), следующий дом пр-т М.Горького, д. 33, в котором находится отделение, дверь №3 от угла дома.
Вывеска "Boxberry" установлена над дверью офиса. Вывеска магазина "Карандаш"</v>
          </cell>
          <cell r="I1343" t="str">
            <v>56.1483477, 47.1799404</v>
          </cell>
          <cell r="J1343" t="str">
            <v>Нет</v>
          </cell>
          <cell r="K1343" t="str">
            <v>Да</v>
          </cell>
          <cell r="L1343" t="str">
            <v>Нет</v>
          </cell>
          <cell r="M1343" t="str">
            <v>Да</v>
          </cell>
          <cell r="N1343" t="str">
            <v>Нет</v>
          </cell>
          <cell r="O1343" t="str">
            <v>Да</v>
          </cell>
          <cell r="P1343" t="str">
            <v>До 31 кг  ВхШхД: 120х80х50</v>
          </cell>
          <cell r="Q1343" t="str">
            <v>Да</v>
          </cell>
          <cell r="R1343" t="str">
            <v>Да</v>
          </cell>
          <cell r="S1343" t="str">
            <v>Нет</v>
          </cell>
          <cell r="T1343" t="str">
            <v>Нет</v>
          </cell>
          <cell r="U1343">
            <v>3</v>
          </cell>
          <cell r="V1343">
            <v>2</v>
          </cell>
        </row>
        <row r="1344">
          <cell r="B1344" t="str">
            <v>Челябинск Братьев Кашириных_7423_С</v>
          </cell>
          <cell r="C1344" t="str">
            <v>СПВЗ</v>
          </cell>
          <cell r="D1344" t="str">
            <v>Челябинск</v>
          </cell>
          <cell r="E1344" t="str">
            <v>454000, Челябинск г, Братьев Кашириных ул, д.95А</v>
          </cell>
          <cell r="F1344" t="str">
            <v>пн-пт:10.00-19.30, сб-вс:10.00-18.00</v>
          </cell>
          <cell r="G1344">
            <v>74231</v>
          </cell>
          <cell r="H1344" t="str">
            <v>Проезд: автобус №№ - 59, 64, 71, 80, троллейбус №№ - 10, 14, 17, 26, 26а, марш. такси №№ - 10, 17, 22, 27, 37, 39, 48, 50, 57, 58, 64, 68, 71, 75, 78, 79, 86, 96, 128. 
Остановка: "Северокрымская". 
Отделение находится в ТК "Небо", 2 этаж.</v>
          </cell>
          <cell r="I1344" t="str">
            <v>55.1777968, 61.3567547</v>
          </cell>
          <cell r="J1344" t="str">
            <v>Нет</v>
          </cell>
          <cell r="K1344" t="str">
            <v>Нет</v>
          </cell>
          <cell r="L1344" t="str">
            <v>Нет</v>
          </cell>
          <cell r="M1344" t="str">
            <v>Да</v>
          </cell>
          <cell r="N1344" t="str">
            <v>Нет</v>
          </cell>
          <cell r="O1344" t="str">
            <v>Да</v>
          </cell>
          <cell r="P1344" t="str">
            <v>До 31 кг  ВхШхД: 120х80х50</v>
          </cell>
          <cell r="Q1344" t="str">
            <v>Да</v>
          </cell>
          <cell r="R1344" t="str">
            <v>Да</v>
          </cell>
          <cell r="S1344" t="str">
            <v>Нет</v>
          </cell>
          <cell r="T1344" t="str">
            <v>Нет</v>
          </cell>
          <cell r="U1344">
            <v>4</v>
          </cell>
          <cell r="V1344">
            <v>4</v>
          </cell>
        </row>
        <row r="1345">
          <cell r="B1345" t="str">
            <v>Челябинск Каслинская_7424_С</v>
          </cell>
          <cell r="C1345" t="str">
            <v>СПВЗ</v>
          </cell>
          <cell r="D1345" t="str">
            <v>Челябинск</v>
          </cell>
          <cell r="E1345" t="str">
            <v>454000, Челябинск г, Каслинская ул, д.25</v>
          </cell>
          <cell r="F1345" t="str">
            <v>пн-вс:09.00-21.00</v>
          </cell>
          <cell r="G1345">
            <v>74241</v>
          </cell>
          <cell r="H1345" t="str">
            <v>Проезд: автобус №№ - 18, 25с, 34, 45, 59, 103с, 119с, трамвай №№ - 3, 4, 6, 15, 16, 17, 20, 21, 22, марш. такси №№ - 11/81, 12, 25, 39, 42, 46, 54, 57(52), 65, 84, 86, 90, 91, 139, 318, 327, 478. 
Остановка: "Теплотехнический институт". 
От остановки двигаться в направлении ул.Каслинской, свернуть направо, в первом доме  - магазин автозапчастей "Интерком-Л".</v>
          </cell>
          <cell r="I1345" t="str">
            <v>55.1847207, 61.3945584</v>
          </cell>
          <cell r="J1345" t="str">
            <v>Нет</v>
          </cell>
          <cell r="K1345" t="str">
            <v>Нет</v>
          </cell>
          <cell r="L1345" t="str">
            <v>Нет</v>
          </cell>
          <cell r="M1345" t="str">
            <v>Нет</v>
          </cell>
          <cell r="N1345" t="str">
            <v>Нет</v>
          </cell>
          <cell r="O1345" t="str">
            <v>Нет</v>
          </cell>
          <cell r="P1345" t="str">
            <v>До 31 кг  ВхШхД: 120х80х50</v>
          </cell>
          <cell r="Q1345" t="str">
            <v>Да</v>
          </cell>
          <cell r="R1345" t="str">
            <v>Да</v>
          </cell>
          <cell r="S1345" t="str">
            <v>Нет</v>
          </cell>
          <cell r="T1345" t="str">
            <v>Нет</v>
          </cell>
          <cell r="U1345">
            <v>4</v>
          </cell>
          <cell r="V1345">
            <v>4</v>
          </cell>
        </row>
        <row r="1346">
          <cell r="B1346" t="str">
            <v>Челябинск Комсомольский_7432_С</v>
          </cell>
          <cell r="C1346" t="str">
            <v>СПВЗ</v>
          </cell>
          <cell r="D1346" t="str">
            <v>Челябинск</v>
          </cell>
          <cell r="E1346" t="str">
            <v>454000, Челябинск г, Комсомольский пр-кт, д.17</v>
          </cell>
          <cell r="F1346" t="str">
            <v>пн-пт:08.30-18.00, сб:10.00-14.00</v>
          </cell>
          <cell r="G1346">
            <v>74321</v>
          </cell>
          <cell r="H1346" t="str">
            <v>Проезд: автобус №№ - 15, 16, 18, 31, 34,  45, 51, троллейбус №№ - 12,14,15, 23, марш. такси №№ - 9,12, 24, 31, 39, 40, 41, 42, 53, 56, 60, 62, 65, 74, 79, 84, 91, 94, 102, 218, 318.
Остановка: "ул. Краснознаменная". 
Необходимо зайти за павильон "Связной", вывеска "м-н Инструмент".</v>
          </cell>
          <cell r="I1346" t="str">
            <v>55.1915257, 61.3804729</v>
          </cell>
          <cell r="J1346" t="str">
            <v>Нет</v>
          </cell>
          <cell r="K1346" t="str">
            <v>Да</v>
          </cell>
          <cell r="L1346" t="str">
            <v>Нет</v>
          </cell>
          <cell r="M1346" t="str">
            <v>Да</v>
          </cell>
          <cell r="N1346" t="str">
            <v>Нет</v>
          </cell>
          <cell r="O1346" t="str">
            <v>Да</v>
          </cell>
          <cell r="P1346" t="str">
            <v>До 31 кг  ВхШхД: 120х80х50</v>
          </cell>
          <cell r="Q1346" t="str">
            <v>Да</v>
          </cell>
          <cell r="R1346" t="str">
            <v>Да</v>
          </cell>
          <cell r="S1346" t="str">
            <v>Нет</v>
          </cell>
          <cell r="T1346" t="str">
            <v>Нет</v>
          </cell>
          <cell r="U1346">
            <v>4</v>
          </cell>
          <cell r="V1346">
            <v>4</v>
          </cell>
        </row>
        <row r="1347">
          <cell r="B1347" t="str">
            <v>Челябинск Краснопольский_7480_С</v>
          </cell>
          <cell r="C1347" t="str">
            <v>СПВЗ</v>
          </cell>
          <cell r="D1347" t="str">
            <v>Челябинск</v>
          </cell>
          <cell r="E1347" t="str">
            <v>454000, Челябинск г, Краснопольский пр-кт, д.11</v>
          </cell>
          <cell r="F1347" t="str">
            <v>пн-сб:09.00-19.00</v>
          </cell>
          <cell r="G1347">
            <v>74801</v>
          </cell>
          <cell r="H1347" t="str">
            <v>Проезд:
автобус - № 34.
маршрут.такси - №№ 10,12,18
Остановка "53-й микрарайон".
От остановки "53й микрорайон" пройти 120 метров до дома №11 по Краснопольскому проспекту. Вход с фасада здания, цокольный этаж рядом с магазином "Сантехлидер".</v>
          </cell>
          <cell r="I1347" t="str">
            <v>55.208831, 61.294684</v>
          </cell>
          <cell r="J1347" t="str">
            <v>Нет</v>
          </cell>
          <cell r="K1347" t="str">
            <v>Нет</v>
          </cell>
          <cell r="L1347" t="str">
            <v>Нет</v>
          </cell>
          <cell r="M1347" t="str">
            <v>Да</v>
          </cell>
          <cell r="N1347" t="str">
            <v>Да</v>
          </cell>
          <cell r="O1347" t="str">
            <v>Да</v>
          </cell>
          <cell r="P1347" t="str">
            <v>До 15 кг  ВхШхД: 120х80х50</v>
          </cell>
          <cell r="Q1347" t="str">
            <v>Да</v>
          </cell>
          <cell r="R1347" t="str">
            <v>Да</v>
          </cell>
          <cell r="S1347" t="str">
            <v>Нет</v>
          </cell>
          <cell r="T1347" t="str">
            <v>Нет</v>
          </cell>
          <cell r="U1347">
            <v>4</v>
          </cell>
          <cell r="V1347">
            <v>4</v>
          </cell>
        </row>
        <row r="1348">
          <cell r="B1348" t="str">
            <v>Челябинск Победы_7422_С</v>
          </cell>
          <cell r="C1348" t="str">
            <v>СПВЗ</v>
          </cell>
          <cell r="D1348" t="str">
            <v>Челябинск</v>
          </cell>
          <cell r="E1348" t="str">
            <v>454000, Челябинск г, Победы пр-кт, д.154</v>
          </cell>
          <cell r="F1348" t="str">
            <v>пн-вс:08.00-20.00</v>
          </cell>
          <cell r="G1348">
            <v>74221</v>
          </cell>
          <cell r="H1348" t="str">
            <v>Проезд: автобус №№ - 25с, 34, 45, 59, 103с, трамвай №№ - 4, 6, 7, 15, 21, марш. такси №№ - 11/81, 12, 39, 46, 54, 57(52), 84, 86, 91, 327, 478. 
Остановка: "Российская", кинотеатр "Искра". 
От остановки "Российская" по направлению встречного движения пройти под мостом автодороги "Меридиан", подняться к дороге ведущей на авторынок "Искра", магазин автозапчастей "Интерком-Л".</v>
          </cell>
          <cell r="I1348" t="str">
            <v>55.1858462, 61.4187414</v>
          </cell>
          <cell r="J1348" t="str">
            <v>Нет</v>
          </cell>
          <cell r="K1348" t="str">
            <v>Нет</v>
          </cell>
          <cell r="L1348" t="str">
            <v>Нет</v>
          </cell>
          <cell r="M1348" t="str">
            <v>Нет</v>
          </cell>
          <cell r="N1348" t="str">
            <v>Нет</v>
          </cell>
          <cell r="O1348" t="str">
            <v>Нет</v>
          </cell>
          <cell r="P1348" t="str">
            <v>До 31 кг  ВхШхД: 120х80х50</v>
          </cell>
          <cell r="Q1348" t="str">
            <v>Да</v>
          </cell>
          <cell r="R1348" t="str">
            <v>Да</v>
          </cell>
          <cell r="S1348" t="str">
            <v>Нет</v>
          </cell>
          <cell r="T1348" t="str">
            <v>Нет</v>
          </cell>
          <cell r="U1348">
            <v>4</v>
          </cell>
          <cell r="V1348">
            <v>4</v>
          </cell>
        </row>
        <row r="1349">
          <cell r="B1349" t="str">
            <v>Челябинск Энгельса_7410_С</v>
          </cell>
          <cell r="C1349" t="str">
            <v>СПВЗ</v>
          </cell>
          <cell r="D1349" t="str">
            <v>Челябинск</v>
          </cell>
          <cell r="E1349" t="str">
            <v>454000, Челябинск г, Энгельса ул, д.63</v>
          </cell>
          <cell r="F1349" t="str">
            <v>пн-сб:10.00-19.00, вс:10.00-14.00</v>
          </cell>
          <cell r="G1349">
            <v>74101</v>
          </cell>
          <cell r="H1349" t="str">
            <v>Проезд: автобусы №№ 2, 4, 15, 16, 64, 81, 83, 123, троллейбусы №№ 1, 8, 10, 14, 17, 19, 26, 27, марш. такси 3, 10, 15/8, 22, 27, 50, 54, 64, 75, 77, 78, 86, 99, 102, 128, 155, 261, 353а, 370.
 Остановка: "Уральские пельмени", "Агроинженерная Академия". 
Отделение располагается за остановкой по ходу движения к улице Труда,  в пятиэтажном жилом доме. Вход с левого торца здания.</v>
          </cell>
          <cell r="I1349" t="str">
            <v>55.1607817, 61.3816405</v>
          </cell>
          <cell r="J1349" t="str">
            <v>Нет</v>
          </cell>
          <cell r="K1349" t="str">
            <v>Да</v>
          </cell>
          <cell r="L1349" t="str">
            <v>Нет</v>
          </cell>
          <cell r="M1349" t="str">
            <v>Нет</v>
          </cell>
          <cell r="N1349" t="str">
            <v>Нет</v>
          </cell>
          <cell r="O1349" t="str">
            <v>Да</v>
          </cell>
          <cell r="P1349" t="str">
            <v>До 31 кг  ВхШхД: 120х80х50</v>
          </cell>
          <cell r="Q1349" t="str">
            <v>Да</v>
          </cell>
          <cell r="R1349" t="str">
            <v>Да</v>
          </cell>
          <cell r="S1349" t="str">
            <v>Нет</v>
          </cell>
          <cell r="T1349" t="str">
            <v>Нет</v>
          </cell>
          <cell r="U1349">
            <v>4</v>
          </cell>
          <cell r="V1349">
            <v>4</v>
          </cell>
        </row>
        <row r="1350">
          <cell r="B1350" t="str">
            <v>Челябинск Академика Королева_7431_С</v>
          </cell>
          <cell r="C1350" t="str">
            <v>СПВЗ</v>
          </cell>
          <cell r="D1350" t="str">
            <v>Челябинск</v>
          </cell>
          <cell r="E1350" t="str">
            <v>454004, Челябинск г, Академика Королева ул, д.38</v>
          </cell>
          <cell r="F1350" t="str">
            <v>пн-пт:11.00-19.45, сб:11.00-17.00</v>
          </cell>
          <cell r="G1350">
            <v>74311</v>
          </cell>
          <cell r="H1350" t="str">
            <v>Проезд: автобус №№ - 16, 23, маршрут.такси №№ - 136, 3, 31, 54, 56, 60, 78, 86, 94. 
Остановка: "Академика Королева". 
От остановки перейти дорогу к серому 10-эт.дому, расположенному углом на перекрестке Бр.Кашириных и Ак.Королева. Третья дверь, магазин "Beerline", штендер Система Город.</v>
          </cell>
          <cell r="I1350" t="str">
            <v>55.1641297, 61.2928424</v>
          </cell>
          <cell r="J1350" t="str">
            <v>Нет</v>
          </cell>
          <cell r="K1350" t="str">
            <v>Да</v>
          </cell>
          <cell r="L1350" t="str">
            <v>Нет</v>
          </cell>
          <cell r="M1350" t="str">
            <v>Да</v>
          </cell>
          <cell r="N1350" t="str">
            <v>Нет</v>
          </cell>
          <cell r="O1350" t="str">
            <v>Да</v>
          </cell>
          <cell r="P1350" t="str">
            <v>До 31 кг  ВхШхД: 120х80х50</v>
          </cell>
          <cell r="Q1350" t="str">
            <v>Да</v>
          </cell>
          <cell r="R1350" t="str">
            <v>Да</v>
          </cell>
          <cell r="S1350" t="str">
            <v>Нет</v>
          </cell>
          <cell r="T1350" t="str">
            <v>Нет</v>
          </cell>
          <cell r="U1350">
            <v>4</v>
          </cell>
          <cell r="V1350">
            <v>4</v>
          </cell>
        </row>
        <row r="1351">
          <cell r="B1351" t="str">
            <v>Челябинск Артиллерийская_7461_С</v>
          </cell>
          <cell r="C1351" t="str">
            <v>СПВЗ</v>
          </cell>
          <cell r="D1351" t="str">
            <v>Челябинск</v>
          </cell>
          <cell r="E1351" t="str">
            <v>454007, Челябинск г, Артиллерийская ул, д.134/1</v>
          </cell>
          <cell r="F1351" t="str">
            <v>пн-вс:10.00-20.00</v>
          </cell>
          <cell r="G1351">
            <v>74611</v>
          </cell>
          <cell r="H1351" t="str">
            <v>Проезд: автобус №№ - 1, 4, 20, троллейбус №№ - 2, 8, 10, 11, 16, 18, 19, 21, 26, трамвай №№ - 5, 6, 8, 22, маршрут. такси №№ - 9, 14, 34, 37, 42, 50, 62, 72, 78, 85, 86, 112, 123, 125, 128, 129, 139, 174, 261, 348, 478.
Остановка: "ТРК "Горки", "Киргородок".
От остановки пройти до парковки ТРК "Горки".</v>
          </cell>
          <cell r="I1351" t="str">
            <v>55.164401, 61.433957</v>
          </cell>
          <cell r="J1351" t="str">
            <v>Нет</v>
          </cell>
          <cell r="K1351" t="str">
            <v>Да</v>
          </cell>
          <cell r="L1351" t="str">
            <v>Нет</v>
          </cell>
          <cell r="M1351" t="str">
            <v>Нет</v>
          </cell>
          <cell r="N1351" t="str">
            <v>Нет</v>
          </cell>
          <cell r="O1351" t="str">
            <v>Нет</v>
          </cell>
          <cell r="P1351" t="str">
            <v>До 15 кг  ВхШхД: 120х80х50</v>
          </cell>
          <cell r="Q1351" t="str">
            <v>Нет</v>
          </cell>
          <cell r="R1351" t="str">
            <v>Да</v>
          </cell>
          <cell r="S1351" t="str">
            <v>Нет</v>
          </cell>
          <cell r="T1351" t="str">
            <v>Нет</v>
          </cell>
          <cell r="U1351">
            <v>4</v>
          </cell>
          <cell r="V1351">
            <v>4</v>
          </cell>
        </row>
        <row r="1352">
          <cell r="B1352" t="str">
            <v>Челябинск Дзержинского_7407</v>
          </cell>
          <cell r="C1352" t="str">
            <v>ПВЗ</v>
          </cell>
          <cell r="D1352" t="str">
            <v>Челябинск</v>
          </cell>
          <cell r="E1352" t="str">
            <v>454010, Челябинск г, Дзержинского ул, д.92</v>
          </cell>
          <cell r="F1352" t="str">
            <v>пн-пт:10.00-20.00, сб:10.00-15.00</v>
          </cell>
          <cell r="G1352">
            <v>74070</v>
          </cell>
          <cell r="H1352" t="str">
            <v>Проезд: трамвай №8, 18, 22, троллейбус № 8, 10, автобус № 17, 81, 83, марш.такси №3, 19, 20, 22, 23, 25, 27, 37, 42, 46, 58, 66, 67а, 70, 75, 77, 90, 91, 92, 111, 222, 318, 370.
Остановка: "Кинотеатр Аврора".
Отделение расположено в 150 м от перекрестка ул. Гагарина и ул. Дзержинского. Идти по улице Дзержинского в сторону Ленинского района. Отделение находится напротив продовольственного мини рынка в виде торговых рядов.</v>
          </cell>
          <cell r="I1352" t="str">
            <v>55.131254, 61.439115</v>
          </cell>
          <cell r="J1352" t="str">
            <v>Нет</v>
          </cell>
          <cell r="K1352" t="str">
            <v>Да</v>
          </cell>
          <cell r="L1352" t="str">
            <v>Нет</v>
          </cell>
          <cell r="M1352" t="str">
            <v>Да</v>
          </cell>
          <cell r="N1352" t="str">
            <v>Да</v>
          </cell>
          <cell r="O1352" t="str">
            <v>Да</v>
          </cell>
          <cell r="P1352" t="str">
            <v>До 15 кг  ВхШхД: 120х80х50</v>
          </cell>
          <cell r="Q1352" t="str">
            <v>Да</v>
          </cell>
          <cell r="R1352" t="str">
            <v>Да</v>
          </cell>
          <cell r="S1352" t="str">
            <v>Нет</v>
          </cell>
          <cell r="T1352" t="str">
            <v>Нет</v>
          </cell>
          <cell r="U1352">
            <v>4</v>
          </cell>
          <cell r="V1352">
            <v>4</v>
          </cell>
        </row>
        <row r="1353">
          <cell r="B1353" t="str">
            <v>Челябинск Победы_7406</v>
          </cell>
          <cell r="C1353" t="str">
            <v>ПВЗ</v>
          </cell>
          <cell r="D1353" t="str">
            <v>Челябинск</v>
          </cell>
          <cell r="E1353" t="str">
            <v>454014, Челябинск г, Победы пр-кт, д.330</v>
          </cell>
          <cell r="F1353" t="str">
            <v>пн-пт:10.00-20.00, сб:10.00-15.00</v>
          </cell>
          <cell r="G1353">
            <v>7406</v>
          </cell>
          <cell r="H1353" t="str">
            <v>Проезд:  трамваи №№ 14, 15, 16, 17, 19, 22, троллейбусы №№ 10, 14, 17, автобусы №№ 15, 16, 59 , марш. такси №№ 10, 22, 27 37, 41, 58, 68, 75, 76, 79, 96, 106.
Остановка: "Университет","ул. Молодогвардейцев / проспект Победы".
Вход со стороны пр-та Победы, отдельное крыльцо с вывеской Boxberry.</v>
          </cell>
          <cell r="I1353" t="str">
            <v>55.189491, 61.329206</v>
          </cell>
          <cell r="J1353" t="str">
            <v>Да</v>
          </cell>
          <cell r="K1353" t="str">
            <v>Да</v>
          </cell>
          <cell r="L1353" t="str">
            <v>Да</v>
          </cell>
          <cell r="M1353" t="str">
            <v>Да</v>
          </cell>
          <cell r="N1353" t="str">
            <v>Да</v>
          </cell>
          <cell r="O1353" t="str">
            <v>Да</v>
          </cell>
          <cell r="P1353" t="str">
            <v>До 15 кг  ВхШхД: 120х80х50</v>
          </cell>
          <cell r="Q1353" t="str">
            <v>Да</v>
          </cell>
          <cell r="R1353" t="str">
            <v>Да</v>
          </cell>
          <cell r="S1353" t="str">
            <v>Нет</v>
          </cell>
          <cell r="T1353" t="str">
            <v>Нет</v>
          </cell>
          <cell r="U1353">
            <v>4</v>
          </cell>
          <cell r="V1353">
            <v>4</v>
          </cell>
        </row>
        <row r="1354">
          <cell r="B1354" t="str">
            <v>Челябинск Братьев Кашириных_7475_С</v>
          </cell>
          <cell r="C1354" t="str">
            <v>СПВЗ</v>
          </cell>
          <cell r="D1354" t="str">
            <v>Челябинск</v>
          </cell>
          <cell r="E1354" t="str">
            <v>454021, Челябинск г, Братьев Кашириных ул, д.119</v>
          </cell>
          <cell r="F1354" t="str">
            <v>пн-пт:09.00-18.00</v>
          </cell>
          <cell r="G1354">
            <v>74751</v>
          </cell>
          <cell r="H1354" t="str">
            <v>Проезд: автобус №№ - 59,64,80, троллейбус №№ - 10,14,17,26,27, маршрут.такси №№ - 4,10,17,22,37,39,48,50,52,58,64,68,75,77,78,79,86,96,104,128,136.
Остановка: Братьев Кашириных, ЧелГУ.
От остановки "ЧелГУ" пройти 300 метров, затем повернуть направо к д.119, между 2 и 3 подъездом вход.
От остановки "Братьев Кашириных" перейти дорогу к мкр. Риверсайд, пройти в сторону ЧелГУ 350 метров и повернуть налево к д.119, между 2 и 3 подъездом вход.</v>
          </cell>
          <cell r="I1354" t="str">
            <v>55.178043, 61.327257</v>
          </cell>
          <cell r="J1354" t="str">
            <v>Нет</v>
          </cell>
          <cell r="K1354" t="str">
            <v>Нет</v>
          </cell>
          <cell r="L1354" t="str">
            <v>Нет</v>
          </cell>
          <cell r="M1354" t="str">
            <v>Нет</v>
          </cell>
          <cell r="N1354" t="str">
            <v>Нет</v>
          </cell>
          <cell r="O1354" t="str">
            <v>Нет</v>
          </cell>
          <cell r="P1354" t="str">
            <v>До 15 кг  ВхШхД: 120х80х50</v>
          </cell>
          <cell r="Q1354" t="str">
            <v>Да</v>
          </cell>
          <cell r="R1354" t="str">
            <v>Да</v>
          </cell>
          <cell r="S1354" t="str">
            <v>Нет</v>
          </cell>
          <cell r="T1354" t="str">
            <v>Нет</v>
          </cell>
          <cell r="U1354">
            <v>4</v>
          </cell>
          <cell r="V1354">
            <v>4</v>
          </cell>
        </row>
        <row r="1355">
          <cell r="B1355" t="str">
            <v>Челябинск Победы_7442_С</v>
          </cell>
          <cell r="C1355" t="str">
            <v>СПВЗ</v>
          </cell>
          <cell r="D1355" t="str">
            <v>Челябинск</v>
          </cell>
          <cell r="E1355" t="str">
            <v>454021, Челябинск г, Победы пр-кт, д.382а, оф. 309</v>
          </cell>
          <cell r="F1355" t="str">
            <v>пн-сб:11.00-20.00, вс:11.00-14.00</v>
          </cell>
          <cell r="G1355">
            <v>74421</v>
          </cell>
          <cell r="H1355" t="str">
            <v>Проезд: автобус - 18,19,23,64,71,80, трамвай №№ - 14,15,16,17,19,22, маршрут.такси №№ - 17,39,40,50,52,64,71,78.
Остановка: "Универсам", "40 лет Победы".
За остановкой угол улиц пр-кт Победы и 40 лет Победы отдельно стоящее здание "ТК Лайнер". Отдел № 309, на третьем этаже напротив эскалатора.</v>
          </cell>
          <cell r="I1355" t="str">
            <v>55.1866222, 61.2995975</v>
          </cell>
          <cell r="J1355" t="str">
            <v>Нет</v>
          </cell>
          <cell r="K1355" t="str">
            <v>Да</v>
          </cell>
          <cell r="L1355" t="str">
            <v>Нет</v>
          </cell>
          <cell r="M1355" t="str">
            <v>Да</v>
          </cell>
          <cell r="N1355" t="str">
            <v>Нет</v>
          </cell>
          <cell r="O1355" t="str">
            <v>Да</v>
          </cell>
          <cell r="P1355" t="str">
            <v>До 31 кг  ВхШхД: 120х80х50</v>
          </cell>
          <cell r="Q1355" t="str">
            <v>Да</v>
          </cell>
          <cell r="R1355" t="str">
            <v>Да</v>
          </cell>
          <cell r="S1355" t="str">
            <v>Нет</v>
          </cell>
          <cell r="T1355" t="str">
            <v>Нет</v>
          </cell>
          <cell r="U1355">
            <v>4</v>
          </cell>
          <cell r="V1355">
            <v>4</v>
          </cell>
        </row>
        <row r="1356">
          <cell r="B1356" t="str">
            <v>Челябинск Дегтярева_7421_С</v>
          </cell>
          <cell r="C1356" t="str">
            <v>СПВЗ</v>
          </cell>
          <cell r="D1356" t="str">
            <v>Челябинск</v>
          </cell>
          <cell r="E1356" t="str">
            <v>454047, Челябинск г, Дегтярева ул, д.49</v>
          </cell>
          <cell r="F1356" t="str">
            <v>пн-вс:11.00-20.00</v>
          </cell>
          <cell r="G1356">
            <v>74211</v>
          </cell>
          <cell r="H1356" t="str">
            <v>Проезд: автобусы №№-  65,31,41,103,  троллейбусы №№ - 7, 14, 15,  марш. такси №№- 11, 24, 41, 44, 79, 82, 102, 103, 112. 
Остановка: "Администрация". 
Напротив центрального входа стадиона "МЕЧЕЛ". Вывеска "Магазин дешевых компьютеров".</v>
          </cell>
          <cell r="I1356" t="str">
            <v>55.2600277, 61.3973344</v>
          </cell>
          <cell r="J1356" t="str">
            <v>Нет</v>
          </cell>
          <cell r="K1356" t="str">
            <v>Да</v>
          </cell>
          <cell r="L1356" t="str">
            <v>Нет</v>
          </cell>
          <cell r="M1356" t="str">
            <v>Нет</v>
          </cell>
          <cell r="N1356" t="str">
            <v>Нет</v>
          </cell>
          <cell r="O1356" t="str">
            <v>Да</v>
          </cell>
          <cell r="P1356" t="str">
            <v>До 31 кг  ВхШхД: 120х80х50</v>
          </cell>
          <cell r="Q1356" t="str">
            <v>Да</v>
          </cell>
          <cell r="R1356" t="str">
            <v>Да</v>
          </cell>
          <cell r="S1356" t="str">
            <v>Нет</v>
          </cell>
          <cell r="T1356" t="str">
            <v>Нет</v>
          </cell>
          <cell r="U1356">
            <v>4</v>
          </cell>
          <cell r="V1356">
            <v>4</v>
          </cell>
        </row>
        <row r="1357">
          <cell r="B1357" t="str">
            <v>Челябинск Курчатова_7436_С</v>
          </cell>
          <cell r="C1357" t="str">
            <v>СПВЗ</v>
          </cell>
          <cell r="D1357" t="str">
            <v>Челябинск</v>
          </cell>
          <cell r="E1357" t="str">
            <v>454048, Челябинск г, Курчатова ул, д.20, оф. 2</v>
          </cell>
          <cell r="F1357" t="str">
            <v>пн-ср:10.00-20.00, чт:10.00-19.00, пт-вс:10.00-18.00</v>
          </cell>
          <cell r="G1357">
            <v>74361</v>
          </cell>
          <cell r="H1357" t="str">
            <v>Проезд: автобус №№ - 14,20,51,80, троллейбус №№ - 5,11,16,7,12,23, трамвай №№ - 6,17,20,  маршрут.такси №№ - 14,46,85,115,17,35,40,48,53,58,68,82,103.
Остановка: "Южная", "Горбольница", "Курчатова (Блюхера)".
От остановки "Горбольница" пройти 150 метров (обойти здание с отделением Почты России справа), затем повернуть налево.
От остановки "Курчатова (Горбольница)" перейти дорогу пройти в сторону перекрестка Свердловский пр-ул. Воровского, (обойти здание с отделением Почты России справа), затем повернуть налево. 
От остановки "Южная" пройти в сторону ул. Воровского и перейти дорогу по направлению движения, обойти здание с отделением Почты России справа, затем повернуть налево.</v>
          </cell>
          <cell r="I1357" t="str">
            <v>55.1506587, 61.3907134</v>
          </cell>
          <cell r="J1357" t="str">
            <v>Нет</v>
          </cell>
          <cell r="K1357" t="str">
            <v>Нет</v>
          </cell>
          <cell r="L1357" t="str">
            <v>Нет</v>
          </cell>
          <cell r="M1357" t="str">
            <v>Нет</v>
          </cell>
          <cell r="N1357" t="str">
            <v>Нет</v>
          </cell>
          <cell r="O1357" t="str">
            <v>Да</v>
          </cell>
          <cell r="P1357" t="str">
            <v>До 15 кг  ВхШхД: 120х80х50</v>
          </cell>
          <cell r="Q1357" t="str">
            <v>Нет</v>
          </cell>
          <cell r="R1357" t="str">
            <v>Да</v>
          </cell>
          <cell r="S1357" t="str">
            <v>Нет</v>
          </cell>
          <cell r="T1357" t="str">
            <v>Нет</v>
          </cell>
          <cell r="U1357">
            <v>4</v>
          </cell>
          <cell r="V1357">
            <v>4</v>
          </cell>
        </row>
        <row r="1358">
          <cell r="B1358" t="str">
            <v>Челябинск Комаровского_7446_С</v>
          </cell>
          <cell r="C1358" t="str">
            <v>СПВЗ</v>
          </cell>
          <cell r="D1358" t="str">
            <v>Челябинск</v>
          </cell>
          <cell r="E1358" t="str">
            <v>454052, Челябинск г, Комаровского ул, д.4 А</v>
          </cell>
          <cell r="F1358" t="str">
            <v>пн-пт:08.30-18.00</v>
          </cell>
          <cell r="G1358">
            <v>74461</v>
          </cell>
          <cell r="H1358" t="str">
            <v>Проезд: автобус №№ - 15, 16, 42, 48с, 53, 71, 93с, 105с, 132, троллейбус №№ - 7,14,15, трамвай №№ - 6,17,20, маршрут.такси №№ - 8,10,11/81,15,19,31/24,35,44,60,71,72,79,82,90,92,94,103,112,172,300.
Остановка: Клиника "ЮУГМУ"
Перейти дорогу на сторону магазина "АСБ" и пройти прямо до магазина "Монетка" перед ним повернуть направо и через 30 метров справа будет красно- кирпичное здание, в котором расположено Отделение.</v>
          </cell>
          <cell r="I1358" t="str">
            <v>55.2423707, 61.3769515</v>
          </cell>
          <cell r="J1358" t="str">
            <v>Да</v>
          </cell>
          <cell r="K1358" t="str">
            <v>Нет</v>
          </cell>
          <cell r="L1358" t="str">
            <v>Нет</v>
          </cell>
          <cell r="M1358" t="str">
            <v>Да</v>
          </cell>
          <cell r="N1358" t="str">
            <v>Нет</v>
          </cell>
          <cell r="O1358" t="str">
            <v>Да</v>
          </cell>
          <cell r="P1358" t="str">
            <v>До 15 кг  ВхШхД: 120х80х50</v>
          </cell>
          <cell r="Q1358" t="str">
            <v>Да</v>
          </cell>
          <cell r="R1358" t="str">
            <v>Да</v>
          </cell>
          <cell r="S1358" t="str">
            <v>Нет</v>
          </cell>
          <cell r="T1358" t="str">
            <v>Нет</v>
          </cell>
          <cell r="U1358">
            <v>4</v>
          </cell>
          <cell r="V1358">
            <v>4</v>
          </cell>
        </row>
        <row r="1359">
          <cell r="B1359" t="str">
            <v>Челябинск Черкасская_7463_С</v>
          </cell>
          <cell r="C1359" t="str">
            <v>СПВЗ</v>
          </cell>
          <cell r="D1359" t="str">
            <v>Челябинск</v>
          </cell>
          <cell r="E1359" t="str">
            <v>454052, Челябинск г, Черкасская ул, д.15/6</v>
          </cell>
          <cell r="F1359" t="str">
            <v>пн-вс:10.00-20.00</v>
          </cell>
          <cell r="G1359">
            <v>74631</v>
          </cell>
          <cell r="H1359" t="str">
            <v>Проезд: автобус №№ - 15,16,31,48,53,71, троллейбус №№ - 7,14,15, трамвай №№ - 3,14,19,20, маршрутное такси №№ - 8,10,11,19,31,35,60,72,79,82,92,94,112,132,134,172,300
Остановка: Черкасская
Пройти на парковку ТК КС</v>
          </cell>
          <cell r="I1359" t="str">
            <v>55.229710, 61.376826</v>
          </cell>
          <cell r="J1359" t="str">
            <v>Нет</v>
          </cell>
          <cell r="K1359" t="str">
            <v>Да</v>
          </cell>
          <cell r="L1359" t="str">
            <v>Нет</v>
          </cell>
          <cell r="M1359" t="str">
            <v>Нет</v>
          </cell>
          <cell r="N1359" t="str">
            <v>Нет</v>
          </cell>
          <cell r="O1359" t="str">
            <v>Нет</v>
          </cell>
          <cell r="P1359" t="str">
            <v>До 15 кг  ВхШхД: 120х80х50</v>
          </cell>
          <cell r="Q1359" t="str">
            <v>Нет</v>
          </cell>
          <cell r="R1359" t="str">
            <v>Да</v>
          </cell>
          <cell r="S1359" t="str">
            <v>Нет</v>
          </cell>
          <cell r="T1359" t="str">
            <v>Нет</v>
          </cell>
          <cell r="U1359">
            <v>4</v>
          </cell>
          <cell r="V1359">
            <v>4</v>
          </cell>
        </row>
        <row r="1360">
          <cell r="B1360" t="str">
            <v>Челябинск Троицкий_7468_С</v>
          </cell>
          <cell r="C1360" t="str">
            <v>СПВЗ</v>
          </cell>
          <cell r="D1360" t="str">
            <v>Челябинск</v>
          </cell>
          <cell r="E1360" t="str">
            <v>454053, Челябинск г, Троицкий тракт, д.49/2</v>
          </cell>
          <cell r="F1360" t="str">
            <v>пн-вс:10.00-20.00</v>
          </cell>
          <cell r="G1360">
            <v>74681</v>
          </cell>
          <cell r="H1360" t="str">
            <v>Проезд: автобус №№ - 14,52, маршрут.такси №№ - 13,35, 53, 68, 85, 302.
Остановка: пос. Смолино.
Пройти в сторону кафе Сигнал.</v>
          </cell>
          <cell r="I1360" t="str">
            <v>55.070731, 61.389411</v>
          </cell>
          <cell r="J1360" t="str">
            <v>Нет</v>
          </cell>
          <cell r="K1360" t="str">
            <v>Да</v>
          </cell>
          <cell r="L1360" t="str">
            <v>Нет</v>
          </cell>
          <cell r="M1360" t="str">
            <v>Нет</v>
          </cell>
          <cell r="N1360" t="str">
            <v>Нет</v>
          </cell>
          <cell r="O1360" t="str">
            <v>Нет</v>
          </cell>
          <cell r="P1360" t="str">
            <v>До 15 кг  ВхШхД: 120х80х50</v>
          </cell>
          <cell r="Q1360" t="str">
            <v>Нет</v>
          </cell>
          <cell r="R1360" t="str">
            <v>Да</v>
          </cell>
          <cell r="S1360" t="str">
            <v>Нет</v>
          </cell>
          <cell r="T1360" t="str">
            <v>Нет</v>
          </cell>
          <cell r="U1360">
            <v>4</v>
          </cell>
          <cell r="V1360">
            <v>4</v>
          </cell>
        </row>
        <row r="1361">
          <cell r="B1361" t="str">
            <v>Челябинск Энтузиастов_7460_С</v>
          </cell>
          <cell r="C1361" t="str">
            <v>СПВЗ</v>
          </cell>
          <cell r="D1361" t="str">
            <v>Челябинск</v>
          </cell>
          <cell r="E1361" t="str">
            <v>454080, Челябинск г, Энтузиастов ул, д.11/2, оф. 214</v>
          </cell>
          <cell r="F1361" t="str">
            <v>пн-пт:10.00-19.00, сб:10.00-14.00</v>
          </cell>
          <cell r="G1361">
            <v>74601</v>
          </cell>
          <cell r="H1361" t="str">
            <v>Проезд: автобус №№ - 4,15,81,83, троллейбусов №№ - 1,2,8,14,19, маршрут. такси №№ - 3,4,8,10,54,75,86,104,112,123,370.
Остановка: "Гражданпроект".
От остановки двигаться по ул. Энтузиастов, проходя мимо Сбербанка, далее дойти до 3-х этажного здания "Английского клуба", зайти в дверь белого цвета под вывеской "Оста Клиника", затем подняться на 2 этаж и далее пройти по указателям Boxberry в кабинет 214.</v>
          </cell>
          <cell r="I1361" t="str">
            <v>55.155360, 61.376709</v>
          </cell>
          <cell r="J1361" t="str">
            <v>Нет</v>
          </cell>
          <cell r="K1361" t="str">
            <v>Да</v>
          </cell>
          <cell r="L1361" t="str">
            <v>Нет</v>
          </cell>
          <cell r="M1361" t="str">
            <v>Нет</v>
          </cell>
          <cell r="N1361" t="str">
            <v>Нет</v>
          </cell>
          <cell r="O1361" t="str">
            <v>Нет</v>
          </cell>
          <cell r="P1361" t="str">
            <v>До 15 кг  ВхШхД: 120х80х50</v>
          </cell>
          <cell r="Q1361" t="str">
            <v>Нет</v>
          </cell>
          <cell r="R1361" t="str">
            <v>Да</v>
          </cell>
          <cell r="S1361" t="str">
            <v>Нет</v>
          </cell>
          <cell r="T1361" t="str">
            <v>Нет</v>
          </cell>
          <cell r="U1361">
            <v>4</v>
          </cell>
          <cell r="V1361">
            <v>4</v>
          </cell>
        </row>
        <row r="1362">
          <cell r="B1362" t="str">
            <v>Челябинск Кирова_7428_С</v>
          </cell>
          <cell r="C1362" t="str">
            <v>СПВЗ</v>
          </cell>
          <cell r="D1362" t="str">
            <v>Челябинск</v>
          </cell>
          <cell r="E1362" t="str">
            <v>454084, Челябинск г, Кирова ул, д.27, оф. 16</v>
          </cell>
          <cell r="F1362" t="str">
            <v>пн-пт:11.00-20.00, сб:11.00-17.00</v>
          </cell>
          <cell r="G1362">
            <v>74281</v>
          </cell>
          <cell r="H1362" t="str">
            <v>Проезд: автобусы №№ - 59,18 , трамваи №№ - 3, 4, 6, 16, 17, 20, 22, марш. такси №№ - 25, 37, 42, 46, 54, 65, 90, 96, 139, 218, 318. 
Остановка: "Цирк".
Набережная р. Миасс возле Цирка, вход со стороны района ЧТЗ.</v>
          </cell>
          <cell r="I1362" t="str">
            <v>55.1715242, 61.4017364</v>
          </cell>
          <cell r="J1362" t="str">
            <v>Нет</v>
          </cell>
          <cell r="K1362" t="str">
            <v>Да</v>
          </cell>
          <cell r="L1362" t="str">
            <v>Нет</v>
          </cell>
          <cell r="M1362" t="str">
            <v>Да</v>
          </cell>
          <cell r="N1362" t="str">
            <v>Нет</v>
          </cell>
          <cell r="O1362" t="str">
            <v>Да</v>
          </cell>
          <cell r="P1362" t="str">
            <v>До 31 кг  ВхШхД: 120х80х50</v>
          </cell>
          <cell r="Q1362" t="str">
            <v>Нет</v>
          </cell>
          <cell r="R1362" t="str">
            <v>Да</v>
          </cell>
          <cell r="S1362" t="str">
            <v>Нет</v>
          </cell>
          <cell r="T1362" t="str">
            <v>Нет</v>
          </cell>
          <cell r="U1362">
            <v>4</v>
          </cell>
          <cell r="V1362">
            <v>4</v>
          </cell>
        </row>
        <row r="1363">
          <cell r="B1363" t="str">
            <v>Челябинск Дарвина_7462_С</v>
          </cell>
          <cell r="C1363" t="str">
            <v>СПВЗ</v>
          </cell>
          <cell r="D1363" t="str">
            <v>Челябинск</v>
          </cell>
          <cell r="E1363" t="str">
            <v>454087, Челябинск г, Дарвина ул, д.18/2</v>
          </cell>
          <cell r="F1363" t="str">
            <v>пн-вс:10.00-20.00</v>
          </cell>
          <cell r="G1363">
            <v>74621</v>
          </cell>
          <cell r="H1363" t="str">
            <v>Проезд: автобус №№ - 14,20,28,51,52,66,137,156, троллейбус №№ - 5,7,11,12,16, маршрут.такси №№ - 4,14,17,20,35,36,40,53,66к,68,85,104,106,200,201,302.
Остановка: ТК Кольцо.
Пройти на парковку ТК Кольцо к павильону "Салюты и фейерверки".</v>
          </cell>
          <cell r="I1363" t="str">
            <v>55.127519, 61.367977</v>
          </cell>
          <cell r="J1363" t="str">
            <v>Нет</v>
          </cell>
          <cell r="K1363" t="str">
            <v>Да</v>
          </cell>
          <cell r="L1363" t="str">
            <v>Нет</v>
          </cell>
          <cell r="M1363" t="str">
            <v>Нет</v>
          </cell>
          <cell r="N1363" t="str">
            <v>Нет</v>
          </cell>
          <cell r="O1363" t="str">
            <v>Нет</v>
          </cell>
          <cell r="P1363" t="str">
            <v>До 15 кг  ВхШхД: 120х80х50</v>
          </cell>
          <cell r="Q1363" t="str">
            <v>Нет</v>
          </cell>
          <cell r="R1363" t="str">
            <v>Да</v>
          </cell>
          <cell r="S1363" t="str">
            <v>Нет</v>
          </cell>
          <cell r="T1363" t="str">
            <v>Нет</v>
          </cell>
          <cell r="U1363">
            <v>4</v>
          </cell>
          <cell r="V1363">
            <v>4</v>
          </cell>
        </row>
        <row r="1364">
          <cell r="B1364" t="str">
            <v>Челябинск Ленина_7420_С</v>
          </cell>
          <cell r="C1364" t="str">
            <v>СПВЗ</v>
          </cell>
          <cell r="D1364" t="str">
            <v>Челябинск</v>
          </cell>
          <cell r="E1364" t="str">
            <v>454091, Челябинск г, Ленина пр-кт, д.15</v>
          </cell>
          <cell r="F1364" t="str">
            <v>пн-пт:09.00-19.00, сб:10.00-17.00</v>
          </cell>
          <cell r="G1364">
            <v>74201</v>
          </cell>
          <cell r="H1364" t="str">
            <v>Проезд: автобусы №№- 1,2,4,20,123,124, троллейбусы №№- 8,10,11,16,18,19,21,26, марш. такси №№- все через Комсомольскую площадь, трамваи №№- 6,8,15,18,22. Остановка: "Комсомольская площадь". 
Рядом находятся - Парк им. В.Терешковой, гимназия №48. 
Отделение находится в "Автомагазине".</v>
          </cell>
          <cell r="I1364" t="str">
            <v>55.1601797, 61.4387645</v>
          </cell>
          <cell r="J1364" t="str">
            <v>Нет</v>
          </cell>
          <cell r="K1364" t="str">
            <v>Да</v>
          </cell>
          <cell r="L1364" t="str">
            <v>Нет</v>
          </cell>
          <cell r="M1364" t="str">
            <v>Да</v>
          </cell>
          <cell r="N1364" t="str">
            <v>Нет</v>
          </cell>
          <cell r="O1364" t="str">
            <v>Да</v>
          </cell>
          <cell r="P1364" t="str">
            <v>До 31 кг  ВхШхД: 120х80х50</v>
          </cell>
          <cell r="Q1364" t="str">
            <v>Да</v>
          </cell>
          <cell r="R1364" t="str">
            <v>Да</v>
          </cell>
          <cell r="S1364" t="str">
            <v>Нет</v>
          </cell>
          <cell r="T1364" t="str">
            <v>Нет</v>
          </cell>
          <cell r="U1364">
            <v>4</v>
          </cell>
          <cell r="V1364">
            <v>4</v>
          </cell>
        </row>
        <row r="1365">
          <cell r="B1365" t="str">
            <v>Челябинск Труда_7466_С</v>
          </cell>
          <cell r="C1365" t="str">
            <v>СПВЗ</v>
          </cell>
          <cell r="D1365" t="str">
            <v>Челябинск</v>
          </cell>
          <cell r="E1365" t="str">
            <v>454091, Челябинск г, Труда ул, д.166/4</v>
          </cell>
          <cell r="F1365" t="str">
            <v>ср-вс:12.00-20.00</v>
          </cell>
          <cell r="G1365">
            <v>74661</v>
          </cell>
          <cell r="H1365" t="str">
            <v>Проезд: автобус №№ - 64,80, троллейбус №№ - 10,14,17,26,27, маршрут. такси №№ - 4,10,22,50,58,64,75,77,78,104,128.
Остановка: Молния.
Пройти на парковку Гипермаркета Молния.</v>
          </cell>
          <cell r="I1365" t="str">
            <v>55.171025, 61.373403</v>
          </cell>
          <cell r="J1365" t="str">
            <v>Нет</v>
          </cell>
          <cell r="K1365" t="str">
            <v>Да</v>
          </cell>
          <cell r="L1365" t="str">
            <v>Нет</v>
          </cell>
          <cell r="M1365" t="str">
            <v>Нет</v>
          </cell>
          <cell r="N1365" t="str">
            <v>Нет</v>
          </cell>
          <cell r="O1365" t="str">
            <v>Нет</v>
          </cell>
          <cell r="P1365" t="str">
            <v>До 15 кг  ВхШхД: 120х80х50</v>
          </cell>
          <cell r="Q1365" t="str">
            <v>Нет</v>
          </cell>
          <cell r="R1365" t="str">
            <v>Да</v>
          </cell>
          <cell r="S1365" t="str">
            <v>Нет</v>
          </cell>
          <cell r="T1365" t="str">
            <v>Нет</v>
          </cell>
          <cell r="U1365">
            <v>4</v>
          </cell>
          <cell r="V1365">
            <v>4</v>
          </cell>
        </row>
        <row r="1366">
          <cell r="B1366" t="str">
            <v>Челябинск Цвиллинга_7440_С</v>
          </cell>
          <cell r="C1366" t="str">
            <v>СПВЗ</v>
          </cell>
          <cell r="D1366" t="str">
            <v>Челябинск</v>
          </cell>
          <cell r="E1366" t="str">
            <v>454091, Челябинск г, Цвиллинга ул, д.66а</v>
          </cell>
          <cell r="F1366" t="str">
            <v>пн-вс:10.00-20.00</v>
          </cell>
          <cell r="G1366">
            <v>74401</v>
          </cell>
          <cell r="H1366" t="str">
            <v>Проезд: автобус №№ - 1, 14, 18, 64, троллейбус №№ - 1, 5, 15, 17, 21, трамвай №№ - 3, 4, 5, 7, 8, 16, маршрут.такси №№ - 2, 3, 11, 14, 22, 25, 34, 36, 56, 64, 72, 90, 92, 96, 115, 129, 136, 174 218/318, 348
Остановка: "ЖД Вокзал", "Стадион Локомотив".
Пройти одну трамвайную остановку по ул. Цвиллинга от ЖД Вокзала. Перейти дорогу на сторону 2-х этажного дома (Цвиллинга, 66А), вывеска "Магазин Elist".</v>
          </cell>
          <cell r="I1366" t="str">
            <v>55.1476077, 61.4115364</v>
          </cell>
          <cell r="J1366" t="str">
            <v>Нет</v>
          </cell>
          <cell r="K1366" t="str">
            <v>Да</v>
          </cell>
          <cell r="L1366" t="str">
            <v>Нет</v>
          </cell>
          <cell r="M1366" t="str">
            <v>Нет</v>
          </cell>
          <cell r="N1366" t="str">
            <v>Нет</v>
          </cell>
          <cell r="O1366" t="str">
            <v>Нет</v>
          </cell>
          <cell r="P1366" t="str">
            <v>До 31 кг  ВхШхД: 120х80х50</v>
          </cell>
          <cell r="Q1366" t="str">
            <v>Нет</v>
          </cell>
          <cell r="R1366" t="str">
            <v>Да</v>
          </cell>
          <cell r="S1366" t="str">
            <v>Нет</v>
          </cell>
          <cell r="T1366" t="str">
            <v>Нет</v>
          </cell>
          <cell r="U1366">
            <v>4</v>
          </cell>
          <cell r="V1366">
            <v>4</v>
          </cell>
        </row>
        <row r="1367">
          <cell r="B1367" t="str">
            <v>Челябинск Комсомольский_7464_С</v>
          </cell>
          <cell r="C1367" t="str">
            <v>СПВЗ</v>
          </cell>
          <cell r="D1367" t="str">
            <v>Челябинск</v>
          </cell>
          <cell r="E1367" t="str">
            <v>454100, Челябинск г, Комсомольский пр-кт, д.113/1</v>
          </cell>
          <cell r="F1367" t="str">
            <v>пн-вс:10.00-20.00</v>
          </cell>
          <cell r="G1367">
            <v>74641</v>
          </cell>
          <cell r="H1367" t="str">
            <v>Проезд: автобус №№ - 18,19,31,64,80, троллейбус №№ - 26,27, маршрут.такси №№ - 3,4,9,17,31,39,52,53,54,56,60,62,64,75,91,94,104,106.
Остановка: 18-й микрорайон.
Пройти на парковку Гипермаркета SPAR. Магазин "Салютов"</v>
          </cell>
          <cell r="I1367" t="str">
            <v>55.186190, 61.285538</v>
          </cell>
          <cell r="J1367" t="str">
            <v>Нет</v>
          </cell>
          <cell r="K1367" t="str">
            <v>Да</v>
          </cell>
          <cell r="L1367" t="str">
            <v>Нет</v>
          </cell>
          <cell r="M1367" t="str">
            <v>Нет</v>
          </cell>
          <cell r="N1367" t="str">
            <v>Нет</v>
          </cell>
          <cell r="O1367" t="str">
            <v>Нет</v>
          </cell>
          <cell r="P1367" t="str">
            <v>До 15 кг  ВхШхД: 120х80х50</v>
          </cell>
          <cell r="Q1367" t="str">
            <v>Нет</v>
          </cell>
          <cell r="R1367" t="str">
            <v>Да</v>
          </cell>
          <cell r="S1367" t="str">
            <v>Нет</v>
          </cell>
          <cell r="T1367" t="str">
            <v>Нет</v>
          </cell>
          <cell r="U1367">
            <v>4</v>
          </cell>
          <cell r="V1367">
            <v>4</v>
          </cell>
        </row>
        <row r="1368">
          <cell r="B1368" t="str">
            <v>Челябинск Молдавская_7469_С</v>
          </cell>
          <cell r="C1368" t="str">
            <v>СПВЗ</v>
          </cell>
          <cell r="D1368" t="str">
            <v>Челябинск</v>
          </cell>
          <cell r="E1368" t="str">
            <v>454100, Челябинск г, Молдавская ул, д.16/1</v>
          </cell>
          <cell r="F1368" t="str">
            <v>пн-вс:12.00-20.00</v>
          </cell>
          <cell r="G1368">
            <v>74691</v>
          </cell>
          <cell r="H1368" t="str">
            <v>Проезд: автобус №№ - 18,19,23,31, троллейбус №№ - 10,12,15,17,26,27, трамвай №№ - 14,15,16,17,19,22, маршрут. такси №№ - 9,31,39,40,53,56,60,62,75,91,94,106
Остановка: "Молдавская".
Пройти на парковку ТРК Фокус, ближе к гипермаркету Магнит.</v>
          </cell>
          <cell r="I1368" t="str">
            <v>55.191726, 61.303325</v>
          </cell>
          <cell r="J1368" t="str">
            <v>Нет</v>
          </cell>
          <cell r="K1368" t="str">
            <v>Да</v>
          </cell>
          <cell r="L1368" t="str">
            <v>Нет</v>
          </cell>
          <cell r="M1368" t="str">
            <v>Нет</v>
          </cell>
          <cell r="N1368" t="str">
            <v>Нет</v>
          </cell>
          <cell r="O1368" t="str">
            <v>Нет</v>
          </cell>
          <cell r="P1368" t="str">
            <v>До 15 кг  ВхШхД: 120х80х50</v>
          </cell>
          <cell r="Q1368" t="str">
            <v>Нет</v>
          </cell>
          <cell r="R1368" t="str">
            <v>Да</v>
          </cell>
          <cell r="S1368" t="str">
            <v>Нет</v>
          </cell>
          <cell r="T1368" t="str">
            <v>Нет</v>
          </cell>
          <cell r="U1368">
            <v>4</v>
          </cell>
          <cell r="V1368">
            <v>4</v>
          </cell>
        </row>
        <row r="1369">
          <cell r="B1369" t="str">
            <v>Челябинск Энергетиков_7465_С</v>
          </cell>
          <cell r="C1369" t="str">
            <v>СПВЗ</v>
          </cell>
          <cell r="D1369" t="str">
            <v>Челябинск</v>
          </cell>
          <cell r="E1369" t="str">
            <v>454119, Челябинск г, Энергетиков ул, д.21Б/1</v>
          </cell>
          <cell r="F1369" t="str">
            <v>пн-вс:10.00-20.00</v>
          </cell>
          <cell r="G1369">
            <v>74651</v>
          </cell>
          <cell r="H1369" t="str">
            <v>Проезд: маршрут. такси №№ - 22,46,66к,91, автобус №№ - 17,66,81.
Остановка: "Плодовоягодная".
Пройти на парковку Гипермаркета Молния.</v>
          </cell>
          <cell r="I1369" t="str">
            <v>55.135526, 61.453587</v>
          </cell>
          <cell r="J1369" t="str">
            <v>Нет</v>
          </cell>
          <cell r="K1369" t="str">
            <v>Да</v>
          </cell>
          <cell r="L1369" t="str">
            <v>Нет</v>
          </cell>
          <cell r="M1369" t="str">
            <v>Нет</v>
          </cell>
          <cell r="N1369" t="str">
            <v>Нет</v>
          </cell>
          <cell r="O1369" t="str">
            <v>Нет</v>
          </cell>
          <cell r="P1369" t="str">
            <v>До 15 кг  ВхШхД: 120х80х50</v>
          </cell>
          <cell r="Q1369" t="str">
            <v>Нет</v>
          </cell>
          <cell r="R1369" t="str">
            <v>Да</v>
          </cell>
          <cell r="S1369" t="str">
            <v>Нет</v>
          </cell>
          <cell r="T1369" t="str">
            <v>Нет</v>
          </cell>
          <cell r="U1369">
            <v>4</v>
          </cell>
          <cell r="V1369">
            <v>4</v>
          </cell>
        </row>
        <row r="1370">
          <cell r="B1370" t="str">
            <v>Челябинск Братьев Кашириных_7467_С</v>
          </cell>
          <cell r="C1370" t="str">
            <v>СПВЗ</v>
          </cell>
          <cell r="D1370" t="str">
            <v>Челябинск</v>
          </cell>
          <cell r="E1370" t="str">
            <v>454128, Челябинск г, Братьев Кашириных ул, д.133/1</v>
          </cell>
          <cell r="F1370" t="str">
            <v>пн-вс:10.00-20.00</v>
          </cell>
          <cell r="G1370">
            <v>74671</v>
          </cell>
          <cell r="H1370" t="str">
            <v>Проезд: автобус №№ - 15,16,23,31,80, троллейбус №№ - 26,27, маршрут. такси №№ - 3,31,39,54,56,60,77,80,86,128,136.
Остановка: "25-й микрорайон".
Пройти на парковку Гипермаркета Молния.</v>
          </cell>
          <cell r="I1370" t="str">
            <v>55.173006, 61.304544</v>
          </cell>
          <cell r="J1370" t="str">
            <v>Нет</v>
          </cell>
          <cell r="K1370" t="str">
            <v>Да</v>
          </cell>
          <cell r="L1370" t="str">
            <v>Нет</v>
          </cell>
          <cell r="M1370" t="str">
            <v>Нет</v>
          </cell>
          <cell r="N1370" t="str">
            <v>Нет</v>
          </cell>
          <cell r="O1370" t="str">
            <v>Нет</v>
          </cell>
          <cell r="P1370" t="str">
            <v>До 15 кг  ВхШхД: 120х80х50</v>
          </cell>
          <cell r="Q1370" t="str">
            <v>Нет</v>
          </cell>
          <cell r="R1370" t="str">
            <v>Да</v>
          </cell>
          <cell r="S1370" t="str">
            <v>Нет</v>
          </cell>
          <cell r="T1370" t="str">
            <v>Нет</v>
          </cell>
          <cell r="U1370">
            <v>4</v>
          </cell>
          <cell r="V1370">
            <v>4</v>
          </cell>
        </row>
        <row r="1371">
          <cell r="B1371" t="str">
            <v>Челябинск Чичерина_7457_С</v>
          </cell>
          <cell r="C1371" t="str">
            <v>СПВЗ</v>
          </cell>
          <cell r="D1371" t="str">
            <v>Челябинск</v>
          </cell>
          <cell r="E1371" t="str">
            <v>454128, Челябинск г, Чичерина ул, д.29</v>
          </cell>
          <cell r="F1371" t="str">
            <v>пн-пт:10.00-19.00</v>
          </cell>
          <cell r="G1371">
            <v>74571</v>
          </cell>
          <cell r="H1371" t="str">
            <v>Проезд: автобус №№ - 23,31,64,80, троллейбус №№ - 26,27, маршрут. такси №№ - 3,4,17,39,50,52,53,54,56,60,64,77,78,80,94,104.
Остановка: "250 лет Челябинску".
В центре дома отдельный вход со стороны дороги ул. Чичерина.
Отделение находится в оживленной части города, пересечение улиц 250 лет Челябинску и Чичерина, рядом ЖК "Подсолнухи", рядом  продуктовый магазин "Магнит" и "Магнит-Косметикс".</v>
          </cell>
          <cell r="I1371" t="str">
            <v>55.179216, 61.297729</v>
          </cell>
          <cell r="J1371" t="str">
            <v>Нет</v>
          </cell>
          <cell r="K1371" t="str">
            <v>Нет</v>
          </cell>
          <cell r="L1371" t="str">
            <v>Нет</v>
          </cell>
          <cell r="M1371" t="str">
            <v>Нет</v>
          </cell>
          <cell r="N1371" t="str">
            <v>Нет</v>
          </cell>
          <cell r="O1371" t="str">
            <v>Нет</v>
          </cell>
          <cell r="P1371" t="str">
            <v>До 15 кг  ВхШхД: 120х80х50</v>
          </cell>
          <cell r="Q1371" t="str">
            <v>Нет</v>
          </cell>
          <cell r="R1371" t="str">
            <v>Да</v>
          </cell>
          <cell r="S1371" t="str">
            <v>Нет</v>
          </cell>
          <cell r="T1371" t="str">
            <v>Нет</v>
          </cell>
          <cell r="U1371">
            <v>4</v>
          </cell>
          <cell r="V1371">
            <v>4</v>
          </cell>
        </row>
        <row r="1372">
          <cell r="B1372" t="str">
            <v>Челябинск Воровского_7401</v>
          </cell>
          <cell r="C1372" t="str">
            <v>ПВЗ</v>
          </cell>
          <cell r="D1372" t="str">
            <v>Челябинск</v>
          </cell>
          <cell r="E1372" t="str">
            <v>454138, Челябинск г, Воровского ул, д.63А</v>
          </cell>
          <cell r="F1372" t="str">
            <v>пн-пт:10.00-20.00, сб:10.00-15.00</v>
          </cell>
          <cell r="G1372">
            <v>20</v>
          </cell>
          <cell r="H1372" t="str">
            <v>Проезд: автобус №№ - 14, 20, 23, 41, 51, 66, 67с, 80, 81, 85с, 121с, троллейбус №№ - 5, 7, 11, 12, 16, маршрут. такси №№ - 4, 14, 17,20, 35,36, 40, 46, 53, 56, 58, 66к, 68,75, 77, 85, 103, 104, 106, 115, 136, 200, 302, 370, 
Остановка: "ул. Доватора".
Отделение расположено между остановками "ул. Доватора" и "Медакадемия".Перекресток Воровского/Омская. Вход с улицы Омской.</v>
          </cell>
          <cell r="I1372" t="str">
            <v>55.143609, 61.379069</v>
          </cell>
          <cell r="J1372" t="str">
            <v>Нет</v>
          </cell>
          <cell r="K1372" t="str">
            <v>Да</v>
          </cell>
          <cell r="L1372" t="str">
            <v>Нет</v>
          </cell>
          <cell r="M1372" t="str">
            <v>Да</v>
          </cell>
          <cell r="N1372" t="str">
            <v>Да</v>
          </cell>
          <cell r="O1372" t="str">
            <v>Да</v>
          </cell>
          <cell r="P1372" t="str">
            <v>До 15 кг  ВхШхД: 120х80х50</v>
          </cell>
          <cell r="Q1372" t="str">
            <v>Да</v>
          </cell>
          <cell r="R1372" t="str">
            <v>Да</v>
          </cell>
          <cell r="S1372" t="str">
            <v>Нет</v>
          </cell>
          <cell r="T1372" t="str">
            <v>Нет</v>
          </cell>
          <cell r="U1372">
            <v>4</v>
          </cell>
          <cell r="V1372">
            <v>4</v>
          </cell>
        </row>
        <row r="1373">
          <cell r="B1373" t="str">
            <v>Челябинск Комсомольский_7454_С</v>
          </cell>
          <cell r="C1373" t="str">
            <v>СПВЗ</v>
          </cell>
          <cell r="D1373" t="str">
            <v>Челябинск</v>
          </cell>
          <cell r="E1373" t="str">
            <v>454138, Челябинск г, Комсомольский пр-кт, д.40</v>
          </cell>
          <cell r="F1373" t="str">
            <v>пн-сб:10.00-19.00, вс:10.00-17.00</v>
          </cell>
          <cell r="G1373">
            <v>74541</v>
          </cell>
          <cell r="H1373" t="str">
            <v>Проезд: автобус №№ - 15,16,18,19,23,31,34,45,51,59, троллейбус №№ - 10,12,14,15,17, маршрут. такси №№ - 9,10,12,22,31/24,37,39,40,42,53,56,58,60,62,68,75,79,84,91,94,96,106(48),218/318.
Остановка: Молодогвардейцев (Виктория)
Перейти дорогу на сторону дома Комсомольский пр. 48 (магазин Медведь, ресторан Ричард), спуститься вниз по улице до следующего дома. Отделение Боксберри будет в начале дома (вывеска CIEL parfum) c противоположной стороны здания  мед. центра Панацея.
вход со стороны Комсомольского проспекта, магазин парфюмерии CIEL parfum.</v>
          </cell>
          <cell r="I1373" t="str">
            <v>55.195000, 61.336474</v>
          </cell>
          <cell r="J1373" t="str">
            <v>Нет</v>
          </cell>
          <cell r="K1373" t="str">
            <v>Нет</v>
          </cell>
          <cell r="L1373" t="str">
            <v>Нет</v>
          </cell>
          <cell r="M1373" t="str">
            <v>Нет</v>
          </cell>
          <cell r="N1373" t="str">
            <v>Нет</v>
          </cell>
          <cell r="O1373" t="str">
            <v>Да</v>
          </cell>
          <cell r="P1373" t="str">
            <v>До 15 кг  ВхШхД: 120х80х50</v>
          </cell>
          <cell r="Q1373" t="str">
            <v>Нет</v>
          </cell>
          <cell r="R1373" t="str">
            <v>Да</v>
          </cell>
          <cell r="S1373" t="str">
            <v>Нет</v>
          </cell>
          <cell r="T1373" t="str">
            <v>Нет</v>
          </cell>
          <cell r="U1373">
            <v>4</v>
          </cell>
          <cell r="V1373">
            <v>4</v>
          </cell>
        </row>
        <row r="1374">
          <cell r="B1374" t="str">
            <v>Череповец Металлургов_3519_С</v>
          </cell>
          <cell r="C1374" t="str">
            <v>СПВЗ</v>
          </cell>
          <cell r="D1374" t="str">
            <v>Череповец</v>
          </cell>
          <cell r="E1374" t="str">
            <v>162606, Череповец г, Металлургов ул, д.13</v>
          </cell>
          <cell r="F1374" t="str">
            <v>пн-пт:10.00-20.00, сб:10.00-17.00</v>
          </cell>
          <cell r="G1374">
            <v>35191</v>
          </cell>
          <cell r="H1374" t="str">
            <v>Проезд:
автобус - №№ 12, 3, 38, 39.
Остановка "Бульвар Доменщиков".
От остановки автобуса, в сторону Северстали: выйти из автобуса и перейти проезжую часть по пешеходному переходу к нечетным домам улицы Металлургов. 
От остановки автобуса, от Северстали: выйдя из автобуса повернуть направо к 13 дому по Металлургов. Первая линия. 
Отделение выдачи: крыльцо с лестницей, вход в магазин "DoubleS electronics" и "Евросеть".</v>
          </cell>
          <cell r="I1374" t="str">
            <v>59.129618, 37.914708</v>
          </cell>
          <cell r="J1374" t="str">
            <v>Нет</v>
          </cell>
          <cell r="K1374" t="str">
            <v>Нет</v>
          </cell>
          <cell r="L1374" t="str">
            <v>Нет</v>
          </cell>
          <cell r="M1374" t="str">
            <v>Да</v>
          </cell>
          <cell r="N1374" t="str">
            <v>Да</v>
          </cell>
          <cell r="O1374" t="str">
            <v>Да</v>
          </cell>
          <cell r="P1374" t="str">
            <v>До 15 кг  ВхШхД: 120х80х50</v>
          </cell>
          <cell r="Q1374" t="str">
            <v>Да</v>
          </cell>
          <cell r="R1374" t="str">
            <v>Да</v>
          </cell>
          <cell r="S1374" t="str">
            <v>Нет</v>
          </cell>
          <cell r="T1374" t="str">
            <v>Нет</v>
          </cell>
          <cell r="U1374">
            <v>1</v>
          </cell>
          <cell r="V1374">
            <v>2</v>
          </cell>
        </row>
        <row r="1375">
          <cell r="B1375" t="str">
            <v>Череповец Наседкина_3512_С</v>
          </cell>
          <cell r="C1375" t="str">
            <v>СПВЗ</v>
          </cell>
          <cell r="D1375" t="str">
            <v>Череповец</v>
          </cell>
          <cell r="E1375" t="str">
            <v>162609, Череповец г, Наседкина ул, д.4</v>
          </cell>
          <cell r="F1375" t="str">
            <v>пн-пт:10.00-19.00</v>
          </cell>
          <cell r="G1375">
            <v>35121</v>
          </cell>
          <cell r="H1375" t="str">
            <v>Проезд: автобус №№ - 13, 18, 25, 39.
Остановка: "ул. Наседкина".
От остановки пройти в арку дома № 2/47 по ул. Наседкина. Во дворе есть пятиэтажный дом, стоящий торцом к Октябрскому пр-ту, вход с торца здания.</v>
          </cell>
          <cell r="I1375" t="str">
            <v>59.094937, 37.910917</v>
          </cell>
          <cell r="J1375" t="str">
            <v>Нет</v>
          </cell>
          <cell r="K1375" t="str">
            <v>Да</v>
          </cell>
          <cell r="L1375" t="str">
            <v>Нет</v>
          </cell>
          <cell r="M1375" t="str">
            <v>Нет</v>
          </cell>
          <cell r="N1375" t="str">
            <v>Нет</v>
          </cell>
          <cell r="O1375" t="str">
            <v>Да</v>
          </cell>
          <cell r="P1375" t="str">
            <v>До 15 кг  ВхШхД: 120х80х50</v>
          </cell>
          <cell r="Q1375" t="str">
            <v>Да</v>
          </cell>
          <cell r="R1375" t="str">
            <v>Да</v>
          </cell>
          <cell r="S1375" t="str">
            <v>Нет</v>
          </cell>
          <cell r="T1375" t="str">
            <v>Нет</v>
          </cell>
          <cell r="U1375">
            <v>1</v>
          </cell>
          <cell r="V1375">
            <v>2</v>
          </cell>
        </row>
        <row r="1376">
          <cell r="B1376" t="str">
            <v>Череповец Раахе_3506_С</v>
          </cell>
          <cell r="C1376" t="str">
            <v>СПВЗ</v>
          </cell>
          <cell r="D1376" t="str">
            <v>Череповец</v>
          </cell>
          <cell r="E1376" t="str">
            <v>162609, Череповец г, Раахе ул, д.50</v>
          </cell>
          <cell r="F1376" t="str">
            <v>пн-пт:09.00-18.00, обед:13.00-14.00</v>
          </cell>
          <cell r="G1376">
            <v>350611</v>
          </cell>
          <cell r="H1376" t="str">
            <v>Проезд: автобус №№ - 31, 27. 
Остановка: "Ул. Ленинградская".
От остановки пройти до перекрестка Ленинградской и Годовикова и повернуть в сторону уменьшения нумерации домов по четной стороне ул.Годовикова. Пройти до пересечения Годовикова с ул. Раахе и повернуть налево и двигаться прямо вдоль дома № 50, за аркой будет магазин 1001 и пункт выдачи.</v>
          </cell>
          <cell r="I1376" t="str">
            <v>59.1024052, 37.9250205</v>
          </cell>
          <cell r="J1376" t="str">
            <v>Нет</v>
          </cell>
          <cell r="K1376" t="str">
            <v>Да</v>
          </cell>
          <cell r="L1376" t="str">
            <v>Нет</v>
          </cell>
          <cell r="M1376" t="str">
            <v>Нет</v>
          </cell>
          <cell r="N1376" t="str">
            <v>Нет</v>
          </cell>
          <cell r="O1376" t="str">
            <v>Нет</v>
          </cell>
          <cell r="P1376" t="str">
            <v>До 31 кг  ВхШхД: 120х80х50</v>
          </cell>
          <cell r="Q1376" t="str">
            <v>Да</v>
          </cell>
          <cell r="R1376" t="str">
            <v>Да</v>
          </cell>
          <cell r="S1376" t="str">
            <v>Нет</v>
          </cell>
          <cell r="T1376" t="str">
            <v>Нет</v>
          </cell>
          <cell r="U1376">
            <v>1</v>
          </cell>
          <cell r="V1376">
            <v>2</v>
          </cell>
        </row>
        <row r="1377">
          <cell r="B1377" t="str">
            <v>Череповец Строителей_3520_С</v>
          </cell>
          <cell r="C1377" t="str">
            <v>СПВЗ</v>
          </cell>
          <cell r="D1377" t="str">
            <v>Череповец</v>
          </cell>
          <cell r="E1377" t="str">
            <v>162611, Череповец г, Строителей пр-кт, д.28А</v>
          </cell>
          <cell r="F1377" t="str">
            <v>пн-пт:09.00-19.00</v>
          </cell>
          <cell r="G1377">
            <v>35201</v>
          </cell>
          <cell r="H1377" t="str">
            <v>Проезд:
Вход в Сервисный центр "Альфа"
автобус -  №№1, 37, 25, 6.
Остановка "Улица Ломоносова".
Остановка с четной стороны пр. Строителей: выйдя из автобуса, обойти цветочный павильон, расположенный на остановке, за которым будет пункт выдачи. Вход в Сервисный центр "Альфа", цокольный этаж.</v>
          </cell>
          <cell r="I1377" t="str">
            <v>59.124755, 37.889403</v>
          </cell>
          <cell r="J1377" t="str">
            <v>Нет</v>
          </cell>
          <cell r="K1377" t="str">
            <v>Да</v>
          </cell>
          <cell r="L1377" t="str">
            <v>Нет</v>
          </cell>
          <cell r="M1377" t="str">
            <v>Да</v>
          </cell>
          <cell r="N1377" t="str">
            <v>Да</v>
          </cell>
          <cell r="O1377" t="str">
            <v>Да</v>
          </cell>
          <cell r="P1377" t="str">
            <v>До 15 кг  ВхШхД: 120х80х50</v>
          </cell>
          <cell r="Q1377" t="str">
            <v>Нет</v>
          </cell>
          <cell r="R1377" t="str">
            <v>Да</v>
          </cell>
          <cell r="S1377" t="str">
            <v>Нет</v>
          </cell>
          <cell r="T1377" t="str">
            <v>Нет</v>
          </cell>
          <cell r="U1377">
            <v>1</v>
          </cell>
          <cell r="V1377">
            <v>2</v>
          </cell>
        </row>
        <row r="1378">
          <cell r="B1378" t="str">
            <v>Череповец Победы_3502</v>
          </cell>
          <cell r="C1378" t="str">
            <v>ПВЗ</v>
          </cell>
          <cell r="D1378" t="str">
            <v>Череповец</v>
          </cell>
          <cell r="E1378" t="str">
            <v>162614, Череповец г, Победы пр-кт, д.58</v>
          </cell>
          <cell r="F1378" t="str">
            <v>пн-пт:10.00-19.00</v>
          </cell>
          <cell r="G1378" t="str">
            <v>15</v>
          </cell>
          <cell r="H1378" t="str">
            <v>Проезд: автобус №№ 2, 13, 18, 38, трамвай № 4, 
Остановка: "Рынок", "Красноармейская площадь". 
От остановки "Рынок" двигаться по четной стороне пр-та Победы в сторону увеличения нумерации домов. Пройдя ресторан "Пиросмани" и магазин "Фейерверки", рядом с офисом Нотариуса находится офис Boxberry.
От остановки "Красноармейская площадь" двигаться по четной стороне пр-та Победы в сторону уменьшения нумерации домов. Пройдя ТЦ "Кижи", дойти до примыкания ул. Труда к пр-ту Победы повернуть налево.</v>
          </cell>
          <cell r="I1378" t="str">
            <v>59.1289847, 37.9273474</v>
          </cell>
          <cell r="J1378" t="str">
            <v>Нет</v>
          </cell>
          <cell r="K1378" t="str">
            <v>Да</v>
          </cell>
          <cell r="L1378" t="str">
            <v>Нет</v>
          </cell>
          <cell r="M1378" t="str">
            <v>Да</v>
          </cell>
          <cell r="N1378" t="str">
            <v>Да</v>
          </cell>
          <cell r="O1378" t="str">
            <v>Да</v>
          </cell>
          <cell r="P1378" t="str">
            <v>До 31 кг  ВхШхД: 120х80х50</v>
          </cell>
          <cell r="Q1378" t="str">
            <v>Да</v>
          </cell>
          <cell r="R1378" t="str">
            <v>Да</v>
          </cell>
          <cell r="S1378" t="str">
            <v>Нет</v>
          </cell>
          <cell r="T1378" t="str">
            <v>Нет</v>
          </cell>
          <cell r="U1378">
            <v>1</v>
          </cell>
          <cell r="V1378">
            <v>2</v>
          </cell>
        </row>
        <row r="1379">
          <cell r="B1379" t="str">
            <v>Череповец Победы_3504_С</v>
          </cell>
          <cell r="C1379" t="str">
            <v>СПВЗ</v>
          </cell>
          <cell r="D1379" t="str">
            <v>Череповец</v>
          </cell>
          <cell r="E1379" t="str">
            <v>162618, Череповец г, Победы пр-кт, д.170</v>
          </cell>
          <cell r="F1379" t="str">
            <v>пн-пт:10.00-19.00, сб:11.00-18.00</v>
          </cell>
          <cell r="G1379">
            <v>350411</v>
          </cell>
          <cell r="H1379" t="str">
            <v>Проезд: автобус №№ - 2, 4, 13, 31, трамвай №№ - 2, 4, 8. 
Остановка: "Юбилейная", "Выставочный зал". 
От остановки перейти улицу Юбилейную по пешеходному переходу четной стороны пр-та Победы в сторону увеличения нумерации домов. Сойдя с пешеходного перехода на тротуар будет виден с правой стороны -  магазин "DoubleS электроникс".
Отделение находится в магазине "DoubleS Электроникс".</v>
          </cell>
          <cell r="I1379" t="str">
            <v>59.1208297, 37.9944065</v>
          </cell>
          <cell r="J1379" t="str">
            <v>Нет</v>
          </cell>
          <cell r="K1379" t="str">
            <v>Нет</v>
          </cell>
          <cell r="L1379" t="str">
            <v>Нет</v>
          </cell>
          <cell r="M1379" t="str">
            <v>Да</v>
          </cell>
          <cell r="N1379" t="str">
            <v>Да</v>
          </cell>
          <cell r="O1379" t="str">
            <v>Да</v>
          </cell>
          <cell r="P1379" t="str">
            <v>До 15 кг  ВхШхД: 120х80х50</v>
          </cell>
          <cell r="Q1379" t="str">
            <v>Да</v>
          </cell>
          <cell r="R1379" t="str">
            <v>Да</v>
          </cell>
          <cell r="S1379" t="str">
            <v>Нет</v>
          </cell>
          <cell r="T1379" t="str">
            <v>Нет</v>
          </cell>
          <cell r="U1379">
            <v>1</v>
          </cell>
          <cell r="V1379">
            <v>2</v>
          </cell>
        </row>
        <row r="1380">
          <cell r="B1380" t="str">
            <v>Череповец Партизана Окинина_3507_С</v>
          </cell>
          <cell r="C1380" t="str">
            <v>СПВЗ</v>
          </cell>
          <cell r="D1380" t="str">
            <v>Череповец</v>
          </cell>
          <cell r="E1380" t="str">
            <v>162625, Череповец г, П.Окинина ул, д.1</v>
          </cell>
          <cell r="F1380" t="str">
            <v>пн-пт:10.00-19.00</v>
          </cell>
          <cell r="G1380">
            <v>350711</v>
          </cell>
          <cell r="H1380" t="str">
            <v>Проезд: автобусы: №№ - 37, 39. 
Остановка: "ул. Окинина", "ул. Пионерская".
От остановки "ул. Окинина" перейти дорогу на нечетную сторону улицы Партизана Окинина, повернуть налево и пройти 1 пятиэтажный жилой дом.
От остановки "ул. Пионерская", двигаясь по четной стороне ул. Пионерской в сторону увеличения нумерации домов, перейти улицу Ветеранов и двигаться по диагонали вправо через двор по пешеходной дорожке до ТСЦ "COMPLEX".
Отделение расположено в  ТСЦ "COMPLEX", напротив магазина Магнит.</v>
          </cell>
          <cell r="I1380" t="str">
            <v>59.14751, 37.950335</v>
          </cell>
          <cell r="J1380" t="str">
            <v>Нет</v>
          </cell>
          <cell r="K1380" t="str">
            <v>Да</v>
          </cell>
          <cell r="L1380" t="str">
            <v>Нет</v>
          </cell>
          <cell r="M1380" t="str">
            <v>Нет</v>
          </cell>
          <cell r="N1380" t="str">
            <v>Нет</v>
          </cell>
          <cell r="O1380" t="str">
            <v>Да</v>
          </cell>
          <cell r="P1380" t="str">
            <v>До 31 кг  ВхШхД: 120х80х50</v>
          </cell>
          <cell r="Q1380" t="str">
            <v>Да</v>
          </cell>
          <cell r="R1380" t="str">
            <v>Да</v>
          </cell>
          <cell r="S1380" t="str">
            <v>Нет</v>
          </cell>
          <cell r="T1380" t="str">
            <v>Нет</v>
          </cell>
          <cell r="U1380">
            <v>1</v>
          </cell>
          <cell r="V1380">
            <v>2</v>
          </cell>
        </row>
        <row r="1381">
          <cell r="B1381" t="str">
            <v>Черкесск Ленина_0901_С</v>
          </cell>
          <cell r="C1381" t="str">
            <v>СПВЗ</v>
          </cell>
          <cell r="D1381" t="str">
            <v>Черкесск</v>
          </cell>
          <cell r="E1381" t="str">
            <v>369000, Черкесск г, Ленина пр-кт, д.71</v>
          </cell>
          <cell r="F1381" t="str">
            <v>пн-вс:09.00-19.00</v>
          </cell>
          <cell r="G1381">
            <v>9011</v>
          </cell>
          <cell r="H1381" t="str">
            <v>Проезд: автобус №№ - 1, 11, 7, 13, троллейбус №№ - 1, 2, 3, 5, 6, 7, 8
Остановка: "Тургенева".
От автобуса, пройти ко входы в "Авиакассы"</v>
          </cell>
          <cell r="I1381" t="str">
            <v>44.220015, 42.045952</v>
          </cell>
          <cell r="J1381" t="str">
            <v>Нет</v>
          </cell>
          <cell r="K1381" t="str">
            <v>Да</v>
          </cell>
          <cell r="L1381" t="str">
            <v>Нет</v>
          </cell>
          <cell r="M1381" t="str">
            <v>Да</v>
          </cell>
          <cell r="N1381" t="str">
            <v>Нет</v>
          </cell>
          <cell r="O1381" t="str">
            <v>Да</v>
          </cell>
          <cell r="P1381" t="str">
            <v>До 15 кг  ВхШхД: 120х80х50</v>
          </cell>
          <cell r="Q1381" t="str">
            <v>Да</v>
          </cell>
          <cell r="R1381" t="str">
            <v>Да</v>
          </cell>
          <cell r="S1381" t="str">
            <v>Нет</v>
          </cell>
          <cell r="T1381" t="str">
            <v>Нет</v>
          </cell>
          <cell r="U1381">
            <v>6</v>
          </cell>
          <cell r="V1381">
            <v>4</v>
          </cell>
        </row>
        <row r="1382">
          <cell r="B1382" t="str">
            <v>Черногорск Калинина_1903_С</v>
          </cell>
          <cell r="C1382" t="str">
            <v>СПВЗ</v>
          </cell>
          <cell r="D1382" t="str">
            <v>Черногорск</v>
          </cell>
          <cell r="E1382" t="str">
            <v>655163, Черногорск г, Калинина ул, д.17Б, литер А</v>
          </cell>
          <cell r="F1382" t="str">
            <v>пн-вс:10.00-19.00</v>
          </cell>
          <cell r="G1382">
            <v>19031</v>
          </cell>
          <cell r="H1382" t="str">
            <v>Проезд: автобус №№ - 1, 10, 119МТ, 7К . 
Остановка: "Крепость", "Дом быта", "Тридцатый".
С улицы Юбилейная от остановки "Крепость" - двигаться к перекрестку улиц "Юбилейная" и "Калинина", через дорогу от магазина "Крепость", между ТЦ "Адмирал" и ТЦ "АМА" находится здание отделения. 
С улицы Юбилейная от остановок "Дом быта" и "Тридцатый" двигаться в сторону пересечения с улицей Калинина до ТЦ "Адмирал" (по дороге мимо магазина "Цветы", ТЦ "Славянскй","Охотничий" и спортивный магазин "Максим", Магазин косметики и парфюмерии "Елена"), повернуть налево, сразу за ТЦ "Адмирал" находится одноэтажное отдельно-стоящее здание бело-желтого цвета.</v>
          </cell>
          <cell r="I1382" t="str">
            <v>53.826684, 91.333395</v>
          </cell>
          <cell r="J1382" t="str">
            <v>Нет</v>
          </cell>
          <cell r="K1382" t="str">
            <v>Да</v>
          </cell>
          <cell r="L1382" t="str">
            <v>Нет</v>
          </cell>
          <cell r="M1382" t="str">
            <v>Да</v>
          </cell>
          <cell r="N1382" t="str">
            <v>Нет</v>
          </cell>
          <cell r="O1382" t="str">
            <v>Да</v>
          </cell>
          <cell r="P1382" t="str">
            <v>До 31 кг  ВхШхД: 120х80х50</v>
          </cell>
          <cell r="Q1382" t="str">
            <v>Да</v>
          </cell>
          <cell r="R1382" t="str">
            <v>Да</v>
          </cell>
          <cell r="S1382" t="str">
            <v>Нет</v>
          </cell>
          <cell r="T1382" t="str">
            <v>Нет</v>
          </cell>
          <cell r="U1382">
            <v>8</v>
          </cell>
          <cell r="V1382">
            <v>7</v>
          </cell>
        </row>
        <row r="1383">
          <cell r="B1383" t="str">
            <v>Черняховск Калининградская_3910_С</v>
          </cell>
          <cell r="C1383" t="str">
            <v>СПВЗ</v>
          </cell>
          <cell r="D1383" t="str">
            <v>Черняховск</v>
          </cell>
          <cell r="E1383" t="str">
            <v>238151, Черняховск г, Калининградская ул, д.5</v>
          </cell>
          <cell r="F1383" t="str">
            <v>пн-вс:10.00-20.00</v>
          </cell>
          <cell r="G1383">
            <v>39101</v>
          </cell>
          <cell r="H1383" t="str">
            <v>Проезд:
маршрут.такси - №№ 6, 4, 2.
Остановка "ТЦ Радуга"
Отделение выдачи расположено в ТЦ Радуга. На 0 этаже. Напротив касс магазина "SPAR".
Автомобильный маршрут: едем из Калининграда по ул. Калининградской, проезжаем первый перекресток, проезжаем мост через озеро и справа видим большое красное здание ТЦ "РАДУГА", на нулевом этаже находится магазин "Хоббит", прямо напротив касс сети магазинов "SPAR".</v>
          </cell>
          <cell r="I1383" t="str">
            <v>54.635845, 21.806316</v>
          </cell>
          <cell r="J1383" t="str">
            <v>Нет</v>
          </cell>
          <cell r="K1383" t="str">
            <v>Да</v>
          </cell>
          <cell r="L1383" t="str">
            <v>Нет</v>
          </cell>
          <cell r="M1383" t="str">
            <v>Нет</v>
          </cell>
          <cell r="N1383" t="str">
            <v>Нет</v>
          </cell>
          <cell r="O1383" t="str">
            <v>Нет</v>
          </cell>
          <cell r="P1383" t="str">
            <v>До 15 кг  ВхШхД: 120х80х50</v>
          </cell>
          <cell r="Q1383" t="str">
            <v>Нет</v>
          </cell>
          <cell r="R1383" t="str">
            <v>Да</v>
          </cell>
          <cell r="S1383" t="str">
            <v>Нет</v>
          </cell>
          <cell r="T1383" t="str">
            <v>Да</v>
          </cell>
          <cell r="U1383">
            <v>7</v>
          </cell>
          <cell r="V1383">
            <v>6</v>
          </cell>
        </row>
        <row r="1384">
          <cell r="B1384" t="str">
            <v>Чехов Гагарина_5036_С</v>
          </cell>
          <cell r="C1384" t="str">
            <v>СПВЗ</v>
          </cell>
          <cell r="D1384" t="str">
            <v>Чехов</v>
          </cell>
          <cell r="E1384" t="str">
            <v>142304, Чехов г, Гагарина ул, д.35А</v>
          </cell>
          <cell r="F1384" t="str">
            <v>пн-пт:10.00-19.00</v>
          </cell>
          <cell r="G1384">
            <v>50361</v>
          </cell>
          <cell r="H1384" t="str">
            <v>Проезд: автобусы №№ - 1, 4, 8, 9, 24, 35, 39, 40, 
Остановка: "Больница Венюково" или "ТЦ Манго" 
Пункт выдачи находиться в ТЦ "Манго", рядом с автобусной остановкой. Вход с правой стороны здания, прямо по лестнице подняться на 2 этаж, повернуть налево, пройти три-четыре метра и повернуть направо, пройти ещё три метра, Отделение будет с левой стороны.</v>
          </cell>
          <cell r="I1384" t="str">
            <v>55.1651887, 37.4291594</v>
          </cell>
          <cell r="J1384" t="str">
            <v>Нет</v>
          </cell>
          <cell r="K1384" t="str">
            <v>Нет</v>
          </cell>
          <cell r="L1384" t="str">
            <v>Нет</v>
          </cell>
          <cell r="M1384" t="str">
            <v>Да</v>
          </cell>
          <cell r="N1384" t="str">
            <v>Нет</v>
          </cell>
          <cell r="O1384" t="str">
            <v>Да</v>
          </cell>
          <cell r="P1384" t="str">
            <v>До 31 кг  ВхШхД: 120х80х50</v>
          </cell>
          <cell r="Q1384" t="str">
            <v>Да</v>
          </cell>
          <cell r="R1384" t="str">
            <v>Да</v>
          </cell>
          <cell r="S1384" t="str">
            <v>Нет</v>
          </cell>
          <cell r="T1384" t="str">
            <v>Нет</v>
          </cell>
          <cell r="U1384">
            <v>1</v>
          </cell>
          <cell r="V1384">
            <v>1</v>
          </cell>
        </row>
        <row r="1385">
          <cell r="B1385" t="str">
            <v>Чита Костюшко-Григоровича_7503_С</v>
          </cell>
          <cell r="C1385" t="str">
            <v>СПВЗ</v>
          </cell>
          <cell r="D1385" t="str">
            <v>Чита</v>
          </cell>
          <cell r="E1385" t="str">
            <v>672000, Чита г, Костюшко-Григоровича ул, д.27, оф. 202</v>
          </cell>
          <cell r="F1385" t="str">
            <v>пн-пт:09.00-19.00, сб:10.00-16.00</v>
          </cell>
          <cell r="G1385">
            <v>75031</v>
          </cell>
          <cell r="H1385" t="str">
            <v>Проезд: троллейбус №№ - 1, 2, 3, 5, 6, марш. такси №№ - 2, 3, 7, 8, 9, 12, 14, 18, 20, 21, 22, 23, 25, 24, 26, 27, 28, 29, 35, 47, 49, 51, 57, 58, 59, 61, 67, 77, 136. 
Остановка: "ЗабГГПУ", "Бабушкина", "Филармония", "ТЦ Палермо". 
От ост. "Бабушкина" - спуститься вниз до ул. Костюшко-Григоровича, повернуть направо, перейти ул. Журавлева, дойти до входа в здание ГТРК "Чита". 
От ост. "Филармония" - подняться вверх до ул. Костюшко-Григоровича, повернуть налево, перейти ул. Журавлева, дойти до входа в здание ГТРК "Чита". 
От ост. "ТЦ "Палермо" - дойти до ул. Журавлева, повернуть налево, подняться вверх до ул. Костюшко-Григоровича, повернуть налево, дойти до входа в здание ГТРК "Чита". 
От остановки "ЗабГГПУ" - дойти до ул. Журавлева, повернуть направо, пройти вниз до ул. Костюшко-Григоровича, повернуть направо, дойти до входа в здание ГТРК "Чита".
Рядом со старым рынком и ТЦ Город мастеров.</v>
          </cell>
          <cell r="I1385" t="str">
            <v>52.0374027, 113.497536</v>
          </cell>
          <cell r="J1385" t="str">
            <v>Нет</v>
          </cell>
          <cell r="K1385" t="str">
            <v>Нет</v>
          </cell>
          <cell r="L1385" t="str">
            <v>Нет</v>
          </cell>
          <cell r="M1385" t="str">
            <v>Да</v>
          </cell>
          <cell r="N1385" t="str">
            <v>Да</v>
          </cell>
          <cell r="O1385" t="str">
            <v>Да</v>
          </cell>
          <cell r="P1385" t="str">
            <v>До 15 кг  ВхШхД: 120х80х50</v>
          </cell>
          <cell r="Q1385" t="str">
            <v>Да</v>
          </cell>
          <cell r="R1385" t="str">
            <v>Да</v>
          </cell>
          <cell r="S1385" t="str">
            <v>Нет</v>
          </cell>
          <cell r="T1385" t="str">
            <v>Нет</v>
          </cell>
          <cell r="U1385">
            <v>7</v>
          </cell>
          <cell r="V1385">
            <v>7</v>
          </cell>
        </row>
        <row r="1386">
          <cell r="B1386" t="str">
            <v>Чита Ленинградская_7506_С</v>
          </cell>
          <cell r="C1386" t="str">
            <v>СПВЗ</v>
          </cell>
          <cell r="D1386" t="str">
            <v>Чита</v>
          </cell>
          <cell r="E1386" t="str">
            <v>672000, Чита г, Ленинградская ул, д.32</v>
          </cell>
          <cell r="F1386" t="str">
            <v>пн-пт:12.00-18.00</v>
          </cell>
          <cell r="G1386">
            <v>75061</v>
          </cell>
          <cell r="H1386" t="str">
            <v>Проезд: троллейбусы №№ - 1,3,6, маршрут.такси №№ - 9,21,22,29,48.
Остановка: "Кинотеатр Удокан", "Храм", "Площадь Ленина".
От остановки "Кинотеатр Удокан" вернуться до ул. Ленинградская, спуститься 1 квартал вниз. 
От остановки "Храм" дойти до ул. Ленинградская, подняться 1 квартал вверх.
От остановки "Площадь Ленина" перейти через площадь до ул. Ленинградской.
Вход в "Оптику 75"</v>
          </cell>
          <cell r="I1386" t="str">
            <v>52.0315022, 113.501067</v>
          </cell>
          <cell r="J1386" t="str">
            <v>Нет</v>
          </cell>
          <cell r="K1386" t="str">
            <v>Да</v>
          </cell>
          <cell r="L1386" t="str">
            <v>Нет</v>
          </cell>
          <cell r="M1386" t="str">
            <v>Нет</v>
          </cell>
          <cell r="N1386" t="str">
            <v>Нет</v>
          </cell>
          <cell r="O1386" t="str">
            <v>Нет</v>
          </cell>
          <cell r="P1386" t="str">
            <v>До 15 кг  ВхШхД: 120х80х50</v>
          </cell>
          <cell r="Q1386" t="str">
            <v>Да</v>
          </cell>
          <cell r="R1386" t="str">
            <v>Да</v>
          </cell>
          <cell r="S1386" t="str">
            <v>Нет</v>
          </cell>
          <cell r="T1386" t="str">
            <v>Нет</v>
          </cell>
          <cell r="U1386">
            <v>7</v>
          </cell>
          <cell r="V1386">
            <v>7</v>
          </cell>
        </row>
        <row r="1387">
          <cell r="B1387" t="str">
            <v>Чита Проезжая_7507_С</v>
          </cell>
          <cell r="C1387" t="str">
            <v>СПВЗ</v>
          </cell>
          <cell r="D1387" t="str">
            <v>Чита</v>
          </cell>
          <cell r="E1387" t="str">
            <v>672000, Чита г, Проезжая ул, д.46, оф. 104</v>
          </cell>
          <cell r="F1387" t="str">
            <v>пн-пт:09.00-18.00</v>
          </cell>
          <cell r="G1387">
            <v>75071</v>
          </cell>
          <cell r="H1387" t="str">
            <v>Проезд: троллейбус № - 2, маршрут. такси №№ - 7,30,31,51,58, 25,38,49.
Остановка: "Стоматологическая клиника", "Гостиница Турист", "стадион СибВО".
От остановки: "стадион СибВО" спуститься по ул. Угданская, до ул. Н.Островского, подняться до здания Областного ГАИ, вход в здание с обратной стороны от входа в ГАИ, в большие металлические ворота голубого цвета.
От остановки "Стоматологическая клиника" подняться до здания Областного ГАИ, вход в здание с обратной стороны от входа в ГАИ. 
От остановки "Гостиница Турист" пройти вдоль ул. Бабушкина до ул. Н.Островского, подняться до школы 12 и спуститься вниз до здания областного ГАИ.</v>
          </cell>
          <cell r="I1387" t="str">
            <v>52.035907, 113.520013</v>
          </cell>
          <cell r="J1387" t="str">
            <v>Нет</v>
          </cell>
          <cell r="K1387" t="str">
            <v>Нет</v>
          </cell>
          <cell r="L1387" t="str">
            <v>Нет</v>
          </cell>
          <cell r="M1387" t="str">
            <v>Да</v>
          </cell>
          <cell r="N1387" t="str">
            <v>Да</v>
          </cell>
          <cell r="O1387" t="str">
            <v>Да</v>
          </cell>
          <cell r="P1387" t="str">
            <v>До 15 кг  ВхШхД: 120х80х50</v>
          </cell>
          <cell r="Q1387" t="str">
            <v>Да</v>
          </cell>
          <cell r="R1387" t="str">
            <v>Да</v>
          </cell>
          <cell r="S1387" t="str">
            <v>Нет</v>
          </cell>
          <cell r="T1387" t="str">
            <v>Нет</v>
          </cell>
          <cell r="U1387">
            <v>7</v>
          </cell>
          <cell r="V1387">
            <v>7</v>
          </cell>
        </row>
        <row r="1388">
          <cell r="B1388" t="str">
            <v>Чита Объездное_7504_С</v>
          </cell>
          <cell r="C1388" t="str">
            <v>СПВЗ</v>
          </cell>
          <cell r="D1388" t="str">
            <v>Чита</v>
          </cell>
          <cell r="E1388" t="str">
            <v>672001, Чита г, Объездное ш, д.24а</v>
          </cell>
          <cell r="F1388" t="str">
            <v>пн-сб:09.30-19.00, вс:09.30-18.00</v>
          </cell>
          <cell r="G1388">
            <v>75041</v>
          </cell>
          <cell r="H1388" t="str">
            <v>Проезд: автобусы №№ -3, 9, троллейбусы №№ - 1, 6, марш. такси №№ - 2, 3, 9, 29, 30, 31, 35, 37, 38. 
Остановка: ТК "Солнечный", "Кашаткский микрорайон". 
Выйти напротив ТК "Солнечный", ул.Объездное шоссе 24а, Павильон №10 "Вершина"</v>
          </cell>
          <cell r="I1388" t="str">
            <v>52.081532, 113.483990</v>
          </cell>
          <cell r="J1388" t="str">
            <v>Нет</v>
          </cell>
          <cell r="K1388" t="str">
            <v>Да</v>
          </cell>
          <cell r="L1388" t="str">
            <v>Нет</v>
          </cell>
          <cell r="M1388" t="str">
            <v>Да</v>
          </cell>
          <cell r="N1388" t="str">
            <v>Да</v>
          </cell>
          <cell r="O1388" t="str">
            <v>Нет</v>
          </cell>
          <cell r="P1388" t="str">
            <v>До 15 кг  ВхШхД: 120х80х50</v>
          </cell>
          <cell r="Q1388" t="str">
            <v>Да</v>
          </cell>
          <cell r="R1388" t="str">
            <v>Да</v>
          </cell>
          <cell r="S1388" t="str">
            <v>Нет</v>
          </cell>
          <cell r="T1388" t="str">
            <v>Нет</v>
          </cell>
          <cell r="U1388">
            <v>7</v>
          </cell>
          <cell r="V1388">
            <v>7</v>
          </cell>
        </row>
        <row r="1389">
          <cell r="B1389" t="str">
            <v>Чита Трактовая_7508_С</v>
          </cell>
          <cell r="C1389" t="str">
            <v>СПВЗ</v>
          </cell>
          <cell r="D1389" t="str">
            <v>Чита</v>
          </cell>
          <cell r="E1389" t="str">
            <v>672003, Чита г, Трактовая ул, д.3, оф. 4</v>
          </cell>
          <cell r="F1389" t="str">
            <v>пн-пт:09.00-17.00</v>
          </cell>
          <cell r="G1389">
            <v>75081</v>
          </cell>
          <cell r="H1389" t="str">
            <v>Проезд: автобус №№ - 8, 20, 28/6.
Остановка: ул. Трактовая; Школа 17.
От остановки пройти вдоль дороги до больших металлических ворот с въездом на складскую территорию, войти в ворота и пройти к 2-х этажному зданию.
Войти в главный вход, повернуть налево по коридору до самого конца.</v>
          </cell>
          <cell r="I1389" t="str">
            <v>52.057918, 113.455684</v>
          </cell>
          <cell r="J1389" t="str">
            <v>Нет</v>
          </cell>
          <cell r="K1389" t="str">
            <v>Да</v>
          </cell>
          <cell r="L1389" t="str">
            <v>Нет</v>
          </cell>
          <cell r="M1389" t="str">
            <v>Да</v>
          </cell>
          <cell r="N1389" t="str">
            <v>Да</v>
          </cell>
          <cell r="O1389" t="str">
            <v>Да</v>
          </cell>
          <cell r="P1389" t="str">
            <v>До 15 кг  ВхШхД: 120х80х50</v>
          </cell>
          <cell r="Q1389" t="str">
            <v>Нет</v>
          </cell>
          <cell r="R1389" t="str">
            <v>Да</v>
          </cell>
          <cell r="S1389" t="str">
            <v>Нет</v>
          </cell>
          <cell r="T1389" t="str">
            <v>Нет</v>
          </cell>
          <cell r="U1389">
            <v>7</v>
          </cell>
          <cell r="V1389">
            <v>7</v>
          </cell>
        </row>
        <row r="1390">
          <cell r="B1390" t="str">
            <v>Чита Новобульварная_7501</v>
          </cell>
          <cell r="C1390" t="str">
            <v>ПВЗ</v>
          </cell>
          <cell r="D1390" t="str">
            <v>Чита</v>
          </cell>
          <cell r="E1390" t="str">
            <v>672038, Чита г, Новобульварная ул, д.127</v>
          </cell>
          <cell r="F1390" t="str">
            <v>пн-пт:09.00-19.00, сб:10.00-15.00</v>
          </cell>
          <cell r="G1390" t="str">
            <v>142</v>
          </cell>
          <cell r="H1390" t="str">
            <v>Проезд: троллейбус №№ - 1,6,  маршрут. такси №№ - 35,42,61. Остановка: "ул. Красноармейская", "Роддом". От остановки ул. Красноармейская пройти до магазина Северянка; от остановки Роддом пройти дворами до ул.Новобульварная, дойти до магазина Северянка.  (вход со стороны подъездов)</v>
          </cell>
          <cell r="I1390" t="str">
            <v>52.051350, 113.495578</v>
          </cell>
          <cell r="J1390" t="str">
            <v>Да</v>
          </cell>
          <cell r="K1390" t="str">
            <v>Да</v>
          </cell>
          <cell r="L1390" t="str">
            <v>Нет</v>
          </cell>
          <cell r="M1390" t="str">
            <v>Да</v>
          </cell>
          <cell r="N1390" t="str">
            <v>Да</v>
          </cell>
          <cell r="O1390" t="str">
            <v>Да</v>
          </cell>
          <cell r="P1390" t="str">
            <v>До 15 кг  ВхШхД: 120х80х50</v>
          </cell>
          <cell r="Q1390" t="str">
            <v>Да</v>
          </cell>
          <cell r="R1390" t="str">
            <v>Да</v>
          </cell>
          <cell r="S1390" t="str">
            <v>Нет</v>
          </cell>
          <cell r="T1390" t="str">
            <v>Нет</v>
          </cell>
          <cell r="U1390">
            <v>7</v>
          </cell>
          <cell r="V1390">
            <v>7</v>
          </cell>
        </row>
        <row r="1391">
          <cell r="B1391" t="str">
            <v>Шадринск Свердлова_4506_С</v>
          </cell>
          <cell r="C1391" t="str">
            <v>СПВЗ</v>
          </cell>
          <cell r="D1391" t="str">
            <v>Шадринск</v>
          </cell>
          <cell r="E1391" t="str">
            <v>641876, Шадринск г, Свердлова ул, д.58</v>
          </cell>
          <cell r="F1391" t="str">
            <v>пн-пт:09.00-18.00, сб:09.00-15.00, обед:12.00-13.00</v>
          </cell>
          <cell r="G1391">
            <v>45061</v>
          </cell>
          <cell r="H1391" t="str">
            <v>Проезд: Автобус №№ - 1,5,6,9,10,12,14 
Остановка: "Космос".
От остановке двигаться по ходу или против движения транспорта по ул. Свердлова, до перекрестка, далее до дома №58 (Центр занятности населения и СК). Вход с торца, в помещение интернет-провайдера Глобал-Стар</v>
          </cell>
          <cell r="I1391" t="str">
            <v>56.085003, 63.616452</v>
          </cell>
          <cell r="J1391" t="str">
            <v>Да</v>
          </cell>
          <cell r="K1391" t="str">
            <v>Да</v>
          </cell>
          <cell r="L1391" t="str">
            <v>Нет</v>
          </cell>
          <cell r="M1391" t="str">
            <v>Нет</v>
          </cell>
          <cell r="N1391" t="str">
            <v>Нет</v>
          </cell>
          <cell r="O1391" t="str">
            <v>Да</v>
          </cell>
          <cell r="P1391" t="str">
            <v>До 15 кг  ВхШхД: 120х80х50</v>
          </cell>
          <cell r="Q1391" t="str">
            <v>Да</v>
          </cell>
          <cell r="R1391" t="str">
            <v>Да</v>
          </cell>
          <cell r="S1391" t="str">
            <v>Нет</v>
          </cell>
          <cell r="T1391" t="str">
            <v>Нет</v>
          </cell>
          <cell r="U1391">
            <v>6</v>
          </cell>
          <cell r="V1391">
            <v>5</v>
          </cell>
        </row>
        <row r="1392">
          <cell r="B1392" t="str">
            <v>Шахты Карла Маркса_6106_С</v>
          </cell>
          <cell r="C1392" t="str">
            <v>СПВЗ</v>
          </cell>
          <cell r="D1392" t="str">
            <v>Шахты</v>
          </cell>
          <cell r="E1392" t="str">
            <v>346500, Шахты г, Карла Маркса пр-кт, д.81, оф. 23</v>
          </cell>
          <cell r="F1392" t="str">
            <v>пн-пт:09.00-17.00, сб:10.00-15.00, обед:14.00-15.00</v>
          </cell>
          <cell r="G1392">
            <v>61061</v>
          </cell>
          <cell r="H1392" t="str">
            <v>Проезд: автобусы и марш. такси №№ - 1, 34, 34А, 120, 56, 10Л. 
Остановка "Гостиница Горняк", "Горный Техникум".
От остановки  "Гостиница Горняк" перейти на противоположную сторону пр-та Карла Маркса, пройти в сторону ул. Шевченко 150 м до алкомаркета "1000 и 1 бутылка". 
Войти в стеклянные двери и подняться на 2 этаж. 
От остановки "Горный Техникум" пройти в сторону ул. Советская 200 метров до алкомаркета "1000 и 1 бутылка". Войти в стеклянные двери и подняться на 2 этаж.</v>
          </cell>
          <cell r="I1392" t="str">
            <v>47.711092, 40.207811</v>
          </cell>
          <cell r="J1392" t="str">
            <v>Нет</v>
          </cell>
          <cell r="K1392" t="str">
            <v>Да</v>
          </cell>
          <cell r="L1392" t="str">
            <v>Нет</v>
          </cell>
          <cell r="M1392" t="str">
            <v>Да</v>
          </cell>
          <cell r="N1392" t="str">
            <v>Да</v>
          </cell>
          <cell r="O1392" t="str">
            <v>Да</v>
          </cell>
          <cell r="P1392" t="str">
            <v>До 15 кг  ВхШхД: 120х80х50</v>
          </cell>
          <cell r="Q1392" t="str">
            <v>Да</v>
          </cell>
          <cell r="R1392" t="str">
            <v>Да</v>
          </cell>
          <cell r="S1392" t="str">
            <v>Нет</v>
          </cell>
          <cell r="T1392" t="str">
            <v>Нет</v>
          </cell>
          <cell r="U1392">
            <v>4</v>
          </cell>
          <cell r="V1392">
            <v>4</v>
          </cell>
        </row>
        <row r="1393">
          <cell r="B1393" t="str">
            <v>Шимановск Комсомольская_2806_С</v>
          </cell>
          <cell r="C1393" t="str">
            <v>СПВЗ</v>
          </cell>
          <cell r="D1393" t="str">
            <v>Шимановск</v>
          </cell>
          <cell r="E1393" t="str">
            <v>676306, Шимановск г, Комсомольская ул, д.34</v>
          </cell>
          <cell r="F1393" t="str">
            <v>пн-пт:09.00-18.00, сб:09.00-16.00</v>
          </cell>
          <cell r="G1393">
            <v>28061</v>
          </cell>
          <cell r="H1393" t="str">
            <v>Проезд: автобус №- 1.
Остановка: "Школа № 2".
Ориентир: жилой дом на пересечении улиц Комсомольская и Советская.</v>
          </cell>
          <cell r="I1393" t="str">
            <v>52.000219, 127.666807</v>
          </cell>
          <cell r="J1393" t="str">
            <v>Нет</v>
          </cell>
          <cell r="K1393" t="str">
            <v>Нет</v>
          </cell>
          <cell r="L1393" t="str">
            <v>Нет</v>
          </cell>
          <cell r="M1393" t="str">
            <v>Нет</v>
          </cell>
          <cell r="N1393" t="str">
            <v>Нет</v>
          </cell>
          <cell r="O1393" t="str">
            <v>Нет</v>
          </cell>
          <cell r="P1393" t="str">
            <v>До 15 кг  ВхШхД: 120х80х50</v>
          </cell>
          <cell r="Q1393" t="str">
            <v>Да</v>
          </cell>
          <cell r="R1393" t="str">
            <v>Да</v>
          </cell>
          <cell r="S1393" t="str">
            <v>Нет</v>
          </cell>
          <cell r="T1393" t="str">
            <v>Нет</v>
          </cell>
          <cell r="U1393">
            <v>10</v>
          </cell>
          <cell r="V1393">
            <v>7</v>
          </cell>
        </row>
        <row r="1394">
          <cell r="B1394" t="str">
            <v>Шумиха Ленина_4509_С</v>
          </cell>
          <cell r="C1394" t="str">
            <v>СПВЗ</v>
          </cell>
          <cell r="D1394" t="str">
            <v>Шумиха</v>
          </cell>
          <cell r="E1394" t="str">
            <v>641100, Шумиха г, Ленина ул, д.80</v>
          </cell>
          <cell r="F1394" t="str">
            <v>пн-пт:09.00-18.00, сб:09.00-16.00</v>
          </cell>
          <cell r="G1394">
            <v>45091</v>
          </cell>
          <cell r="H1394" t="str">
            <v>Проезд: маршрут.такси №№ - 1,3.
Остановка: Магазин "ИНТЕРКОМ".
Ориентиры, известные места  -  магазин "ИНТЕРКОМ".</v>
          </cell>
          <cell r="I1394" t="str">
            <v>55.225019, 63.283689</v>
          </cell>
          <cell r="J1394" t="str">
            <v>Да</v>
          </cell>
          <cell r="K1394" t="str">
            <v>Нет</v>
          </cell>
          <cell r="L1394" t="str">
            <v>Нет</v>
          </cell>
          <cell r="M1394" t="str">
            <v>Нет</v>
          </cell>
          <cell r="N1394" t="str">
            <v>Нет</v>
          </cell>
          <cell r="O1394" t="str">
            <v>Да</v>
          </cell>
          <cell r="P1394" t="str">
            <v>До 15 кг  ВхШхД: 120х80х50</v>
          </cell>
          <cell r="Q1394" t="str">
            <v>Да</v>
          </cell>
          <cell r="R1394" t="str">
            <v>Да</v>
          </cell>
          <cell r="S1394" t="str">
            <v>Нет</v>
          </cell>
          <cell r="T1394" t="str">
            <v>Нет</v>
          </cell>
          <cell r="U1394">
            <v>7</v>
          </cell>
          <cell r="V1394">
            <v>5</v>
          </cell>
        </row>
        <row r="1395">
          <cell r="B1395" t="str">
            <v>Шуя Малахия Белова_3702_С</v>
          </cell>
          <cell r="C1395" t="str">
            <v>СПВЗ</v>
          </cell>
          <cell r="D1395" t="str">
            <v>Шуя</v>
          </cell>
          <cell r="E1395" t="str">
            <v>155900, Шуя г, Малахия Белова ул, д.4</v>
          </cell>
          <cell r="F1395" t="str">
            <v>пн-пт:09.00-17.00, сб-вс:09.00-15.00</v>
          </cell>
          <cell r="G1395">
            <v>37022</v>
          </cell>
          <cell r="H1395" t="str">
            <v>Проезд: автобусы №№ - 1, 2, 3, 4, 5, 6, 8, 9, 10, 12, 17, 18, 20, 26. 
Остановки: "Центральный рынок". 
От остановки пройти через Центральную площадь на Шуйский Арбат.</v>
          </cell>
          <cell r="I1395" t="str">
            <v>56.8553242, 41.3791325</v>
          </cell>
          <cell r="J1395" t="str">
            <v>Нет</v>
          </cell>
          <cell r="K1395" t="str">
            <v>Да</v>
          </cell>
          <cell r="L1395" t="str">
            <v>Нет</v>
          </cell>
          <cell r="M1395" t="str">
            <v>Да</v>
          </cell>
          <cell r="N1395" t="str">
            <v>Да</v>
          </cell>
          <cell r="O1395" t="str">
            <v>Да</v>
          </cell>
          <cell r="P1395" t="str">
            <v>До 15 кг  ВхШхД: 120х80х50</v>
          </cell>
          <cell r="Q1395" t="str">
            <v>Да</v>
          </cell>
          <cell r="R1395" t="str">
            <v>Да</v>
          </cell>
          <cell r="S1395" t="str">
            <v>Нет</v>
          </cell>
          <cell r="T1395" t="str">
            <v>Нет</v>
          </cell>
          <cell r="U1395">
            <v>6</v>
          </cell>
          <cell r="V1395">
            <v>3</v>
          </cell>
        </row>
        <row r="1396">
          <cell r="B1396" t="str">
            <v>Щелково Центральная_5087_С</v>
          </cell>
          <cell r="C1396" t="str">
            <v>СПВЗ</v>
          </cell>
          <cell r="D1396" t="str">
            <v>Щелково</v>
          </cell>
          <cell r="E1396" t="str">
            <v>141108, Щелково г, Центральная ул, д.25, пом 1</v>
          </cell>
          <cell r="F1396" t="str">
            <v>пн-пт:10.00-19.00, сб:10.00-18.00</v>
          </cell>
          <cell r="G1396">
            <v>50871</v>
          </cell>
          <cell r="H1396" t="str">
            <v>Проезд: От станции "Воронок" по улице Пушкино до улицы Центральная, перейти улицу и повернуть направо, пересечь улицу Иванова и идти 20 м до магазина "Продукты/Кулинария".
Вход через магазин Продукты.</v>
          </cell>
          <cell r="I1396" t="str">
            <v>55.919594, 37.981336</v>
          </cell>
          <cell r="J1396" t="str">
            <v>Нет</v>
          </cell>
          <cell r="K1396" t="str">
            <v>Нет</v>
          </cell>
          <cell r="L1396" t="str">
            <v>Нет</v>
          </cell>
          <cell r="M1396" t="str">
            <v>Да</v>
          </cell>
          <cell r="N1396" t="str">
            <v>Да</v>
          </cell>
          <cell r="O1396" t="str">
            <v>Да</v>
          </cell>
          <cell r="P1396" t="str">
            <v>До 15 кг  ВхШхД: 120х80х50</v>
          </cell>
          <cell r="Q1396" t="str">
            <v>Нет</v>
          </cell>
          <cell r="R1396" t="str">
            <v>Да</v>
          </cell>
          <cell r="S1396" t="str">
            <v>Нет</v>
          </cell>
          <cell r="T1396" t="str">
            <v>Нет</v>
          </cell>
          <cell r="U1396">
            <v>1</v>
          </cell>
          <cell r="V1396">
            <v>1</v>
          </cell>
        </row>
        <row r="1397">
          <cell r="B1397" t="str">
            <v>Щелково Комсомольская_5004_С</v>
          </cell>
          <cell r="C1397" t="str">
            <v>СПВЗ</v>
          </cell>
          <cell r="D1397" t="str">
            <v>Щелково</v>
          </cell>
          <cell r="E1397" t="str">
            <v>141109, Щелково г, Комсомольская ул, д.5</v>
          </cell>
          <cell r="F1397" t="str">
            <v>пн-пт:10.00-20.00, сб-вс:10.00-18.00</v>
          </cell>
          <cell r="G1397" t="str">
            <v>1013</v>
          </cell>
          <cell r="H1397" t="str">
            <v>Проезд: автобусы №№ - 44, 24, 25, 26, 26к, 36, маршрут. такси №№ - 25, 44, 485 
Остановка: "мкр. Заречный". 
Пункт выдачи находится в ТЦ "Пассаж Заречный". Центральный вход, левая дверь. На 2-й этаже, поверните налево. Ориентируйтесь на вывеску "Пункт выдачи интернет-заказов".</v>
          </cell>
          <cell r="I1397" t="str">
            <v>55.929182, 37.993706</v>
          </cell>
          <cell r="J1397" t="str">
            <v>Нет</v>
          </cell>
          <cell r="K1397" t="str">
            <v>Да</v>
          </cell>
          <cell r="L1397" t="str">
            <v>Нет</v>
          </cell>
          <cell r="M1397" t="str">
            <v>Да</v>
          </cell>
          <cell r="N1397" t="str">
            <v>Нет</v>
          </cell>
          <cell r="O1397" t="str">
            <v>Да</v>
          </cell>
          <cell r="P1397" t="str">
            <v>До 31 кг  ВхШхД: 120х80х50</v>
          </cell>
          <cell r="Q1397" t="str">
            <v>Да</v>
          </cell>
          <cell r="R1397" t="str">
            <v>Да</v>
          </cell>
          <cell r="S1397" t="str">
            <v>Нет</v>
          </cell>
          <cell r="T1397" t="str">
            <v>Нет</v>
          </cell>
          <cell r="U1397">
            <v>1</v>
          </cell>
          <cell r="V1397">
            <v>1</v>
          </cell>
        </row>
        <row r="1398">
          <cell r="B1398" t="str">
            <v>Щербинка 40 лет Октября_5040_С</v>
          </cell>
          <cell r="C1398" t="str">
            <v>СПВЗ</v>
          </cell>
          <cell r="D1398" t="str">
            <v>Щербинка</v>
          </cell>
          <cell r="E1398" t="str">
            <v>142172, Щербинка г, 40 лет Октября ул, д.15/1</v>
          </cell>
          <cell r="F1398" t="str">
            <v>пн-пт:09.00-21.00, сб:10.00-18.00</v>
          </cell>
          <cell r="G1398">
            <v>50401</v>
          </cell>
          <cell r="H1398" t="str">
            <v>Угол Варшавского шоссе и ул. 40 лет Октября.
15-ти этажное розовое здание, вход со двора, 1-й этаж, у подъезда.
Если смотреть на подъезд вторая дверь слева. Офис авиакассы.</v>
          </cell>
          <cell r="I1398" t="str">
            <v>55.5120362, 37.5736625</v>
          </cell>
          <cell r="J1398" t="str">
            <v>Нет</v>
          </cell>
          <cell r="K1398" t="str">
            <v>Нет</v>
          </cell>
          <cell r="L1398" t="str">
            <v>Нет</v>
          </cell>
          <cell r="M1398" t="str">
            <v>Да</v>
          </cell>
          <cell r="N1398" t="str">
            <v>Нет</v>
          </cell>
          <cell r="O1398" t="str">
            <v>Да</v>
          </cell>
          <cell r="P1398" t="str">
            <v>До 15 кг  ВхШхД: 120х80х50</v>
          </cell>
          <cell r="Q1398" t="str">
            <v>Да</v>
          </cell>
          <cell r="R1398" t="str">
            <v>Да</v>
          </cell>
          <cell r="S1398" t="str">
            <v>Нет</v>
          </cell>
          <cell r="T1398" t="str">
            <v>Нет</v>
          </cell>
          <cell r="U1398">
            <v>1</v>
          </cell>
          <cell r="V1398">
            <v>1</v>
          </cell>
        </row>
        <row r="1399">
          <cell r="B1399" t="str">
            <v>Электросталь Ленина_5058_С</v>
          </cell>
          <cell r="C1399" t="str">
            <v>СПВЗ</v>
          </cell>
          <cell r="D1399" t="str">
            <v>Электросталь</v>
          </cell>
          <cell r="E1399" t="str">
            <v>144000, Электросталь г, Ленина пр-кт, д.33/15, помещение 1</v>
          </cell>
          <cell r="F1399" t="str">
            <v>пн-пт:10.00-19.00, сб:10.00-18.00, вс:10.00-17.00</v>
          </cell>
          <cell r="G1399">
            <v>50581</v>
          </cell>
          <cell r="H1399" t="str">
            <v>Проезд: автобусы №№ - 8, 14, 103, 20, 39, марш. такси №№ - 114, 103, 105, 104, 65, 115, 69.
Остановка: "площадь Ленина" ( бывший Гастроном), "площадь Октября".
Из Фрязево не переходя дорогу вернуться назад на 150 метров. 
Из Ногинска пройти вперед до пешеходного перехода перейти дорогу к магазинам "Фотоцентр" и "Версаль".</v>
          </cell>
          <cell r="I1399" t="str">
            <v>55.792108, 38.442217</v>
          </cell>
          <cell r="J1399" t="str">
            <v>Нет</v>
          </cell>
          <cell r="K1399" t="str">
            <v>Нет</v>
          </cell>
          <cell r="L1399" t="str">
            <v>Нет</v>
          </cell>
          <cell r="M1399" t="str">
            <v>Да</v>
          </cell>
          <cell r="N1399" t="str">
            <v>Да</v>
          </cell>
          <cell r="O1399" t="str">
            <v>Да</v>
          </cell>
          <cell r="P1399" t="str">
            <v>До 15 кг  ВхШхД: 120х80х50</v>
          </cell>
          <cell r="Q1399" t="str">
            <v>Да</v>
          </cell>
          <cell r="R1399" t="str">
            <v>Да</v>
          </cell>
          <cell r="S1399" t="str">
            <v>Нет</v>
          </cell>
          <cell r="T1399" t="str">
            <v>Нет</v>
          </cell>
          <cell r="U1399">
            <v>1</v>
          </cell>
          <cell r="V1399">
            <v>2</v>
          </cell>
        </row>
        <row r="1400">
          <cell r="B1400" t="str">
            <v>Элиста Ленина_0806_С</v>
          </cell>
          <cell r="C1400" t="str">
            <v>СПВЗ</v>
          </cell>
          <cell r="D1400" t="str">
            <v>Элиста</v>
          </cell>
          <cell r="E1400" t="str">
            <v>358000, Элиста г, В.И.Ленина ул, д.222</v>
          </cell>
          <cell r="F1400" t="str">
            <v>пн-вс:09.00-20.00</v>
          </cell>
          <cell r="G1400">
            <v>8061</v>
          </cell>
          <cell r="H1400" t="str">
            <v>Проезд:
автобус - №№ 1,2,5,6,7,9,10,11,12,17,19,20,21,23,25,26.
Остановка "Гостиница".
Отделение находится в павильоне "Ойрат-Телеком" рядом с остановкой.</v>
          </cell>
          <cell r="I1400" t="str">
            <v>46.307705, 44.265438</v>
          </cell>
          <cell r="J1400" t="str">
            <v>Нет</v>
          </cell>
          <cell r="K1400" t="str">
            <v>Нет</v>
          </cell>
          <cell r="L1400" t="str">
            <v>Нет</v>
          </cell>
          <cell r="M1400" t="str">
            <v>Нет</v>
          </cell>
          <cell r="N1400" t="str">
            <v>Нет</v>
          </cell>
          <cell r="O1400" t="str">
            <v>Нет</v>
          </cell>
          <cell r="P1400" t="str">
            <v>До 15 кг  ВхШхД: 120х80х50</v>
          </cell>
          <cell r="Q1400" t="str">
            <v>Нет</v>
          </cell>
          <cell r="R1400" t="str">
            <v>Да</v>
          </cell>
          <cell r="S1400" t="str">
            <v>Нет</v>
          </cell>
          <cell r="T1400" t="str">
            <v>Нет</v>
          </cell>
          <cell r="U1400">
            <v>5</v>
          </cell>
          <cell r="V1400">
            <v>4</v>
          </cell>
        </row>
        <row r="1401">
          <cell r="B1401" t="str">
            <v>Элиста Республиканская_0801</v>
          </cell>
          <cell r="C1401" t="str">
            <v>ПВЗ</v>
          </cell>
          <cell r="D1401" t="str">
            <v>Элиста</v>
          </cell>
          <cell r="E1401" t="str">
            <v>358000, Элиста г, Республиканская ул, д.8, оф. 203</v>
          </cell>
          <cell r="F1401" t="str">
            <v>пн-пт: 09.00-18.00, сб: 09.00-15.00</v>
          </cell>
          <cell r="G1401">
            <v>241</v>
          </cell>
          <cell r="H1401" t="str">
            <v>Проезд: На любом общественном транспорте  в центр.
Остановка: "Автошкола".
От остановки 20 метров в сторону Республиканской больницы, повернуть направо,красное трехэтажное здание.</v>
          </cell>
          <cell r="I1401" t="str">
            <v>46.310637, 44.268519</v>
          </cell>
          <cell r="J1401" t="str">
            <v>Да</v>
          </cell>
          <cell r="K1401" t="str">
            <v>Да</v>
          </cell>
          <cell r="L1401" t="str">
            <v>Нет</v>
          </cell>
          <cell r="M1401" t="str">
            <v>Да</v>
          </cell>
          <cell r="N1401" t="str">
            <v>Да</v>
          </cell>
          <cell r="O1401" t="str">
            <v>Да</v>
          </cell>
          <cell r="P1401" t="str">
            <v>До 31 кг  ВхШхД: 120х80х50</v>
          </cell>
          <cell r="Q1401" t="str">
            <v>Да</v>
          </cell>
          <cell r="R1401" t="str">
            <v>Да</v>
          </cell>
          <cell r="S1401" t="str">
            <v>Нет</v>
          </cell>
          <cell r="T1401" t="str">
            <v>Нет</v>
          </cell>
          <cell r="U1401">
            <v>5</v>
          </cell>
          <cell r="V1401">
            <v>4</v>
          </cell>
        </row>
        <row r="1402">
          <cell r="B1402" t="str">
            <v>Элиста Пушкина_0803_С</v>
          </cell>
          <cell r="C1402" t="str">
            <v>СПВЗ</v>
          </cell>
          <cell r="D1402" t="str">
            <v>Элиста</v>
          </cell>
          <cell r="E1402" t="str">
            <v>358009, Элиста г, А.С.Пушкина ул, д.-, павильон 6-7</v>
          </cell>
          <cell r="F1402" t="str">
            <v>пн-пт:08.30-19.00, сб-вс:09.00-18.00</v>
          </cell>
          <cell r="G1402">
            <v>8031</v>
          </cell>
          <cell r="H1402" t="str">
            <v>Проезд: автобусов  -  2,6,12,21.
Остановка: "Ресбольница".
Напротив Ресбольницы павильон 6-7 "Ойрат-Телеком"</v>
          </cell>
          <cell r="I1402" t="str">
            <v>46.316890, 44.267485</v>
          </cell>
          <cell r="J1402" t="str">
            <v>Нет</v>
          </cell>
          <cell r="K1402" t="str">
            <v>Нет</v>
          </cell>
          <cell r="L1402" t="str">
            <v>Нет</v>
          </cell>
          <cell r="M1402" t="str">
            <v>Нет</v>
          </cell>
          <cell r="N1402" t="str">
            <v>Нет</v>
          </cell>
          <cell r="O1402" t="str">
            <v>Да</v>
          </cell>
          <cell r="P1402" t="str">
            <v>До 15 кг  ВхШхД: 120х80х50</v>
          </cell>
          <cell r="Q1402" t="str">
            <v>Нет</v>
          </cell>
          <cell r="R1402" t="str">
            <v>Да</v>
          </cell>
          <cell r="S1402" t="str">
            <v>Нет</v>
          </cell>
          <cell r="T1402" t="str">
            <v>Нет</v>
          </cell>
          <cell r="U1402">
            <v>5</v>
          </cell>
          <cell r="V1402">
            <v>4</v>
          </cell>
        </row>
        <row r="1403">
          <cell r="B1403" t="str">
            <v>Элиста 8 мкр_0805_С</v>
          </cell>
          <cell r="C1403" t="str">
            <v>СПВЗ</v>
          </cell>
          <cell r="D1403" t="str">
            <v>Элиста</v>
          </cell>
          <cell r="E1403" t="str">
            <v>358014, Элиста г, 8 мкр, д.4 а-б</v>
          </cell>
          <cell r="F1403" t="str">
            <v>пн-пт:09.00-19.00, сб-вс:09.00-18.00</v>
          </cell>
          <cell r="G1403">
            <v>8051</v>
          </cell>
          <cell r="H1403" t="str">
            <v>Проезд: автобус №№ - 1,12,20,6,23,21.
Остановка: "Энергия".
На остановке салон связи "Билайн".</v>
          </cell>
          <cell r="I1403" t="str">
            <v>46.305912, 44.305826</v>
          </cell>
          <cell r="J1403" t="str">
            <v>Нет</v>
          </cell>
          <cell r="K1403" t="str">
            <v>Нет</v>
          </cell>
          <cell r="L1403" t="str">
            <v>Нет</v>
          </cell>
          <cell r="M1403" t="str">
            <v>Нет</v>
          </cell>
          <cell r="N1403" t="str">
            <v>Нет</v>
          </cell>
          <cell r="O1403" t="str">
            <v>Да</v>
          </cell>
          <cell r="P1403" t="str">
            <v>До 15 кг  ВхШхД: 120х80х50</v>
          </cell>
          <cell r="Q1403" t="str">
            <v>Нет</v>
          </cell>
          <cell r="R1403" t="str">
            <v>Да</v>
          </cell>
          <cell r="S1403" t="str">
            <v>Нет</v>
          </cell>
          <cell r="T1403" t="str">
            <v>Нет</v>
          </cell>
          <cell r="U1403">
            <v>5</v>
          </cell>
          <cell r="V1403">
            <v>4</v>
          </cell>
        </row>
        <row r="1404">
          <cell r="B1404" t="str">
            <v>Энгельс Тельмана_6413_С</v>
          </cell>
          <cell r="C1404" t="str">
            <v>СПВЗ</v>
          </cell>
          <cell r="D1404" t="str">
            <v>Энгельс</v>
          </cell>
          <cell r="E1404" t="str">
            <v>413100, Энгельс г, Тельмана ул, д.5</v>
          </cell>
          <cell r="F1404" t="str">
            <v>пн-сб:09.00-19.00, вс:10.00-18.00</v>
          </cell>
          <cell r="G1404">
            <v>64131</v>
          </cell>
          <cell r="H1404" t="str">
            <v>Проезд: автобусы №№ - 284, 284а, 284б, 284к ,247, троллейбус №№ -  8, 12, 14, маршрут.такси №№ - 32ф, 3, 4, 23. 
Остановка: "Школа №11", "ул. Волоха". 
От остановки пройти 50 м по ул. Тельмана в сторону ул. Волоха до дома №5, отделение находится рядом с магазином "Алладин" .</v>
          </cell>
          <cell r="I1404" t="str">
            <v>51.4949827, 46.1170094</v>
          </cell>
          <cell r="J1404" t="str">
            <v>Нет</v>
          </cell>
          <cell r="K1404" t="str">
            <v>Да</v>
          </cell>
          <cell r="L1404" t="str">
            <v>Нет</v>
          </cell>
          <cell r="M1404" t="str">
            <v>Да</v>
          </cell>
          <cell r="N1404" t="str">
            <v>Нет</v>
          </cell>
          <cell r="O1404" t="str">
            <v>Да</v>
          </cell>
          <cell r="P1404" t="str">
            <v>До 31 кг  ВхШхД: 120х80х50</v>
          </cell>
          <cell r="Q1404" t="str">
            <v>Да</v>
          </cell>
          <cell r="R1404" t="str">
            <v>Да</v>
          </cell>
          <cell r="S1404" t="str">
            <v>Нет</v>
          </cell>
          <cell r="T1404" t="str">
            <v>Нет</v>
          </cell>
          <cell r="U1404">
            <v>3</v>
          </cell>
          <cell r="V1404">
            <v>4</v>
          </cell>
        </row>
        <row r="1405">
          <cell r="B1405" t="str">
            <v>Энгельс Строителей_6438_С</v>
          </cell>
          <cell r="C1405" t="str">
            <v>СПВЗ</v>
          </cell>
          <cell r="D1405" t="str">
            <v>Энгельс</v>
          </cell>
          <cell r="E1405" t="str">
            <v>413111, Энгельс г, Строителей пр-кт, д.12</v>
          </cell>
          <cell r="F1405" t="str">
            <v>пн-пт:10.00-19.00, сб:10.00-16.00</v>
          </cell>
          <cell r="G1405">
            <v>64381</v>
          </cell>
          <cell r="H1405" t="str">
            <v>Проезд: автобус №№ - 247Б, 277А, 282Б, 284Б, 294, троллейбус №№ - 12, 14,  маршрут. такси №№ - 10, 10А, 24, 25, 34, 208, 208А, 208Б, 208з, 214, 283.
Остановка: ДК "Строитель".
От остановки ДК "Строитель" пройти вперед 10м, отделение находится в магазине "Отделочные материалы", нужно подняться по крыльцу и войти в магазин.
Ориентиры, известные места  -  Напротив расположен ДК "Строитель", в этом доме расположено отделения Сбербанк РФ</v>
          </cell>
          <cell r="I1405" t="str">
            <v>51.476840, 46.129810</v>
          </cell>
          <cell r="J1405" t="str">
            <v>Нет</v>
          </cell>
          <cell r="K1405" t="str">
            <v>Нет</v>
          </cell>
          <cell r="L1405" t="str">
            <v>Нет</v>
          </cell>
          <cell r="M1405" t="str">
            <v>Да</v>
          </cell>
          <cell r="N1405" t="str">
            <v>Да</v>
          </cell>
          <cell r="O1405" t="str">
            <v>Да</v>
          </cell>
          <cell r="P1405" t="str">
            <v>До 15 кг  ВхШхД: 120х80х50</v>
          </cell>
          <cell r="Q1405" t="str">
            <v>Нет</v>
          </cell>
          <cell r="R1405" t="str">
            <v>Да</v>
          </cell>
          <cell r="S1405" t="str">
            <v>Нет</v>
          </cell>
          <cell r="T1405" t="str">
            <v>Нет</v>
          </cell>
          <cell r="U1405">
            <v>3</v>
          </cell>
          <cell r="V1405">
            <v>4</v>
          </cell>
        </row>
        <row r="1406">
          <cell r="B1406" t="str">
            <v>Югорск Ленина_8606_С</v>
          </cell>
          <cell r="C1406" t="str">
            <v>СПВЗ</v>
          </cell>
          <cell r="D1406" t="str">
            <v>Югорск</v>
          </cell>
          <cell r="E1406" t="str">
            <v>628260, Югорск г, Ленина ул, д.2А</v>
          </cell>
          <cell r="F1406" t="str">
            <v>пн-вс:10.00-19.00, обед:13.00-13.45</v>
          </cell>
          <cell r="G1406">
            <v>86061</v>
          </cell>
          <cell r="H1406" t="str">
            <v>Проезд: автобус № - 21. 
Остановка: ТРЦ "Югра- Столичный". 
От остановки на ул. Лесозаготовителей (автобус/маршрутное такси «Общежитие/ТРЦ "Югра- Столичный"») прямо через дорогу.
От Ж/д Вокзала (ст. Геологическая) по главной дороге на право на улицу Лесозаготовителей, по улице Лесозаготовителей прямо до ТРЦ «Югра-Столичный» (Будет находиться слева). 
Отделение находится в ТРЦ "Югра- Столичный".</v>
          </cell>
          <cell r="I1406" t="str">
            <v>61.3105847, 63.3185974</v>
          </cell>
          <cell r="J1406" t="str">
            <v>Нет</v>
          </cell>
          <cell r="K1406" t="str">
            <v>Нет</v>
          </cell>
          <cell r="L1406" t="str">
            <v>Нет</v>
          </cell>
          <cell r="M1406" t="str">
            <v>Нет</v>
          </cell>
          <cell r="N1406" t="str">
            <v>Нет</v>
          </cell>
          <cell r="O1406" t="str">
            <v>Нет</v>
          </cell>
          <cell r="P1406" t="str">
            <v>До 15 кг  ВхШхД: 120х80х50</v>
          </cell>
          <cell r="Q1406" t="str">
            <v>Нет</v>
          </cell>
          <cell r="R1406" t="str">
            <v>Да</v>
          </cell>
          <cell r="S1406" t="str">
            <v>Нет</v>
          </cell>
          <cell r="T1406" t="str">
            <v>Нет</v>
          </cell>
          <cell r="U1406">
            <v>7</v>
          </cell>
          <cell r="V1406">
            <v>7</v>
          </cell>
        </row>
        <row r="1407">
          <cell r="B1407" t="str">
            <v>Южно-Сахалинск Амурская_6501</v>
          </cell>
          <cell r="C1407" t="str">
            <v>ПВЗ</v>
          </cell>
          <cell r="D1407" t="str">
            <v>Южно-Сахалинск</v>
          </cell>
          <cell r="E1407" t="str">
            <v>693000, Южно-Сахалинск г, Амурская ул, д.100</v>
          </cell>
          <cell r="F1407" t="str">
            <v>пн-пт:10.00-20.00, сб:10.00-15.00</v>
          </cell>
          <cell r="G1407" t="str">
            <v>183</v>
          </cell>
          <cell r="H1407" t="str">
            <v>Проезд: автобусы №№ - 4, 4а, 8, 10, 18а, 20, 21, 62, 67, 81, 119, 189.
Остановка: "Дом быта".
Кинотеатр "Октябрь",  жилой дом по адресу ул. Амурская 100, среднее крыльцо, рядом с консультативно-сервисным центром «Орбита».</v>
          </cell>
          <cell r="I1407" t="str">
            <v>46.953976, 142.731905</v>
          </cell>
          <cell r="J1407" t="str">
            <v>Да</v>
          </cell>
          <cell r="K1407" t="str">
            <v>Да</v>
          </cell>
          <cell r="L1407" t="str">
            <v>Нет</v>
          </cell>
          <cell r="M1407" t="str">
            <v>Да</v>
          </cell>
          <cell r="N1407" t="str">
            <v>Да</v>
          </cell>
          <cell r="O1407" t="str">
            <v>Да</v>
          </cell>
          <cell r="P1407" t="str">
            <v>До 15 кг  ВхШхД: 120х80х50</v>
          </cell>
          <cell r="Q1407" t="str">
            <v>Да</v>
          </cell>
          <cell r="R1407" t="str">
            <v>Да</v>
          </cell>
          <cell r="S1407" t="str">
            <v>Нет</v>
          </cell>
          <cell r="T1407" t="str">
            <v>Нет</v>
          </cell>
          <cell r="U1407">
            <v>6</v>
          </cell>
          <cell r="V1407">
            <v>9</v>
          </cell>
        </row>
        <row r="1408">
          <cell r="B1408" t="str">
            <v>Южно-Сахалинск Ленина_6504_С</v>
          </cell>
          <cell r="C1408" t="str">
            <v>СПВЗ</v>
          </cell>
          <cell r="D1408" t="str">
            <v>Южно-Сахалинск</v>
          </cell>
          <cell r="E1408" t="str">
            <v>693000, Южно-Сахалинск г, Ленина ул, д.154, оф. 108</v>
          </cell>
          <cell r="F1408" t="str">
            <v>пн-пт:09.00-18.00, сб:10.00-14.00</v>
          </cell>
          <cell r="G1408">
            <v>65041</v>
          </cell>
          <cell r="H1408" t="str">
            <v>Проезд: автобусы №№ - 7, 8, 10, 11, 16, 18, 21, 45, 62, 71, 84, 111, 104, 105, 112, 119, 256.
Остановка: К-р "Комсомолец", "Пенсионный фонд".
От остановки "Комсомолец"  пройти на север 380 м. 
От остановки "Пенсионный фонд" пройти 277 м.
Ориентиры -  здание "Крафт".</v>
          </cell>
          <cell r="I1408" t="str">
            <v>46.966615, 142.727476</v>
          </cell>
          <cell r="J1408" t="str">
            <v>Нет</v>
          </cell>
          <cell r="K1408" t="str">
            <v>Нет</v>
          </cell>
          <cell r="L1408" t="str">
            <v>Нет</v>
          </cell>
          <cell r="M1408" t="str">
            <v>Да</v>
          </cell>
          <cell r="N1408" t="str">
            <v>Да</v>
          </cell>
          <cell r="O1408" t="str">
            <v>Да</v>
          </cell>
          <cell r="P1408" t="str">
            <v>До 15 кг  ВхШхД: 120х80х50</v>
          </cell>
          <cell r="Q1408" t="str">
            <v>Да</v>
          </cell>
          <cell r="R1408" t="str">
            <v>Да</v>
          </cell>
          <cell r="S1408" t="str">
            <v>Нет</v>
          </cell>
          <cell r="T1408" t="str">
            <v>Нет</v>
          </cell>
          <cell r="U1408">
            <v>6</v>
          </cell>
          <cell r="V1408">
            <v>9</v>
          </cell>
        </row>
        <row r="1409">
          <cell r="B1409" t="str">
            <v>Южно-Сахалинск Емельянова_6506_С</v>
          </cell>
          <cell r="C1409" t="str">
            <v>СПВЗ</v>
          </cell>
          <cell r="D1409" t="str">
            <v>Южно-Сахалинск</v>
          </cell>
          <cell r="E1409" t="str">
            <v>693006, Южно-Сахалинск г, Емельянова А.О. ул, д.36</v>
          </cell>
          <cell r="F1409" t="str">
            <v>пн-вс:10.00-20.00</v>
          </cell>
          <cell r="G1409">
            <v>65061</v>
          </cell>
          <cell r="H1409" t="str">
            <v>Проезд:
автобус - № 2.
Остановка "Орбита".
Пройти от ТЦ "Орбита" в сторону ул. Ленина.</v>
          </cell>
          <cell r="I1409" t="str">
            <v>46.941118, 142.737133</v>
          </cell>
          <cell r="J1409" t="str">
            <v>Нет</v>
          </cell>
          <cell r="K1409" t="str">
            <v>Нет</v>
          </cell>
          <cell r="L1409" t="str">
            <v>Нет</v>
          </cell>
          <cell r="M1409" t="str">
            <v>Да</v>
          </cell>
          <cell r="N1409" t="str">
            <v>Да</v>
          </cell>
          <cell r="O1409" t="str">
            <v>Да</v>
          </cell>
          <cell r="P1409" t="str">
            <v>До 15 кг  ВхШхД: 120х80х50</v>
          </cell>
          <cell r="Q1409" t="str">
            <v>Нет</v>
          </cell>
          <cell r="R1409" t="str">
            <v>Да</v>
          </cell>
          <cell r="S1409" t="str">
            <v>Нет</v>
          </cell>
          <cell r="T1409" t="str">
            <v>Нет</v>
          </cell>
          <cell r="U1409">
            <v>6</v>
          </cell>
          <cell r="V1409">
            <v>9</v>
          </cell>
        </row>
        <row r="1410">
          <cell r="B1410" t="str">
            <v>Южно-Сахалинск Мира_6508_С</v>
          </cell>
          <cell r="C1410" t="str">
            <v>СПВЗ</v>
          </cell>
          <cell r="D1410" t="str">
            <v>Южно-Сахалинск</v>
          </cell>
          <cell r="E1410" t="str">
            <v>693013, Южно-Сахалинск г, Мира пр-кт, д.231</v>
          </cell>
          <cell r="F1410" t="str">
            <v>пн-вс:10.00-20.00</v>
          </cell>
          <cell r="G1410">
            <v>65081</v>
          </cell>
          <cell r="H1410" t="str">
            <v>Проезд:
автобус - №№ 3, 6, 10, 11, 16, 45, 63, 71, 81.
Останока "Пограничная" и "9-й микрорайон".
По пр-ту Мира пройти до ТЦ "Панорама". Отделение выдачи расположено на 2-ом этаже.</v>
          </cell>
          <cell r="I1410" t="str">
            <v>46.943752, 142.744455</v>
          </cell>
          <cell r="J1410" t="str">
            <v>Нет</v>
          </cell>
          <cell r="K1410" t="str">
            <v>Нет</v>
          </cell>
          <cell r="L1410" t="str">
            <v>Нет</v>
          </cell>
          <cell r="M1410" t="str">
            <v>Да</v>
          </cell>
          <cell r="N1410" t="str">
            <v>Да</v>
          </cell>
          <cell r="O1410" t="str">
            <v>Да</v>
          </cell>
          <cell r="P1410" t="str">
            <v>До 15 кг  ВхШхД: 120х80х50</v>
          </cell>
          <cell r="Q1410" t="str">
            <v>Нет</v>
          </cell>
          <cell r="R1410" t="str">
            <v>Да</v>
          </cell>
          <cell r="S1410" t="str">
            <v>Нет</v>
          </cell>
          <cell r="T1410" t="str">
            <v>Нет</v>
          </cell>
          <cell r="U1410">
            <v>6</v>
          </cell>
          <cell r="V1410">
            <v>9</v>
          </cell>
        </row>
        <row r="1411">
          <cell r="B1411" t="str">
            <v>Южно-Сахалинск Пуркаева_6507_С</v>
          </cell>
          <cell r="C1411" t="str">
            <v>СПВЗ</v>
          </cell>
          <cell r="D1411" t="str">
            <v>Южно-Сахалинск</v>
          </cell>
          <cell r="E1411" t="str">
            <v>693013, Южно-Сахалинск г, Пуркаева М.А. ул, д.84</v>
          </cell>
          <cell r="F1411" t="str">
            <v>пн-пт:09.00-20.00, сб:09.00-17.00</v>
          </cell>
          <cell r="G1411">
            <v>65071</v>
          </cell>
          <cell r="H1411" t="str">
            <v>Проезд:
автобусо - №№ 24,22,4,5,15.
Остановка "Пуркаева". 
отделение выдачи расположено напротив остановки в 5-ти этажном здании, на 1-ом этаже.</v>
          </cell>
          <cell r="I1411" t="str">
            <v>46.935661, 142.746673</v>
          </cell>
          <cell r="J1411" t="str">
            <v>Нет</v>
          </cell>
          <cell r="K1411" t="str">
            <v>Нет</v>
          </cell>
          <cell r="L1411" t="str">
            <v>Нет</v>
          </cell>
          <cell r="M1411" t="str">
            <v>Да</v>
          </cell>
          <cell r="N1411" t="str">
            <v>Да</v>
          </cell>
          <cell r="O1411" t="str">
            <v>Да</v>
          </cell>
          <cell r="P1411" t="str">
            <v>До 15 кг  ВхШхД: 120х80х50</v>
          </cell>
          <cell r="Q1411" t="str">
            <v>Да</v>
          </cell>
          <cell r="R1411" t="str">
            <v>Да</v>
          </cell>
          <cell r="S1411" t="str">
            <v>Нет</v>
          </cell>
          <cell r="T1411" t="str">
            <v>Нет</v>
          </cell>
          <cell r="U1411">
            <v>6</v>
          </cell>
          <cell r="V1411">
            <v>9</v>
          </cell>
        </row>
        <row r="1412">
          <cell r="B1412" t="str">
            <v>Южноуральск Космонавтов_7445_С</v>
          </cell>
          <cell r="C1412" t="str">
            <v>СПВЗ</v>
          </cell>
          <cell r="D1412" t="str">
            <v>Южноуральск</v>
          </cell>
          <cell r="E1412" t="str">
            <v>457040, Южноуральск г, Космонавтов ул, д.12</v>
          </cell>
          <cell r="F1412" t="str">
            <v>пн-пт:09.00-19.00, сб:10.00-17.00</v>
          </cell>
          <cell r="G1412">
            <v>74451</v>
          </cell>
          <cell r="H1412" t="str">
            <v>Ориентиры, известные места  -  Площадь "Ленинского Комсомола", Центральная площадь города, историческая аллея, памятник "Основателю Станицы Южноуральской" (памятник Казаку).</v>
          </cell>
          <cell r="I1412" t="str">
            <v>54.443439, 61.268148</v>
          </cell>
          <cell r="J1412" t="str">
            <v>Нет</v>
          </cell>
          <cell r="K1412" t="str">
            <v>Да</v>
          </cell>
          <cell r="L1412" t="str">
            <v>Нет</v>
          </cell>
          <cell r="M1412" t="str">
            <v>Да</v>
          </cell>
          <cell r="N1412" t="str">
            <v>Нет</v>
          </cell>
          <cell r="O1412" t="str">
            <v>Да</v>
          </cell>
          <cell r="P1412" t="str">
            <v>До 15 кг  ВхШхД: 120х80х50</v>
          </cell>
          <cell r="Q1412" t="str">
            <v>Да</v>
          </cell>
          <cell r="R1412" t="str">
            <v>Да</v>
          </cell>
          <cell r="S1412" t="str">
            <v>Нет</v>
          </cell>
          <cell r="T1412" t="str">
            <v>Нет</v>
          </cell>
          <cell r="U1412">
            <v>5</v>
          </cell>
          <cell r="V1412">
            <v>5</v>
          </cell>
        </row>
        <row r="1413">
          <cell r="B1413" t="str">
            <v>Юрга Победы_4209_С</v>
          </cell>
          <cell r="C1413" t="str">
            <v>СПВЗ</v>
          </cell>
          <cell r="D1413" t="str">
            <v>Юрга</v>
          </cell>
          <cell r="E1413" t="str">
            <v>652050, Юрга г, Победы пр-кт, д.34</v>
          </cell>
          <cell r="F1413" t="str">
            <v>пн-пт:10.00-19.00, сб-вс:10.00-17.00</v>
          </cell>
          <cell r="G1413">
            <v>42091</v>
          </cell>
          <cell r="H1413" t="str">
            <v>Проезд:  автобусы №№ - 1, 30, 50, марш. такси №№ - 1, 1А, 30, 50. 
Остановка: "3й микрорайон". 
Перекресток пр. Победы и ул.Никитина. Отделение находится в ТЦ "Галактика", цокольный этаж.</v>
          </cell>
          <cell r="I1413" t="str">
            <v>55.7049097, 84.9130095</v>
          </cell>
          <cell r="J1413" t="str">
            <v>Нет</v>
          </cell>
          <cell r="K1413" t="str">
            <v>Нет</v>
          </cell>
          <cell r="L1413" t="str">
            <v>Нет</v>
          </cell>
          <cell r="M1413" t="str">
            <v>Нет</v>
          </cell>
          <cell r="N1413" t="str">
            <v>Нет</v>
          </cell>
          <cell r="O1413" t="str">
            <v>Да</v>
          </cell>
          <cell r="P1413" t="str">
            <v>До 31 кг  ВхШхД: 120х80х50</v>
          </cell>
          <cell r="Q1413" t="str">
            <v>Да</v>
          </cell>
          <cell r="R1413" t="str">
            <v>Да</v>
          </cell>
          <cell r="S1413" t="str">
            <v>Нет</v>
          </cell>
          <cell r="T1413" t="str">
            <v>Нет</v>
          </cell>
          <cell r="U1413">
            <v>10</v>
          </cell>
          <cell r="V1413">
            <v>7</v>
          </cell>
        </row>
        <row r="1414">
          <cell r="B1414" t="str">
            <v>Якутск Орджоникидзе_1401</v>
          </cell>
          <cell r="C1414" t="str">
            <v>ПВЗ</v>
          </cell>
          <cell r="D1414" t="str">
            <v>Якутск</v>
          </cell>
          <cell r="E1414" t="str">
            <v>677000, Якутск г, Орджоникидзе ул, д.35Г, оф. 6</v>
          </cell>
          <cell r="F1414" t="str">
            <v>пн-пт:10.00-19.00, сб:10.00-15.00</v>
          </cell>
          <cell r="G1414">
            <v>14010</v>
          </cell>
          <cell r="H1414" t="str">
            <v>Проезд: автобус №№ - 2, 5, 15.
Остановка: пл. Ленина (ул. Орджоникидзе).
От остановки пл. Ленина (ул. Орджоникидзе), перейти через дорогу. Во дворе дома ул. Орджоникидзе 35, 2-х этажное здание, на 2-м этаже кабинет № 6.
Проезд: автобус №№ - 1, 4, 6, 7, 8, 13,14, 17, 18, 19, 20, 25, 109, 109М.
Остановка: площадь Ленина (проспект Ленина).
От остановки  площадь Ленина (проспект Ленина). Обойти слева школу №1 и через проход между гаражами выйти во двор дома ул.  Орджоникидзе 35. 2-х этажное здание, на 2-м этаже кабинет № 6.
Проезд: автобус №№ - 3, 16, 18, 111.
Остановка: площадь Ленина (по ул. Кирова).
От остановки площадь Ленина (по ул. Кирова) обойти дом по ул. Кирова, 13 со стороны ул. Орджоникидзе. Дойти до дома Орджоникидзе, 35 (150 м от перекрестка) и свернуть во двор. 2-х этажное здание на 2-м этаже, кабинет № 6.</v>
          </cell>
          <cell r="I1414" t="str">
            <v>62.0273937, 129.726931</v>
          </cell>
          <cell r="J1414" t="str">
            <v>Да</v>
          </cell>
          <cell r="K1414" t="str">
            <v>Да</v>
          </cell>
          <cell r="L1414" t="str">
            <v>Да</v>
          </cell>
          <cell r="M1414" t="str">
            <v>Да</v>
          </cell>
          <cell r="N1414" t="str">
            <v>Да</v>
          </cell>
          <cell r="O1414" t="str">
            <v>Да</v>
          </cell>
          <cell r="P1414" t="str">
            <v>До 31 кг  ВхШхД: 120х80х50</v>
          </cell>
          <cell r="Q1414" t="str">
            <v>Да</v>
          </cell>
          <cell r="R1414" t="str">
            <v>Да</v>
          </cell>
          <cell r="S1414" t="str">
            <v>Нет</v>
          </cell>
          <cell r="T1414" t="str">
            <v>Нет</v>
          </cell>
          <cell r="U1414">
            <v>6</v>
          </cell>
          <cell r="V1414">
            <v>9</v>
          </cell>
        </row>
        <row r="1415">
          <cell r="B1415" t="str">
            <v>Якутск Федора Попова_1405_С</v>
          </cell>
          <cell r="C1415" t="str">
            <v>СПВЗ</v>
          </cell>
          <cell r="D1415" t="str">
            <v>Якутск</v>
          </cell>
          <cell r="E1415" t="str">
            <v>677001, Якутск г, Федора Попова ул, д.8</v>
          </cell>
          <cell r="F1415" t="str">
            <v>пн-пт:09.00-19.00, сб:10.00-16.00</v>
          </cell>
          <cell r="G1415">
            <v>14051</v>
          </cell>
          <cell r="H1415" t="str">
            <v>Проезд: автобус №№ - 6,7,8. 
Остановка: "Крытый рынок".</v>
          </cell>
          <cell r="I1415" t="str">
            <v>62.0454952, 129.752542</v>
          </cell>
          <cell r="J1415" t="str">
            <v>Нет</v>
          </cell>
          <cell r="K1415" t="str">
            <v>Да</v>
          </cell>
          <cell r="L1415" t="str">
            <v>Нет</v>
          </cell>
          <cell r="M1415" t="str">
            <v>Да</v>
          </cell>
          <cell r="N1415" t="str">
            <v>Да</v>
          </cell>
          <cell r="O1415" t="str">
            <v>Да</v>
          </cell>
          <cell r="P1415" t="str">
            <v>До 15 кг  ВхШхД: 120х80х50</v>
          </cell>
          <cell r="Q1415" t="str">
            <v>Да</v>
          </cell>
          <cell r="R1415" t="str">
            <v>Да</v>
          </cell>
          <cell r="S1415" t="str">
            <v>Нет</v>
          </cell>
          <cell r="T1415" t="str">
            <v>Нет</v>
          </cell>
          <cell r="U1415">
            <v>6</v>
          </cell>
          <cell r="V1415">
            <v>9</v>
          </cell>
        </row>
        <row r="1416">
          <cell r="B1416" t="str">
            <v>Якутск Автострада 50 лет октября_1404_С</v>
          </cell>
          <cell r="C1416" t="str">
            <v>СПВЗ</v>
          </cell>
          <cell r="D1416" t="str">
            <v>Якутск</v>
          </cell>
          <cell r="E1416" t="str">
            <v>677014, Якутск г, Автострада 50 лет Октября ул, д.1а</v>
          </cell>
          <cell r="F1416" t="str">
            <v>пн-сб:10.00-20.00, вс:11.00-19.00</v>
          </cell>
          <cell r="G1416">
            <v>14041</v>
          </cell>
          <cell r="H1416" t="str">
            <v>Проезд: автобусы №№ - 4, 14, 20, 25, 41, 102, 104, 105, 109, 124.
Остановка: "Гаражи".
От остановки пройти 100 метров прямо по ходу движения автомобильного транспорта, дорогу переходить не нужно.
 "ТЦ ОптимистПРОФ", по лестнице на 2 этаж, повернуть налево, пройти по указателям, магазин "Элсис".</v>
          </cell>
          <cell r="I1416" t="str">
            <v>62.0745132, 129.739732</v>
          </cell>
          <cell r="J1416" t="str">
            <v>Нет</v>
          </cell>
          <cell r="K1416" t="str">
            <v>Да</v>
          </cell>
          <cell r="L1416" t="str">
            <v>Нет</v>
          </cell>
          <cell r="M1416" t="str">
            <v>Нет</v>
          </cell>
          <cell r="N1416" t="str">
            <v>Нет</v>
          </cell>
          <cell r="O1416" t="str">
            <v>Нет</v>
          </cell>
          <cell r="P1416" t="str">
            <v>До 15 кг  ВхШхД: 120х80х50</v>
          </cell>
          <cell r="Q1416" t="str">
            <v>Нет</v>
          </cell>
          <cell r="R1416" t="str">
            <v>Да</v>
          </cell>
          <cell r="S1416" t="str">
            <v>Нет</v>
          </cell>
          <cell r="T1416" t="str">
            <v>Нет</v>
          </cell>
          <cell r="U1416">
            <v>6</v>
          </cell>
          <cell r="V1416">
            <v>9</v>
          </cell>
        </row>
        <row r="1417">
          <cell r="B1417" t="str">
            <v>Якутск Можайского_1407_С</v>
          </cell>
          <cell r="C1417" t="str">
            <v>СПВЗ</v>
          </cell>
          <cell r="D1417" t="str">
            <v>Якутск</v>
          </cell>
          <cell r="E1417" t="str">
            <v>677014, Якутск г, Можайского ул, д.27а</v>
          </cell>
          <cell r="F1417" t="str">
            <v>пн-пт:10.00-19.00, сб:10.00-15.00</v>
          </cell>
          <cell r="G1417">
            <v>14071</v>
          </cell>
          <cell r="H1417" t="str">
            <v>Проезд: автобус №№ - 3,4,5,14,20,21,41,102,104,105,107,109,124.
Остановка: рынок Белое Озеро, ДК Гагарина.
От остановки пройти пешком к ТЦ "Белое озеро".</v>
          </cell>
          <cell r="I1417" t="str">
            <v>62.087315, 129.741314</v>
          </cell>
          <cell r="J1417" t="str">
            <v>Нет</v>
          </cell>
          <cell r="K1417" t="str">
            <v>Да</v>
          </cell>
          <cell r="L1417" t="str">
            <v>Нет</v>
          </cell>
          <cell r="M1417" t="str">
            <v>Да</v>
          </cell>
          <cell r="N1417" t="str">
            <v>Да</v>
          </cell>
          <cell r="O1417" t="str">
            <v>Да</v>
          </cell>
          <cell r="P1417" t="str">
            <v>До 15 кг  ВхШхД: 120х80х50</v>
          </cell>
          <cell r="Q1417" t="str">
            <v>Да</v>
          </cell>
          <cell r="R1417" t="str">
            <v>Да</v>
          </cell>
          <cell r="S1417" t="str">
            <v>Нет</v>
          </cell>
          <cell r="T1417" t="str">
            <v>Нет</v>
          </cell>
          <cell r="U1417">
            <v>6</v>
          </cell>
          <cell r="V1417">
            <v>9</v>
          </cell>
        </row>
        <row r="1418">
          <cell r="B1418" t="str">
            <v>Ялуторовск Новикова_7224_С</v>
          </cell>
          <cell r="C1418" t="str">
            <v>СПВЗ</v>
          </cell>
          <cell r="D1418" t="str">
            <v>Ялуторовск</v>
          </cell>
          <cell r="E1418" t="str">
            <v>627010, Ялуторовск г, Новикова ул, д.75</v>
          </cell>
          <cell r="F1418" t="str">
            <v>пн-пт:09.00-18.00, сб:10.00-17.00</v>
          </cell>
          <cell r="G1418">
            <v>72241</v>
          </cell>
          <cell r="H1418" t="str">
            <v>Проезд: все маршруты, отделение находится на привокзальной площади, напротив автовокзала. Вход в центре здания.
Остановка: Автовокзал.</v>
          </cell>
          <cell r="I1418" t="str">
            <v>56.660201, 66.310490</v>
          </cell>
          <cell r="J1418" t="str">
            <v>Нет</v>
          </cell>
          <cell r="K1418" t="str">
            <v>Да</v>
          </cell>
          <cell r="L1418" t="str">
            <v>Нет</v>
          </cell>
          <cell r="M1418" t="str">
            <v>Нет</v>
          </cell>
          <cell r="N1418" t="str">
            <v>Нет</v>
          </cell>
          <cell r="O1418" t="str">
            <v>Нет</v>
          </cell>
          <cell r="P1418" t="str">
            <v>До 15 кг  ВхШхД: 120х80х50</v>
          </cell>
          <cell r="Q1418" t="str">
            <v>Да</v>
          </cell>
          <cell r="R1418" t="str">
            <v>Да</v>
          </cell>
          <cell r="S1418" t="str">
            <v>Нет</v>
          </cell>
          <cell r="T1418" t="str">
            <v>Нет</v>
          </cell>
          <cell r="U1418">
            <v>9</v>
          </cell>
          <cell r="V1418">
            <v>5</v>
          </cell>
        </row>
        <row r="1419">
          <cell r="B1419" t="str">
            <v>Ярославль Ленинградский_7604_С</v>
          </cell>
          <cell r="C1419" t="str">
            <v>СПВЗ</v>
          </cell>
          <cell r="D1419" t="str">
            <v>Ярославль</v>
          </cell>
          <cell r="E1419" t="str">
            <v>150000, Ярославль г, Ленинградский пр-кт, д.54</v>
          </cell>
          <cell r="F1419" t="str">
            <v>пн-пт:11.00-19.00, сб:11.00-15.00</v>
          </cell>
          <cell r="G1419">
            <v>76041</v>
          </cell>
          <cell r="H1419" t="str">
            <v>Проезд: автобусы №№ - 10, 11,18, 25, 78, 8, троллейбусы №№ - 7, 8, марш. такси №№ - 38, 46, 51, 61, 82, 83, 87, 97. 
Остановка: "улица Панина". 
От остановки  пройти в сторону ТЦ "Магнит", вдоль дома 54 по Ленинградскому проспекту  будет красная вывеска "Белорусская обувь", далее сразу будет крыльцо с синей вывеской "Салон штор Одежка для окошка"+ "пункт выдачи посылок" световое табло с бегущей строкой.</v>
          </cell>
          <cell r="I1419" t="str">
            <v>57.6889812, 39.7806434</v>
          </cell>
          <cell r="J1419" t="str">
            <v>Нет</v>
          </cell>
          <cell r="K1419" t="str">
            <v>Да</v>
          </cell>
          <cell r="L1419" t="str">
            <v>Нет</v>
          </cell>
          <cell r="M1419" t="str">
            <v>Да</v>
          </cell>
          <cell r="N1419" t="str">
            <v>Да</v>
          </cell>
          <cell r="O1419" t="str">
            <v>Да</v>
          </cell>
          <cell r="P1419" t="str">
            <v>До 15 кг  ВхШхД: 120х80х50</v>
          </cell>
          <cell r="Q1419" t="str">
            <v>Да</v>
          </cell>
          <cell r="R1419" t="str">
            <v>Да</v>
          </cell>
          <cell r="S1419" t="str">
            <v>Нет</v>
          </cell>
          <cell r="T1419" t="str">
            <v>Нет</v>
          </cell>
          <cell r="U1419">
            <v>1</v>
          </cell>
          <cell r="V1419">
            <v>2</v>
          </cell>
        </row>
        <row r="1420">
          <cell r="B1420" t="str">
            <v>Ярославль 8 марта_7611_С</v>
          </cell>
          <cell r="C1420" t="str">
            <v>СПВЗ</v>
          </cell>
          <cell r="D1420" t="str">
            <v>Ярославль</v>
          </cell>
          <cell r="E1420" t="str">
            <v>150002, Ярославль г, 8 Марта ул, д.1, корпус 2</v>
          </cell>
          <cell r="F1420" t="str">
            <v>пн-вс:10.00-23.00</v>
          </cell>
          <cell r="G1420">
            <v>76111</v>
          </cell>
          <cell r="H1420" t="str">
            <v>Проезд: автобус № - 19к, маршрут. такси № - 95.
Остановка: "Больница Семашко".
От остановки "Больница Семашко" идти вдоль улицы 8-Марта, в сторону желтой 9 этажной новостройки.
Обойти фитнес центр "100%" справа, идти во двор до конца дома. Ориентиры - вывеска ломбард, ремонт обуви, магазин напитков, баннер BOXBERRY.</v>
          </cell>
          <cell r="I1420" t="str">
            <v>57.607721, 39.826170</v>
          </cell>
          <cell r="J1420" t="str">
            <v>Нет</v>
          </cell>
          <cell r="K1420" t="str">
            <v>Нет</v>
          </cell>
          <cell r="L1420" t="str">
            <v>Нет</v>
          </cell>
          <cell r="M1420" t="str">
            <v>Нет</v>
          </cell>
          <cell r="N1420" t="str">
            <v>Нет</v>
          </cell>
          <cell r="O1420" t="str">
            <v>Нет</v>
          </cell>
          <cell r="P1420" t="str">
            <v>До 15 кг  ВхШхД: 120х80х50</v>
          </cell>
          <cell r="Q1420" t="str">
            <v>Нет</v>
          </cell>
          <cell r="R1420" t="str">
            <v>Да</v>
          </cell>
          <cell r="S1420" t="str">
            <v>Нет</v>
          </cell>
          <cell r="T1420" t="str">
            <v>Нет</v>
          </cell>
          <cell r="U1420">
            <v>1</v>
          </cell>
          <cell r="V1420">
            <v>2</v>
          </cell>
        </row>
        <row r="1421">
          <cell r="B1421" t="str">
            <v>Ярославль Ленина_7601</v>
          </cell>
          <cell r="C1421" t="str">
            <v>ПВЗ</v>
          </cell>
          <cell r="D1421" t="str">
            <v>Ярославль</v>
          </cell>
          <cell r="E1421" t="str">
            <v>150003, Ярославль г, Ленина пр-кт, д.15, оф. 40-46</v>
          </cell>
          <cell r="F1421" t="str">
            <v>пн-пт:09.00-19.00, сб:10.00-14.00</v>
          </cell>
          <cell r="G1421">
            <v>11</v>
          </cell>
          <cell r="H1421" t="str">
            <v>Проезд: автобус №№ -  22, 23, 50, 32, 55, 55к, 121а, 127, 148, 2, 3, 6, 24, 27, 28, троллейбус №№ -  1,9, марш. такси №№ -  67, 83, 85д, 85к, 86, 90.
Остановка: "ул. Советская", "Проспект Ленина (Советская)".
Пройти по пр-ту Ленина от ул. Советская в сторону пр-та Октября, первый дом слева.</v>
          </cell>
          <cell r="I1421" t="str">
            <v>57.639342, 39.874554</v>
          </cell>
          <cell r="J1421" t="str">
            <v>Да</v>
          </cell>
          <cell r="K1421" t="str">
            <v>Да</v>
          </cell>
          <cell r="L1421" t="str">
            <v>Да</v>
          </cell>
          <cell r="M1421" t="str">
            <v>Да</v>
          </cell>
          <cell r="N1421" t="str">
            <v>Да</v>
          </cell>
          <cell r="O1421" t="str">
            <v>Да</v>
          </cell>
          <cell r="P1421" t="str">
            <v>До 15 кг  ВхШхД: 120х80х50</v>
          </cell>
          <cell r="Q1421" t="str">
            <v>Да</v>
          </cell>
          <cell r="R1421" t="str">
            <v>Да</v>
          </cell>
          <cell r="S1421" t="str">
            <v>Нет</v>
          </cell>
          <cell r="T1421" t="str">
            <v>Нет</v>
          </cell>
          <cell r="U1421">
            <v>1</v>
          </cell>
          <cell r="V1421">
            <v>2</v>
          </cell>
        </row>
        <row r="1422">
          <cell r="B1422" t="str">
            <v>Ярославль Фрунзе_7609_С</v>
          </cell>
          <cell r="C1422" t="str">
            <v>СПВЗ</v>
          </cell>
          <cell r="D1422" t="str">
            <v>Ярославль</v>
          </cell>
          <cell r="E1422" t="str">
            <v>150006, Ярославль г, Фрунзе пр-кт, д.45</v>
          </cell>
          <cell r="F1422" t="str">
            <v>пн-вс:10.00-19.00</v>
          </cell>
          <cell r="G1422">
            <v>76091</v>
          </cell>
          <cell r="H1422" t="str">
            <v>Проезд: автобусы №№ - 41, 41а, 41б, 42, маршрут.такси №№ - 36, 46, 82.
Остановка: "ул.Лескова".
От остановки пройти в сторону торгового центра "Пятерочка", обойти слева, вход в цокольный этаж в магазин "Капелька росы".</v>
          </cell>
          <cell r="I1422" t="str">
            <v>57.580603, 39.913028</v>
          </cell>
          <cell r="J1422" t="str">
            <v>Нет</v>
          </cell>
          <cell r="K1422" t="str">
            <v>Нет</v>
          </cell>
          <cell r="L1422" t="str">
            <v>Нет</v>
          </cell>
          <cell r="M1422" t="str">
            <v>Да</v>
          </cell>
          <cell r="N1422" t="str">
            <v>Да</v>
          </cell>
          <cell r="O1422" t="str">
            <v>Нет</v>
          </cell>
          <cell r="P1422" t="str">
            <v>До 15 кг  ВхШхД: 120х80х50</v>
          </cell>
          <cell r="Q1422" t="str">
            <v>Нет</v>
          </cell>
          <cell r="R1422" t="str">
            <v>Да</v>
          </cell>
          <cell r="S1422" t="str">
            <v>Нет</v>
          </cell>
          <cell r="T1422" t="str">
            <v>Нет</v>
          </cell>
          <cell r="U1422">
            <v>1</v>
          </cell>
          <cell r="V1422">
            <v>2</v>
          </cell>
        </row>
        <row r="1423">
          <cell r="B1423" t="str">
            <v>Ярославль Толбухина_7614_С</v>
          </cell>
          <cell r="C1423" t="str">
            <v>СПВЗ</v>
          </cell>
          <cell r="D1423" t="str">
            <v>Ярославль</v>
          </cell>
          <cell r="E1423" t="str">
            <v>150014, Ярославль г, Толбухина пр-кт, д.40</v>
          </cell>
          <cell r="F1423" t="str">
            <v>пн-пт:09.00-19.00, сб:11.00-16.00</v>
          </cell>
          <cell r="G1423">
            <v>76141</v>
          </cell>
          <cell r="H1423" t="str">
            <v>Проезд:
автобус - №№ 7, 8, 18, 18к, 76, 78.
троллейбус - № 1.
маршрут.такси - №№ 45,81,82,95,99,176.
Остановка "Проспект Толбухина".
От улицы Свободы пройти по Толбухина к дому 40. Отдельный вход с вывеской "Boxberry", "КСЭ".</v>
          </cell>
          <cell r="I1423" t="str">
            <v>57.627277, 39.858348</v>
          </cell>
          <cell r="J1423" t="str">
            <v>Нет</v>
          </cell>
          <cell r="K1423" t="str">
            <v>Да</v>
          </cell>
          <cell r="L1423" t="str">
            <v>Нет</v>
          </cell>
          <cell r="M1423" t="str">
            <v>Да</v>
          </cell>
          <cell r="N1423" t="str">
            <v>Да</v>
          </cell>
          <cell r="O1423" t="str">
            <v>Да</v>
          </cell>
          <cell r="P1423" t="str">
            <v>До 15 кг  ВхШхД: 120х80х50</v>
          </cell>
          <cell r="Q1423" t="str">
            <v>Да</v>
          </cell>
          <cell r="R1423" t="str">
            <v>Да</v>
          </cell>
          <cell r="S1423" t="str">
            <v>Нет</v>
          </cell>
          <cell r="T1423" t="str">
            <v>Нет</v>
          </cell>
          <cell r="U1423">
            <v>1</v>
          </cell>
          <cell r="V1423">
            <v>2</v>
          </cell>
        </row>
        <row r="1424">
          <cell r="B1424" t="str">
            <v>Ярославль Московский_7613_С</v>
          </cell>
          <cell r="C1424" t="str">
            <v>СПВЗ</v>
          </cell>
          <cell r="D1424" t="str">
            <v>Ярославль</v>
          </cell>
          <cell r="E1424" t="str">
            <v>150030, Ярославль г, Московский пр-кт, д.115</v>
          </cell>
          <cell r="F1424" t="str">
            <v>пн-пт:10.00-18.30, сб-вс:10.00-17.00</v>
          </cell>
          <cell r="G1424">
            <v>76131</v>
          </cell>
          <cell r="H1424" t="str">
            <v>Проезд: автобус №№ - 2,8,13,16,19,21б,33,41,41б,42,49,72,76,139а, троллейбус №№ - 5,9, маршрут.такси №№ - 36,37,46,47,61,71,73,81,82,91,94,96,97,98,176.
Остановка: Московский вокзал.
От остановки "Московский вокзал" перейти проспект Фрунзе, идти по Московскому проспекту, обойти справа магазин "Верный" (ориентир аптека "ТРИКА"), за крыльцом аптеки дверь с вывеской "АТЕЛЬЕ", "От мамы к маме", "BOXBERRY".</v>
          </cell>
          <cell r="I1424" t="str">
            <v>57.597772, 39.872955</v>
          </cell>
          <cell r="J1424" t="str">
            <v>Нет</v>
          </cell>
          <cell r="K1424" t="str">
            <v>Нет</v>
          </cell>
          <cell r="L1424" t="str">
            <v>Нет</v>
          </cell>
          <cell r="M1424" t="str">
            <v>Нет</v>
          </cell>
          <cell r="N1424" t="str">
            <v>Нет</v>
          </cell>
          <cell r="O1424" t="str">
            <v>Нет</v>
          </cell>
          <cell r="P1424" t="str">
            <v>До 15 кг  ВхШхД: 120х80х50</v>
          </cell>
          <cell r="Q1424" t="str">
            <v>Да</v>
          </cell>
          <cell r="R1424" t="str">
            <v>Да</v>
          </cell>
          <cell r="S1424" t="str">
            <v>Нет</v>
          </cell>
          <cell r="T1424" t="str">
            <v>Нет</v>
          </cell>
          <cell r="U1424">
            <v>1</v>
          </cell>
          <cell r="V1424">
            <v>2</v>
          </cell>
        </row>
        <row r="1425">
          <cell r="B1425" t="str">
            <v>Ярославль Чайковского_7608_С</v>
          </cell>
          <cell r="C1425" t="str">
            <v>СПВЗ</v>
          </cell>
          <cell r="D1425" t="str">
            <v>Ярославль</v>
          </cell>
          <cell r="E1425" t="str">
            <v>150040, Ярославль г, Чайковского ул, д.62/30</v>
          </cell>
          <cell r="F1425" t="str">
            <v>пн-пт:10.00-19.00</v>
          </cell>
          <cell r="G1425">
            <v>76081</v>
          </cell>
          <cell r="H1425" t="str">
            <v>Проезд: автобус №№ - 5,12,33,42,43,44,44к, троллейбус №№ - 4,8,  трамвай №№ - 1,7,  маршрут.такси №№ - 46,47,51,61,71,80,87,91,94,96,97.
Остановка: "пр-т Октября", "ул.Республиканская (Октября)", "ул.Свердлова".
От остановки "пр-т Октября" пройти к строительному техникуму, дальше по улице Чайковского мимо областной стоматологической поликлиники (напротив офисное здание).
От остановки "ул.Свердлова" пройти в сторону ул.Чайковского (мимо библиотеки Некрасова и лютеранской церкви). 
Вход примерно напротив здания областной стоматологии, с улицы Чайковского. Висит табличка БОКСБЕРРИ. Висит вывеска "Рекламное агентство V2U", в котором и расположен СПВЗ. Зайти в дверь – внутри домофон с надписью BOXBERRY.</v>
          </cell>
          <cell r="I1425" t="str">
            <v>57.6305342, 39.8753085</v>
          </cell>
          <cell r="J1425" t="str">
            <v>Нет</v>
          </cell>
          <cell r="K1425" t="str">
            <v>Нет</v>
          </cell>
          <cell r="L1425" t="str">
            <v>Нет</v>
          </cell>
          <cell r="M1425" t="str">
            <v>Да</v>
          </cell>
          <cell r="N1425" t="str">
            <v>Да</v>
          </cell>
          <cell r="O1425" t="str">
            <v>Да</v>
          </cell>
          <cell r="P1425" t="str">
            <v>До 15 кг  ВхШхД: 120х80х50</v>
          </cell>
          <cell r="Q1425" t="str">
            <v>Нет</v>
          </cell>
          <cell r="R1425" t="str">
            <v>Да</v>
          </cell>
          <cell r="S1425" t="str">
            <v>Нет</v>
          </cell>
          <cell r="T1425" t="str">
            <v>Нет</v>
          </cell>
          <cell r="U1425">
            <v>1</v>
          </cell>
          <cell r="V1425">
            <v>2</v>
          </cell>
        </row>
        <row r="1426">
          <cell r="B1426" t="str">
            <v>Ярославль Доброхотова_7605_С</v>
          </cell>
          <cell r="C1426" t="str">
            <v>СПВЗ</v>
          </cell>
          <cell r="D1426" t="str">
            <v>Ярославль</v>
          </cell>
          <cell r="E1426" t="str">
            <v>150062, Ярославль г, Доброхотова проезд, д.3</v>
          </cell>
          <cell r="F1426" t="str">
            <v>пн-пт:09.00-19.00, сб-вс:10.00-18.00</v>
          </cell>
          <cell r="G1426">
            <v>76051</v>
          </cell>
          <cell r="H1426" t="str">
            <v>Проезд: автобусы №№ - 121а,14,15, 23, 25, 28, 29, 29к,30, 32, 33, 35, 35д, маршрут.такси №№ - 35м, 36, 37, 67, 73, 83, 84, 85д, 85к, 86, 90, 98, 99.
Остановка: "Совхозная", "Гараж" (пр. Авиаторов), "Кинотеатр Аврора". 
От остановки "Совхозная" двигаться параллельно пр-ту Машиностроителей мимо Макдональдс до светофора. Перейти пр-т Машиностроителей по переходу и двигаться прямо по пр-ду Доброхотова, пройти вдоль дома №3 и свернуть налево, вход в отделение с торца здания.
От остановки "Кинотеатр Аврора" двигаться параллельно пр-ту Машиностроителей в направлении пр-та Авиаторов, за домом № 5/2 свернуть направо и двигаться прямо по пр-ду Доброхотова, пройти вдоль дома №3 и свернуть налево, вход в отделение с торца здания.
От остановки "Гараж (пр-т Авиаторов)" двигаться параллельно пр-ту Авиаторов в направлении пр-та Машиностроителей, за домом № 98 свернуть налево, двигаться прямо до дома №3, вход в отделение с торца здания.</v>
          </cell>
          <cell r="I1426" t="str">
            <v>57.6544562, 39.9483954</v>
          </cell>
          <cell r="J1426" t="str">
            <v>Нет</v>
          </cell>
          <cell r="K1426" t="str">
            <v>Да</v>
          </cell>
          <cell r="L1426" t="str">
            <v>Нет</v>
          </cell>
          <cell r="M1426" t="str">
            <v>Нет</v>
          </cell>
          <cell r="N1426" t="str">
            <v>Нет</v>
          </cell>
          <cell r="O1426" t="str">
            <v>Нет</v>
          </cell>
          <cell r="P1426" t="str">
            <v>До 15 кг  ВхШхД: 120х80х50</v>
          </cell>
          <cell r="Q1426" t="str">
            <v>Да</v>
          </cell>
          <cell r="R1426" t="str">
            <v>Да</v>
          </cell>
          <cell r="S1426" t="str">
            <v>Нет</v>
          </cell>
          <cell r="T1426" t="str">
            <v>Нет</v>
          </cell>
          <cell r="U1426">
            <v>1</v>
          </cell>
          <cell r="V1426">
            <v>2</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1050"/>
  <sheetViews>
    <sheetView tabSelected="1" workbookViewId="0">
      <pane xSplit="1" ySplit="1" topLeftCell="B1011" activePane="bottomRight" state="frozen"/>
      <selection pane="topRight" activeCell="C1" sqref="C1"/>
      <selection pane="bottomLeft" activeCell="A2" sqref="A2"/>
      <selection pane="bottomRight" activeCell="A1013" sqref="A1013:D1013"/>
    </sheetView>
  </sheetViews>
  <sheetFormatPr defaultColWidth="10.5" defaultRowHeight="11.45" customHeight="1" x14ac:dyDescent="0.2"/>
  <cols>
    <col min="1" max="1" width="48.33203125" style="1" customWidth="1"/>
    <col min="2" max="2" width="24.5" style="1" customWidth="1"/>
    <col min="3" max="3" width="20.83203125" style="1" customWidth="1"/>
    <col min="4" max="4" width="27.1640625" style="1" customWidth="1"/>
    <col min="5" max="5" width="30.33203125" style="1" customWidth="1"/>
  </cols>
  <sheetData>
    <row r="1" spans="1:7" ht="57.75" customHeight="1" x14ac:dyDescent="0.2">
      <c r="A1" s="7" t="s">
        <v>7025</v>
      </c>
      <c r="B1" s="6" t="s">
        <v>6654</v>
      </c>
      <c r="C1" s="6" t="s">
        <v>0</v>
      </c>
      <c r="D1" s="6" t="s">
        <v>1</v>
      </c>
      <c r="E1" s="6" t="s">
        <v>3</v>
      </c>
      <c r="F1" s="6" t="s">
        <v>7065</v>
      </c>
      <c r="G1" s="6" t="s">
        <v>7036</v>
      </c>
    </row>
    <row r="2" spans="1:7" ht="56.1" customHeight="1" x14ac:dyDescent="0.2">
      <c r="A2" s="3" t="s">
        <v>8</v>
      </c>
      <c r="B2" s="3" t="s">
        <v>6656</v>
      </c>
      <c r="C2" s="3" t="s">
        <v>10</v>
      </c>
      <c r="D2" s="3" t="s">
        <v>11</v>
      </c>
      <c r="E2" s="3" t="s">
        <v>12</v>
      </c>
      <c r="F2">
        <v>7</v>
      </c>
      <c r="G2">
        <f>VLOOKUP(A2,Лист1!B:V,21,0)</f>
        <v>6</v>
      </c>
    </row>
    <row r="3" spans="1:7" ht="111" customHeight="1" x14ac:dyDescent="0.2">
      <c r="A3" s="3" t="s">
        <v>18</v>
      </c>
      <c r="B3" s="3" t="s">
        <v>6656</v>
      </c>
      <c r="C3" s="3" t="s">
        <v>20</v>
      </c>
      <c r="D3" s="3" t="s">
        <v>21</v>
      </c>
      <c r="E3" s="3" t="s">
        <v>22</v>
      </c>
      <c r="F3">
        <v>7</v>
      </c>
      <c r="G3">
        <f>VLOOKUP(A3,Лист1!B:V,21,0)</f>
        <v>6</v>
      </c>
    </row>
    <row r="4" spans="1:7" ht="78" customHeight="1" x14ac:dyDescent="0.2">
      <c r="A4" s="3" t="s">
        <v>25</v>
      </c>
      <c r="B4" s="3" t="s">
        <v>6656</v>
      </c>
      <c r="C4" s="3" t="s">
        <v>26</v>
      </c>
      <c r="D4" s="3" t="s">
        <v>27</v>
      </c>
      <c r="E4" s="3" t="s">
        <v>28</v>
      </c>
      <c r="F4">
        <v>7</v>
      </c>
      <c r="G4">
        <f>VLOOKUP(A4,Лист1!B:V,21,0)</f>
        <v>6</v>
      </c>
    </row>
    <row r="5" spans="1:7" ht="56.1" customHeight="1" x14ac:dyDescent="0.2">
      <c r="A5" s="3" t="s">
        <v>31</v>
      </c>
      <c r="B5" s="3" t="s">
        <v>6656</v>
      </c>
      <c r="C5" s="3" t="s">
        <v>32</v>
      </c>
      <c r="D5" s="3" t="s">
        <v>33</v>
      </c>
      <c r="E5" s="3" t="s">
        <v>34</v>
      </c>
      <c r="F5">
        <v>7</v>
      </c>
      <c r="G5">
        <f>VLOOKUP(A5,Лист1!B:V,21,0)</f>
        <v>6</v>
      </c>
    </row>
    <row r="6" spans="1:7" ht="56.1" customHeight="1" x14ac:dyDescent="0.2">
      <c r="A6" s="3" t="s">
        <v>37</v>
      </c>
      <c r="B6" s="3" t="s">
        <v>6657</v>
      </c>
      <c r="C6" s="3" t="s">
        <v>38</v>
      </c>
      <c r="D6" s="3" t="s">
        <v>39</v>
      </c>
      <c r="E6" s="3" t="s">
        <v>40</v>
      </c>
      <c r="F6">
        <v>5</v>
      </c>
      <c r="G6">
        <f>VLOOKUP(A6,Лист1!B:V,21,0)</f>
        <v>4</v>
      </c>
    </row>
    <row r="7" spans="1:7" ht="56.1" customHeight="1" x14ac:dyDescent="0.2">
      <c r="A7" s="3" t="s">
        <v>44</v>
      </c>
      <c r="B7" s="3" t="s">
        <v>6658</v>
      </c>
      <c r="C7" s="3" t="s">
        <v>45</v>
      </c>
      <c r="D7" s="3" t="s">
        <v>46</v>
      </c>
      <c r="E7" s="3" t="s">
        <v>47</v>
      </c>
      <c r="F7">
        <v>5</v>
      </c>
      <c r="G7">
        <f>VLOOKUP(A7,Лист1!B:V,21,0)</f>
        <v>2</v>
      </c>
    </row>
    <row r="8" spans="1:7" ht="66.95" customHeight="1" x14ac:dyDescent="0.2">
      <c r="A8" s="3" t="s">
        <v>50</v>
      </c>
      <c r="B8" s="3" t="s">
        <v>6659</v>
      </c>
      <c r="C8" s="3" t="s">
        <v>51</v>
      </c>
      <c r="D8" s="3" t="s">
        <v>52</v>
      </c>
      <c r="E8" s="3" t="s">
        <v>54</v>
      </c>
      <c r="F8">
        <v>5</v>
      </c>
      <c r="G8">
        <f>VLOOKUP(A8,Лист1!B:V,21,0)</f>
        <v>5</v>
      </c>
    </row>
    <row r="9" spans="1:7" ht="33" customHeight="1" x14ac:dyDescent="0.2">
      <c r="A9" s="3" t="s">
        <v>57</v>
      </c>
      <c r="B9" s="3" t="s">
        <v>6660</v>
      </c>
      <c r="C9" s="3" t="s">
        <v>58</v>
      </c>
      <c r="D9" s="3" t="s">
        <v>59</v>
      </c>
      <c r="E9" s="3" t="s">
        <v>60</v>
      </c>
      <c r="F9">
        <v>10</v>
      </c>
      <c r="G9">
        <f>VLOOKUP(A9,Лист1!B:V,21,0)</f>
        <v>7</v>
      </c>
    </row>
    <row r="10" spans="1:7" ht="66.95" customHeight="1" x14ac:dyDescent="0.2">
      <c r="A10" s="3" t="s">
        <v>63</v>
      </c>
      <c r="B10" s="3" t="s">
        <v>6661</v>
      </c>
      <c r="C10" s="3" t="s">
        <v>64</v>
      </c>
      <c r="D10" s="3" t="s">
        <v>65</v>
      </c>
      <c r="E10" s="3" t="s">
        <v>66</v>
      </c>
      <c r="F10">
        <v>4</v>
      </c>
      <c r="G10">
        <f>VLOOKUP(A10,Лист1!B:V,21,0)</f>
        <v>5</v>
      </c>
    </row>
    <row r="11" spans="1:7" ht="33" customHeight="1" x14ac:dyDescent="0.2">
      <c r="A11" s="3" t="s">
        <v>69</v>
      </c>
      <c r="B11" s="3" t="s">
        <v>6662</v>
      </c>
      <c r="C11" s="3" t="s">
        <v>70</v>
      </c>
      <c r="D11" s="3" t="s">
        <v>71</v>
      </c>
      <c r="E11" s="3" t="s">
        <v>72</v>
      </c>
      <c r="F11">
        <v>8</v>
      </c>
      <c r="G11">
        <f>VLOOKUP(A11,Лист1!B:V,21,0)</f>
        <v>8</v>
      </c>
    </row>
    <row r="12" spans="1:7" ht="66.95" customHeight="1" x14ac:dyDescent="0.2">
      <c r="A12" s="3" t="s">
        <v>75</v>
      </c>
      <c r="B12" s="3" t="s">
        <v>6662</v>
      </c>
      <c r="C12" s="3" t="s">
        <v>76</v>
      </c>
      <c r="D12" s="3" t="s">
        <v>77</v>
      </c>
      <c r="E12" s="3" t="s">
        <v>78</v>
      </c>
      <c r="F12">
        <v>8</v>
      </c>
      <c r="G12">
        <f>VLOOKUP(A12,Лист1!B:V,21,0)</f>
        <v>8</v>
      </c>
    </row>
    <row r="13" spans="1:7" ht="66.95" customHeight="1" x14ac:dyDescent="0.2">
      <c r="A13" s="3" t="s">
        <v>81</v>
      </c>
      <c r="B13" s="3" t="s">
        <v>6663</v>
      </c>
      <c r="C13" s="3" t="s">
        <v>82</v>
      </c>
      <c r="D13" s="3" t="s">
        <v>83</v>
      </c>
      <c r="E13" s="3" t="s">
        <v>84</v>
      </c>
      <c r="F13">
        <v>10</v>
      </c>
      <c r="G13">
        <f>VLOOKUP(A13,Лист1!B:V,21,0)</f>
        <v>6</v>
      </c>
    </row>
    <row r="14" spans="1:7" ht="44.1" customHeight="1" x14ac:dyDescent="0.2">
      <c r="A14" s="3" t="s">
        <v>93</v>
      </c>
      <c r="B14" s="3" t="s">
        <v>6665</v>
      </c>
      <c r="C14" s="3" t="s">
        <v>94</v>
      </c>
      <c r="D14" s="3" t="s">
        <v>95</v>
      </c>
      <c r="E14" s="3" t="s">
        <v>96</v>
      </c>
      <c r="F14">
        <v>5</v>
      </c>
      <c r="G14">
        <f>VLOOKUP(A14,Лист1!B:V,21,0)</f>
        <v>3</v>
      </c>
    </row>
    <row r="15" spans="1:7" ht="56.1" customHeight="1" x14ac:dyDescent="0.2">
      <c r="A15" s="3" t="s">
        <v>99</v>
      </c>
      <c r="B15" s="3" t="s">
        <v>6665</v>
      </c>
      <c r="C15" s="3" t="s">
        <v>100</v>
      </c>
      <c r="D15" s="3" t="s">
        <v>101</v>
      </c>
      <c r="E15" s="3" t="s">
        <v>102</v>
      </c>
      <c r="F15">
        <v>5</v>
      </c>
      <c r="G15">
        <f>VLOOKUP(A15,Лист1!B:V,21,0)</f>
        <v>3</v>
      </c>
    </row>
    <row r="16" spans="1:7" ht="56.1" customHeight="1" x14ac:dyDescent="0.2">
      <c r="A16" s="3" t="s">
        <v>105</v>
      </c>
      <c r="B16" s="3" t="s">
        <v>6666</v>
      </c>
      <c r="C16" s="3" t="s">
        <v>106</v>
      </c>
      <c r="D16" s="3" t="s">
        <v>107</v>
      </c>
      <c r="E16" s="3" t="s">
        <v>108</v>
      </c>
      <c r="F16">
        <v>5</v>
      </c>
      <c r="G16">
        <f>VLOOKUP(A16,Лист1!B:V,21,0)</f>
        <v>5</v>
      </c>
    </row>
    <row r="17" spans="1:7" ht="66.95" customHeight="1" x14ac:dyDescent="0.2">
      <c r="A17" s="3" t="s">
        <v>111</v>
      </c>
      <c r="B17" s="3" t="s">
        <v>6666</v>
      </c>
      <c r="C17" s="3" t="s">
        <v>112</v>
      </c>
      <c r="D17" s="3" t="s">
        <v>113</v>
      </c>
      <c r="E17" s="3" t="s">
        <v>114</v>
      </c>
      <c r="F17">
        <v>5</v>
      </c>
      <c r="G17">
        <f>VLOOKUP(A17,Лист1!B:V,21,0)</f>
        <v>5</v>
      </c>
    </row>
    <row r="18" spans="1:7" ht="33" customHeight="1" x14ac:dyDescent="0.2">
      <c r="A18" s="3" t="s">
        <v>117</v>
      </c>
      <c r="B18" s="3" t="s">
        <v>6667</v>
      </c>
      <c r="C18" s="3" t="s">
        <v>118</v>
      </c>
      <c r="D18" s="3" t="s">
        <v>119</v>
      </c>
      <c r="E18" s="3" t="s">
        <v>120</v>
      </c>
      <c r="F18">
        <v>12</v>
      </c>
      <c r="G18">
        <f>VLOOKUP(A18,Лист1!B:V,21,0)</f>
        <v>7</v>
      </c>
    </row>
    <row r="19" spans="1:7" ht="33" customHeight="1" x14ac:dyDescent="0.2">
      <c r="A19" s="3" t="s">
        <v>123</v>
      </c>
      <c r="B19" s="3" t="s">
        <v>6668</v>
      </c>
      <c r="C19" s="3" t="s">
        <v>124</v>
      </c>
      <c r="D19" s="3" t="s">
        <v>125</v>
      </c>
      <c r="E19" s="3" t="s">
        <v>126</v>
      </c>
      <c r="F19">
        <v>9</v>
      </c>
      <c r="G19">
        <f>VLOOKUP(A19,Лист1!B:V,21,0)</f>
        <v>7</v>
      </c>
    </row>
    <row r="20" spans="1:7" ht="56.1" customHeight="1" x14ac:dyDescent="0.2">
      <c r="A20" s="3" t="s">
        <v>129</v>
      </c>
      <c r="B20" s="3" t="s">
        <v>6668</v>
      </c>
      <c r="C20" s="3" t="s">
        <v>130</v>
      </c>
      <c r="D20" s="3" t="s">
        <v>113</v>
      </c>
      <c r="E20" s="3" t="s">
        <v>131</v>
      </c>
      <c r="F20">
        <v>9</v>
      </c>
      <c r="G20">
        <f>VLOOKUP(A20,Лист1!B:V,21,0)</f>
        <v>7</v>
      </c>
    </row>
    <row r="21" spans="1:7" ht="56.1" customHeight="1" x14ac:dyDescent="0.2">
      <c r="A21" s="3" t="s">
        <v>134</v>
      </c>
      <c r="B21" s="3" t="s">
        <v>6669</v>
      </c>
      <c r="C21" s="3" t="s">
        <v>135</v>
      </c>
      <c r="D21" s="3" t="s">
        <v>136</v>
      </c>
      <c r="E21" s="3" t="s">
        <v>137</v>
      </c>
      <c r="F21">
        <v>3</v>
      </c>
      <c r="G21">
        <f>VLOOKUP(A21,Лист1!B:V,21,0)</f>
        <v>6</v>
      </c>
    </row>
    <row r="22" spans="1:7" ht="66.95" customHeight="1" x14ac:dyDescent="0.2">
      <c r="A22" s="3" t="s">
        <v>140</v>
      </c>
      <c r="B22" s="3" t="s">
        <v>6669</v>
      </c>
      <c r="C22" s="3" t="s">
        <v>141</v>
      </c>
      <c r="D22" s="3" t="s">
        <v>142</v>
      </c>
      <c r="E22" s="3" t="s">
        <v>144</v>
      </c>
      <c r="F22">
        <v>3</v>
      </c>
      <c r="G22">
        <f>VLOOKUP(A22,Лист1!B:V,21,0)</f>
        <v>6</v>
      </c>
    </row>
    <row r="23" spans="1:7" ht="56.1" customHeight="1" x14ac:dyDescent="0.2">
      <c r="A23" s="3" t="s">
        <v>147</v>
      </c>
      <c r="B23" s="3" t="s">
        <v>6669</v>
      </c>
      <c r="C23" s="3" t="s">
        <v>148</v>
      </c>
      <c r="D23" s="3" t="s">
        <v>149</v>
      </c>
      <c r="E23" s="3" t="s">
        <v>150</v>
      </c>
      <c r="F23">
        <v>3</v>
      </c>
      <c r="G23">
        <f>VLOOKUP(A23,Лист1!B:V,21,0)</f>
        <v>6</v>
      </c>
    </row>
    <row r="24" spans="1:7" ht="144" customHeight="1" x14ac:dyDescent="0.2">
      <c r="A24" s="3" t="s">
        <v>153</v>
      </c>
      <c r="B24" s="3" t="s">
        <v>6669</v>
      </c>
      <c r="C24" s="3" t="s">
        <v>154</v>
      </c>
      <c r="D24" s="3" t="s">
        <v>155</v>
      </c>
      <c r="E24" s="3" t="s">
        <v>156</v>
      </c>
      <c r="F24">
        <v>3</v>
      </c>
      <c r="G24">
        <f>VLOOKUP(A24,Лист1!B:V,21,0)</f>
        <v>6</v>
      </c>
    </row>
    <row r="25" spans="1:7" ht="66.95" customHeight="1" x14ac:dyDescent="0.2">
      <c r="A25" s="3" t="s">
        <v>158</v>
      </c>
      <c r="B25" s="3" t="s">
        <v>6669</v>
      </c>
      <c r="C25" s="3" t="s">
        <v>159</v>
      </c>
      <c r="D25" s="3" t="s">
        <v>160</v>
      </c>
      <c r="E25" s="3" t="s">
        <v>161</v>
      </c>
      <c r="F25">
        <v>3</v>
      </c>
      <c r="G25">
        <f>VLOOKUP(A25,Лист1!B:V,21,0)</f>
        <v>6</v>
      </c>
    </row>
    <row r="26" spans="1:7" ht="56.1" customHeight="1" x14ac:dyDescent="0.2">
      <c r="A26" s="3" t="s">
        <v>164</v>
      </c>
      <c r="B26" s="3" t="s">
        <v>6669</v>
      </c>
      <c r="C26" s="3" t="s">
        <v>165</v>
      </c>
      <c r="D26" s="3" t="s">
        <v>166</v>
      </c>
      <c r="E26" s="3" t="s">
        <v>167</v>
      </c>
      <c r="F26">
        <v>3</v>
      </c>
      <c r="G26">
        <f>VLOOKUP(A26,Лист1!B:V,21,0)</f>
        <v>6</v>
      </c>
    </row>
    <row r="27" spans="1:7" ht="33" customHeight="1" x14ac:dyDescent="0.2">
      <c r="A27" s="3" t="s">
        <v>170</v>
      </c>
      <c r="B27" s="3" t="s">
        <v>6669</v>
      </c>
      <c r="C27" s="3" t="s">
        <v>171</v>
      </c>
      <c r="D27" s="3" t="s">
        <v>172</v>
      </c>
      <c r="E27" s="3" t="s">
        <v>173</v>
      </c>
      <c r="F27">
        <v>3</v>
      </c>
      <c r="G27">
        <f>VLOOKUP(A27,Лист1!B:V,21,0)</f>
        <v>6</v>
      </c>
    </row>
    <row r="28" spans="1:7" ht="56.1" customHeight="1" x14ac:dyDescent="0.2">
      <c r="A28" s="3" t="s">
        <v>175</v>
      </c>
      <c r="B28" s="3" t="s">
        <v>6669</v>
      </c>
      <c r="C28" s="3" t="s">
        <v>176</v>
      </c>
      <c r="D28" s="3" t="s">
        <v>21</v>
      </c>
      <c r="E28" s="3" t="s">
        <v>177</v>
      </c>
      <c r="F28">
        <v>3</v>
      </c>
      <c r="G28">
        <f>VLOOKUP(A28,Лист1!B:V,21,0)</f>
        <v>6</v>
      </c>
    </row>
    <row r="29" spans="1:7" ht="44.1" customHeight="1" x14ac:dyDescent="0.2">
      <c r="A29" s="3" t="s">
        <v>180</v>
      </c>
      <c r="B29" s="3" t="s">
        <v>6670</v>
      </c>
      <c r="C29" s="3" t="s">
        <v>181</v>
      </c>
      <c r="D29" s="3" t="s">
        <v>182</v>
      </c>
      <c r="E29" s="3" t="s">
        <v>183</v>
      </c>
      <c r="F29">
        <v>4</v>
      </c>
      <c r="G29">
        <f>VLOOKUP(A29,Лист1!B:V,21,0)</f>
        <v>3</v>
      </c>
    </row>
    <row r="30" spans="1:7" ht="56.1" customHeight="1" x14ac:dyDescent="0.2">
      <c r="A30" s="3" t="s">
        <v>186</v>
      </c>
      <c r="B30" s="3" t="s">
        <v>6670</v>
      </c>
      <c r="C30" s="3" t="s">
        <v>187</v>
      </c>
      <c r="D30" s="3" t="s">
        <v>188</v>
      </c>
      <c r="E30" s="3" t="s">
        <v>189</v>
      </c>
      <c r="F30">
        <v>4</v>
      </c>
      <c r="G30">
        <f>VLOOKUP(A30,Лист1!B:V,21,0)</f>
        <v>3</v>
      </c>
    </row>
    <row r="31" spans="1:7" ht="66.95" customHeight="1" x14ac:dyDescent="0.2">
      <c r="A31" s="3" t="s">
        <v>192</v>
      </c>
      <c r="B31" s="3" t="s">
        <v>6670</v>
      </c>
      <c r="C31" s="3" t="s">
        <v>193</v>
      </c>
      <c r="D31" s="3" t="s">
        <v>194</v>
      </c>
      <c r="E31" s="3" t="s">
        <v>195</v>
      </c>
      <c r="F31">
        <v>4</v>
      </c>
      <c r="G31">
        <f>VLOOKUP(A31,Лист1!B:V,21,0)</f>
        <v>3</v>
      </c>
    </row>
    <row r="32" spans="1:7" ht="56.1" customHeight="1" x14ac:dyDescent="0.2">
      <c r="A32" s="3" t="s">
        <v>198</v>
      </c>
      <c r="B32" s="3" t="s">
        <v>6670</v>
      </c>
      <c r="C32" s="3" t="s">
        <v>199</v>
      </c>
      <c r="D32" s="3" t="s">
        <v>200</v>
      </c>
      <c r="E32" s="3" t="s">
        <v>201</v>
      </c>
      <c r="F32">
        <v>4</v>
      </c>
      <c r="G32">
        <f>VLOOKUP(A32,Лист1!B:V,21,0)</f>
        <v>3</v>
      </c>
    </row>
    <row r="33" spans="1:7" ht="56.1" customHeight="1" x14ac:dyDescent="0.2">
      <c r="A33" s="3" t="s">
        <v>204</v>
      </c>
      <c r="B33" s="3" t="s">
        <v>6670</v>
      </c>
      <c r="C33" s="3" t="s">
        <v>205</v>
      </c>
      <c r="D33" s="3" t="s">
        <v>206</v>
      </c>
      <c r="E33" s="3" t="s">
        <v>207</v>
      </c>
      <c r="F33">
        <v>4</v>
      </c>
      <c r="G33">
        <f>VLOOKUP(A33,Лист1!B:V,21,0)</f>
        <v>3</v>
      </c>
    </row>
    <row r="34" spans="1:7" ht="66.95" customHeight="1" x14ac:dyDescent="0.2">
      <c r="A34" s="3" t="s">
        <v>209</v>
      </c>
      <c r="B34" s="3" t="s">
        <v>6670</v>
      </c>
      <c r="C34" s="3" t="s">
        <v>210</v>
      </c>
      <c r="D34" s="3" t="s">
        <v>200</v>
      </c>
      <c r="E34" s="3" t="s">
        <v>211</v>
      </c>
      <c r="F34">
        <v>4</v>
      </c>
      <c r="G34">
        <f>VLOOKUP(A34,Лист1!B:V,21,0)</f>
        <v>3</v>
      </c>
    </row>
    <row r="35" spans="1:7" ht="144" customHeight="1" x14ac:dyDescent="0.2">
      <c r="A35" s="3" t="s">
        <v>214</v>
      </c>
      <c r="B35" s="3" t="s">
        <v>6670</v>
      </c>
      <c r="C35" s="3" t="s">
        <v>215</v>
      </c>
      <c r="D35" s="3" t="s">
        <v>216</v>
      </c>
      <c r="E35" s="3" t="s">
        <v>218</v>
      </c>
      <c r="F35">
        <v>4</v>
      </c>
      <c r="G35">
        <f>VLOOKUP(A35,Лист1!B:V,21,0)</f>
        <v>3</v>
      </c>
    </row>
    <row r="36" spans="1:7" ht="89.1" customHeight="1" x14ac:dyDescent="0.2">
      <c r="A36" s="3" t="s">
        <v>221</v>
      </c>
      <c r="B36" s="3" t="s">
        <v>6670</v>
      </c>
      <c r="C36" s="3" t="s">
        <v>222</v>
      </c>
      <c r="D36" s="3" t="s">
        <v>223</v>
      </c>
      <c r="E36" s="3" t="s">
        <v>224</v>
      </c>
      <c r="F36">
        <v>4</v>
      </c>
      <c r="G36">
        <f>VLOOKUP(A36,Лист1!B:V,21,0)</f>
        <v>3</v>
      </c>
    </row>
    <row r="37" spans="1:7" ht="44.1" customHeight="1" x14ac:dyDescent="0.2">
      <c r="A37" s="3" t="s">
        <v>227</v>
      </c>
      <c r="B37" s="3" t="s">
        <v>6670</v>
      </c>
      <c r="C37" s="3" t="s">
        <v>228</v>
      </c>
      <c r="D37" s="3" t="s">
        <v>229</v>
      </c>
      <c r="E37" s="3" t="s">
        <v>230</v>
      </c>
      <c r="F37">
        <v>4</v>
      </c>
      <c r="G37">
        <f>VLOOKUP(A37,Лист1!B:V,21,0)</f>
        <v>3</v>
      </c>
    </row>
    <row r="38" spans="1:7" ht="56.1" customHeight="1" x14ac:dyDescent="0.2">
      <c r="A38" s="3" t="s">
        <v>233</v>
      </c>
      <c r="B38" s="3" t="s">
        <v>6670</v>
      </c>
      <c r="C38" s="3" t="s">
        <v>234</v>
      </c>
      <c r="D38" s="3" t="s">
        <v>235</v>
      </c>
      <c r="E38" s="3" t="s">
        <v>236</v>
      </c>
      <c r="F38">
        <v>4</v>
      </c>
      <c r="G38">
        <f>VLOOKUP(A38,Лист1!B:V,21,0)</f>
        <v>3</v>
      </c>
    </row>
    <row r="39" spans="1:7" ht="44.1" customHeight="1" x14ac:dyDescent="0.2">
      <c r="A39" s="3" t="s">
        <v>239</v>
      </c>
      <c r="B39" s="3" t="s">
        <v>6671</v>
      </c>
      <c r="C39" s="3" t="s">
        <v>240</v>
      </c>
      <c r="D39" s="3" t="s">
        <v>241</v>
      </c>
      <c r="E39" s="3" t="s">
        <v>242</v>
      </c>
      <c r="F39">
        <v>8</v>
      </c>
      <c r="G39">
        <f>VLOOKUP(A39,Лист1!B:V,21,0)</f>
        <v>7</v>
      </c>
    </row>
    <row r="40" spans="1:7" ht="33" customHeight="1" x14ac:dyDescent="0.2">
      <c r="A40" s="3" t="s">
        <v>245</v>
      </c>
      <c r="B40" s="3" t="s">
        <v>6672</v>
      </c>
      <c r="C40" s="3" t="s">
        <v>246</v>
      </c>
      <c r="D40" s="3" t="s">
        <v>247</v>
      </c>
      <c r="E40" s="3" t="s">
        <v>248</v>
      </c>
      <c r="F40">
        <v>6</v>
      </c>
      <c r="G40">
        <f>VLOOKUP(A40,Лист1!B:V,21,0)</f>
        <v>6</v>
      </c>
    </row>
    <row r="41" spans="1:7" ht="44.1" customHeight="1" x14ac:dyDescent="0.2">
      <c r="A41" s="3" t="s">
        <v>251</v>
      </c>
      <c r="B41" s="3" t="s">
        <v>6673</v>
      </c>
      <c r="C41" s="3" t="s">
        <v>252</v>
      </c>
      <c r="D41" s="3" t="s">
        <v>253</v>
      </c>
      <c r="E41" s="3" t="s">
        <v>254</v>
      </c>
      <c r="F41">
        <v>5</v>
      </c>
      <c r="G41">
        <f>VLOOKUP(A41,Лист1!B:V,21,0)</f>
        <v>4</v>
      </c>
    </row>
    <row r="42" spans="1:7" ht="44.1" customHeight="1" x14ac:dyDescent="0.2">
      <c r="A42" s="3" t="s">
        <v>257</v>
      </c>
      <c r="B42" s="3" t="s">
        <v>6673</v>
      </c>
      <c r="C42" s="3" t="s">
        <v>258</v>
      </c>
      <c r="D42" s="3" t="s">
        <v>259</v>
      </c>
      <c r="E42" s="3" t="s">
        <v>260</v>
      </c>
      <c r="F42">
        <v>5</v>
      </c>
      <c r="G42">
        <f>VLOOKUP(A42,Лист1!B:V,21,0)</f>
        <v>4</v>
      </c>
    </row>
    <row r="43" spans="1:7" ht="44.1" customHeight="1" x14ac:dyDescent="0.2">
      <c r="A43" s="3" t="s">
        <v>263</v>
      </c>
      <c r="B43" s="3" t="s">
        <v>6674</v>
      </c>
      <c r="C43" s="3" t="s">
        <v>264</v>
      </c>
      <c r="D43" s="3" t="s">
        <v>265</v>
      </c>
      <c r="E43" s="3" t="s">
        <v>266</v>
      </c>
      <c r="F43">
        <v>4</v>
      </c>
      <c r="G43">
        <f>VLOOKUP(A43,Лист1!B:V,21,0)</f>
        <v>3</v>
      </c>
    </row>
    <row r="44" spans="1:7" ht="165.95" customHeight="1" x14ac:dyDescent="0.2">
      <c r="A44" s="3" t="s">
        <v>296</v>
      </c>
      <c r="B44" s="3" t="s">
        <v>6676</v>
      </c>
      <c r="C44" s="3" t="s">
        <v>297</v>
      </c>
      <c r="D44" s="3" t="s">
        <v>298</v>
      </c>
      <c r="E44" s="3" t="s">
        <v>299</v>
      </c>
      <c r="F44">
        <v>6</v>
      </c>
      <c r="G44">
        <f>VLOOKUP(A44,Лист1!B:V,21,0)</f>
        <v>6</v>
      </c>
    </row>
    <row r="45" spans="1:7" ht="89.1" customHeight="1" x14ac:dyDescent="0.2">
      <c r="A45" s="3" t="s">
        <v>301</v>
      </c>
      <c r="B45" s="3" t="s">
        <v>6676</v>
      </c>
      <c r="C45" s="3" t="s">
        <v>302</v>
      </c>
      <c r="D45" s="3" t="s">
        <v>303</v>
      </c>
      <c r="E45" s="3" t="s">
        <v>304</v>
      </c>
      <c r="F45">
        <v>6</v>
      </c>
      <c r="G45">
        <f>VLOOKUP(A45,Лист1!B:V,21,0)</f>
        <v>6</v>
      </c>
    </row>
    <row r="46" spans="1:7" ht="132.94999999999999" customHeight="1" x14ac:dyDescent="0.2">
      <c r="A46" s="3" t="s">
        <v>307</v>
      </c>
      <c r="B46" s="3" t="s">
        <v>6676</v>
      </c>
      <c r="C46" s="3" t="s">
        <v>308</v>
      </c>
      <c r="D46" s="3" t="s">
        <v>309</v>
      </c>
      <c r="E46" s="3" t="s">
        <v>310</v>
      </c>
      <c r="F46">
        <v>6</v>
      </c>
      <c r="G46">
        <f>VLOOKUP(A46,Лист1!B:V,21,0)</f>
        <v>6</v>
      </c>
    </row>
    <row r="47" spans="1:7" ht="111" customHeight="1" x14ac:dyDescent="0.2">
      <c r="A47" s="3" t="s">
        <v>313</v>
      </c>
      <c r="B47" s="3" t="s">
        <v>6676</v>
      </c>
      <c r="C47" s="3" t="s">
        <v>314</v>
      </c>
      <c r="D47" s="3" t="s">
        <v>315</v>
      </c>
      <c r="E47" s="3" t="s">
        <v>316</v>
      </c>
      <c r="F47">
        <v>6</v>
      </c>
      <c r="G47">
        <f>VLOOKUP(A47,Лист1!B:V,21,0)</f>
        <v>6</v>
      </c>
    </row>
    <row r="48" spans="1:7" ht="78" customHeight="1" x14ac:dyDescent="0.2">
      <c r="A48" s="3" t="s">
        <v>318</v>
      </c>
      <c r="B48" s="3" t="s">
        <v>6676</v>
      </c>
      <c r="C48" s="3" t="s">
        <v>319</v>
      </c>
      <c r="D48" s="3" t="s">
        <v>320</v>
      </c>
      <c r="E48" s="3" t="s">
        <v>321</v>
      </c>
      <c r="F48">
        <v>6</v>
      </c>
      <c r="G48">
        <f>VLOOKUP(A48,Лист1!B:V,21,0)</f>
        <v>6</v>
      </c>
    </row>
    <row r="49" spans="1:7" ht="122.1" customHeight="1" x14ac:dyDescent="0.2">
      <c r="A49" s="3" t="s">
        <v>323</v>
      </c>
      <c r="B49" s="3" t="s">
        <v>6676</v>
      </c>
      <c r="C49" s="3" t="s">
        <v>324</v>
      </c>
      <c r="D49" s="3" t="s">
        <v>77</v>
      </c>
      <c r="E49" s="3" t="s">
        <v>325</v>
      </c>
      <c r="F49">
        <v>6</v>
      </c>
      <c r="G49">
        <f>VLOOKUP(A49,Лист1!B:V,21,0)</f>
        <v>6</v>
      </c>
    </row>
    <row r="50" spans="1:7" ht="66.95" customHeight="1" x14ac:dyDescent="0.2">
      <c r="A50" s="3" t="s">
        <v>328</v>
      </c>
      <c r="B50" s="3" t="s">
        <v>6676</v>
      </c>
      <c r="C50" s="3" t="s">
        <v>329</v>
      </c>
      <c r="D50" s="3" t="s">
        <v>330</v>
      </c>
      <c r="E50" s="3" t="s">
        <v>331</v>
      </c>
      <c r="F50">
        <v>6</v>
      </c>
      <c r="G50">
        <f>VLOOKUP(A50,Лист1!B:V,21,0)</f>
        <v>6</v>
      </c>
    </row>
    <row r="51" spans="1:7" ht="78" customHeight="1" x14ac:dyDescent="0.2">
      <c r="A51" s="3" t="s">
        <v>333</v>
      </c>
      <c r="B51" s="3" t="s">
        <v>6676</v>
      </c>
      <c r="C51" s="3" t="s">
        <v>334</v>
      </c>
      <c r="D51" s="3" t="s">
        <v>335</v>
      </c>
      <c r="E51" s="3" t="s">
        <v>336</v>
      </c>
      <c r="F51">
        <v>6</v>
      </c>
      <c r="G51">
        <f>VLOOKUP(A51,Лист1!B:V,21,0)</f>
        <v>6</v>
      </c>
    </row>
    <row r="52" spans="1:7" ht="78" customHeight="1" x14ac:dyDescent="0.2">
      <c r="A52" s="3" t="s">
        <v>339</v>
      </c>
      <c r="B52" s="3" t="s">
        <v>6676</v>
      </c>
      <c r="C52" s="3" t="s">
        <v>340</v>
      </c>
      <c r="D52" s="3" t="s">
        <v>11</v>
      </c>
      <c r="E52" s="3" t="s">
        <v>341</v>
      </c>
      <c r="F52">
        <v>6</v>
      </c>
      <c r="G52">
        <f>VLOOKUP(A52,Лист1!B:V,21,0)</f>
        <v>6</v>
      </c>
    </row>
    <row r="53" spans="1:7" ht="111" customHeight="1" x14ac:dyDescent="0.2">
      <c r="A53" s="3" t="s">
        <v>343</v>
      </c>
      <c r="B53" s="3" t="s">
        <v>6676</v>
      </c>
      <c r="C53" s="3" t="s">
        <v>344</v>
      </c>
      <c r="D53" s="3" t="s">
        <v>21</v>
      </c>
      <c r="E53" s="3" t="s">
        <v>345</v>
      </c>
      <c r="F53">
        <v>6</v>
      </c>
      <c r="G53">
        <f>VLOOKUP(A53,Лист1!B:V,21,0)</f>
        <v>6</v>
      </c>
    </row>
    <row r="54" spans="1:7" ht="111" customHeight="1" x14ac:dyDescent="0.2">
      <c r="A54" s="3" t="s">
        <v>348</v>
      </c>
      <c r="B54" s="3" t="s">
        <v>6676</v>
      </c>
      <c r="C54" s="3" t="s">
        <v>349</v>
      </c>
      <c r="D54" s="3" t="s">
        <v>350</v>
      </c>
      <c r="E54" s="3" t="s">
        <v>351</v>
      </c>
      <c r="F54">
        <v>6</v>
      </c>
      <c r="G54">
        <f>VLOOKUP(A54,Лист1!B:V,21,0)</f>
        <v>6</v>
      </c>
    </row>
    <row r="55" spans="1:7" ht="122.1" customHeight="1" x14ac:dyDescent="0.2">
      <c r="A55" s="3" t="s">
        <v>354</v>
      </c>
      <c r="B55" s="3" t="s">
        <v>6676</v>
      </c>
      <c r="C55" s="3" t="s">
        <v>355</v>
      </c>
      <c r="D55" s="3" t="s">
        <v>315</v>
      </c>
      <c r="E55" s="3" t="s">
        <v>356</v>
      </c>
      <c r="F55">
        <v>6</v>
      </c>
      <c r="G55">
        <f>VLOOKUP(A55,Лист1!B:V,21,0)</f>
        <v>6</v>
      </c>
    </row>
    <row r="56" spans="1:7" ht="78" customHeight="1" x14ac:dyDescent="0.2">
      <c r="A56" s="3" t="s">
        <v>359</v>
      </c>
      <c r="B56" s="3" t="s">
        <v>6677</v>
      </c>
      <c r="C56" s="3" t="s">
        <v>360</v>
      </c>
      <c r="D56" s="3" t="s">
        <v>361</v>
      </c>
      <c r="E56" s="3" t="s">
        <v>362</v>
      </c>
      <c r="F56">
        <v>4</v>
      </c>
      <c r="G56">
        <f>VLOOKUP(A56,Лист1!B:V,21,0)</f>
        <v>4</v>
      </c>
    </row>
    <row r="57" spans="1:7" ht="254.1" customHeight="1" x14ac:dyDescent="0.2">
      <c r="A57" s="3" t="s">
        <v>364</v>
      </c>
      <c r="B57" s="3" t="s">
        <v>6678</v>
      </c>
      <c r="C57" s="3" t="s">
        <v>365</v>
      </c>
      <c r="D57" s="3" t="s">
        <v>65</v>
      </c>
      <c r="E57" s="3" t="s">
        <v>366</v>
      </c>
      <c r="F57">
        <v>2</v>
      </c>
      <c r="G57">
        <f>VLOOKUP(A57,Лист1!B:V,21,0)</f>
        <v>2</v>
      </c>
    </row>
    <row r="58" spans="1:7" ht="122.1" customHeight="1" x14ac:dyDescent="0.2">
      <c r="A58" s="3" t="s">
        <v>369</v>
      </c>
      <c r="B58" s="3" t="s">
        <v>6678</v>
      </c>
      <c r="C58" s="3" t="s">
        <v>370</v>
      </c>
      <c r="D58" s="3" t="s">
        <v>371</v>
      </c>
      <c r="E58" s="3" t="s">
        <v>372</v>
      </c>
      <c r="F58">
        <v>2</v>
      </c>
      <c r="G58">
        <f>VLOOKUP(A58,Лист1!B:V,21,0)</f>
        <v>2</v>
      </c>
    </row>
    <row r="59" spans="1:7" ht="66.95" customHeight="1" x14ac:dyDescent="0.2">
      <c r="A59" s="3" t="s">
        <v>375</v>
      </c>
      <c r="B59" s="3" t="s">
        <v>6678</v>
      </c>
      <c r="C59" s="3" t="s">
        <v>376</v>
      </c>
      <c r="D59" s="3" t="s">
        <v>320</v>
      </c>
      <c r="E59" s="3" t="s">
        <v>378</v>
      </c>
      <c r="F59">
        <v>2</v>
      </c>
      <c r="G59">
        <f>VLOOKUP(A59,Лист1!B:V,21,0)</f>
        <v>2</v>
      </c>
    </row>
    <row r="60" spans="1:7" ht="89.1" customHeight="1" x14ac:dyDescent="0.2">
      <c r="A60" s="3" t="s">
        <v>381</v>
      </c>
      <c r="B60" s="3" t="s">
        <v>6678</v>
      </c>
      <c r="C60" s="3" t="s">
        <v>382</v>
      </c>
      <c r="D60" s="3" t="s">
        <v>383</v>
      </c>
      <c r="E60" s="3" t="s">
        <v>384</v>
      </c>
      <c r="F60">
        <v>2</v>
      </c>
      <c r="G60">
        <f>VLOOKUP(A60,Лист1!B:V,21,0)</f>
        <v>2</v>
      </c>
    </row>
    <row r="61" spans="1:7" ht="155.1" customHeight="1" x14ac:dyDescent="0.2">
      <c r="A61" s="3" t="s">
        <v>387</v>
      </c>
      <c r="B61" s="3" t="s">
        <v>6678</v>
      </c>
      <c r="C61" s="3" t="s">
        <v>388</v>
      </c>
      <c r="D61" s="3" t="s">
        <v>320</v>
      </c>
      <c r="E61" s="3" t="s">
        <v>389</v>
      </c>
      <c r="F61">
        <v>2</v>
      </c>
      <c r="G61">
        <f>VLOOKUP(A61,Лист1!B:V,21,0)</f>
        <v>2</v>
      </c>
    </row>
    <row r="62" spans="1:7" ht="56.1" customHeight="1" x14ac:dyDescent="0.2">
      <c r="A62" s="3" t="s">
        <v>392</v>
      </c>
      <c r="B62" s="3" t="s">
        <v>6679</v>
      </c>
      <c r="C62" s="3" t="s">
        <v>393</v>
      </c>
      <c r="D62" s="3" t="s">
        <v>394</v>
      </c>
      <c r="E62" s="3" t="s">
        <v>395</v>
      </c>
      <c r="F62">
        <v>6</v>
      </c>
      <c r="G62">
        <f>VLOOKUP(A62,Лист1!B:V,21,0)</f>
        <v>5</v>
      </c>
    </row>
    <row r="63" spans="1:7" ht="66.95" customHeight="1" x14ac:dyDescent="0.2">
      <c r="A63" s="3" t="s">
        <v>398</v>
      </c>
      <c r="B63" s="3" t="s">
        <v>6680</v>
      </c>
      <c r="C63" s="3" t="s">
        <v>399</v>
      </c>
      <c r="D63" s="3" t="s">
        <v>400</v>
      </c>
      <c r="E63" s="3" t="s">
        <v>401</v>
      </c>
      <c r="F63">
        <v>9</v>
      </c>
      <c r="G63">
        <f>VLOOKUP(A63,Лист1!B:V,21,0)</f>
        <v>7</v>
      </c>
    </row>
    <row r="64" spans="1:7" ht="66.95" customHeight="1" x14ac:dyDescent="0.2">
      <c r="A64" s="3" t="s">
        <v>404</v>
      </c>
      <c r="B64" s="3" t="s">
        <v>6681</v>
      </c>
      <c r="C64" s="3" t="s">
        <v>405</v>
      </c>
      <c r="D64" s="3" t="s">
        <v>406</v>
      </c>
      <c r="E64" s="3" t="s">
        <v>407</v>
      </c>
      <c r="F64">
        <v>8</v>
      </c>
      <c r="G64">
        <f>VLOOKUP(A64,Лист1!B:V,21,0)</f>
        <v>5</v>
      </c>
    </row>
    <row r="65" spans="1:7" ht="66.95" customHeight="1" x14ac:dyDescent="0.2">
      <c r="A65" s="3" t="s">
        <v>409</v>
      </c>
      <c r="B65" s="3" t="s">
        <v>6682</v>
      </c>
      <c r="C65" s="3" t="s">
        <v>410</v>
      </c>
      <c r="D65" s="3" t="s">
        <v>411</v>
      </c>
      <c r="E65" s="3" t="s">
        <v>412</v>
      </c>
      <c r="F65">
        <v>8</v>
      </c>
      <c r="G65">
        <f>VLOOKUP(A65,Лист1!B:V,21,0)</f>
        <v>6</v>
      </c>
    </row>
    <row r="66" spans="1:7" ht="89.1" customHeight="1" x14ac:dyDescent="0.2">
      <c r="A66" s="3" t="s">
        <v>415</v>
      </c>
      <c r="B66" s="3" t="s">
        <v>6683</v>
      </c>
      <c r="C66" s="3" t="s">
        <v>416</v>
      </c>
      <c r="D66" s="3" t="s">
        <v>417</v>
      </c>
      <c r="E66" s="3" t="s">
        <v>419</v>
      </c>
      <c r="F66">
        <v>5</v>
      </c>
      <c r="G66">
        <f>VLOOKUP(A66,Лист1!B:V,21,0)</f>
        <v>5</v>
      </c>
    </row>
    <row r="67" spans="1:7" ht="56.1" customHeight="1" x14ac:dyDescent="0.2">
      <c r="A67" s="3" t="s">
        <v>421</v>
      </c>
      <c r="B67" s="3" t="s">
        <v>6684</v>
      </c>
      <c r="C67" s="3" t="s">
        <v>422</v>
      </c>
      <c r="D67" s="3" t="s">
        <v>21</v>
      </c>
      <c r="E67" s="3" t="s">
        <v>423</v>
      </c>
      <c r="F67">
        <v>9</v>
      </c>
      <c r="G67">
        <f>VLOOKUP(A67,Лист1!B:V,21,0)</f>
        <v>6</v>
      </c>
    </row>
    <row r="68" spans="1:7" ht="66.95" customHeight="1" x14ac:dyDescent="0.2">
      <c r="A68" s="3" t="s">
        <v>426</v>
      </c>
      <c r="B68" s="3" t="s">
        <v>6684</v>
      </c>
      <c r="C68" s="3" t="s">
        <v>427</v>
      </c>
      <c r="D68" s="3" t="s">
        <v>428</v>
      </c>
      <c r="E68" s="3" t="s">
        <v>429</v>
      </c>
      <c r="F68">
        <v>4</v>
      </c>
      <c r="G68">
        <f>VLOOKUP(A68,Лист1!B:V,21,0)</f>
        <v>5</v>
      </c>
    </row>
    <row r="69" spans="1:7" ht="44.1" customHeight="1" x14ac:dyDescent="0.2">
      <c r="A69" s="3" t="s">
        <v>432</v>
      </c>
      <c r="B69" s="3" t="s">
        <v>6685</v>
      </c>
      <c r="C69" s="3" t="s">
        <v>433</v>
      </c>
      <c r="D69" s="3" t="s">
        <v>265</v>
      </c>
      <c r="E69" s="3" t="s">
        <v>434</v>
      </c>
      <c r="F69">
        <v>9</v>
      </c>
      <c r="G69">
        <f>VLOOKUP(A69,Лист1!B:V,21,0)</f>
        <v>7</v>
      </c>
    </row>
    <row r="70" spans="1:7" ht="89.1" customHeight="1" x14ac:dyDescent="0.2">
      <c r="A70" s="3" t="s">
        <v>436</v>
      </c>
      <c r="B70" s="3" t="s">
        <v>6685</v>
      </c>
      <c r="C70" s="3" t="s">
        <v>437</v>
      </c>
      <c r="D70" s="3" t="s">
        <v>350</v>
      </c>
      <c r="E70" s="3" t="s">
        <v>438</v>
      </c>
      <c r="F70">
        <v>9</v>
      </c>
      <c r="G70">
        <f>VLOOKUP(A70,Лист1!B:V,21,0)</f>
        <v>7</v>
      </c>
    </row>
    <row r="71" spans="1:7" ht="66.95" customHeight="1" x14ac:dyDescent="0.2">
      <c r="A71" s="3" t="s">
        <v>441</v>
      </c>
      <c r="B71" s="3" t="s">
        <v>6685</v>
      </c>
      <c r="C71" s="3" t="s">
        <v>442</v>
      </c>
      <c r="D71" s="3" t="s">
        <v>350</v>
      </c>
      <c r="E71" s="3" t="s">
        <v>443</v>
      </c>
      <c r="F71">
        <v>9</v>
      </c>
      <c r="G71">
        <f>VLOOKUP(A71,Лист1!B:V,21,0)</f>
        <v>7</v>
      </c>
    </row>
    <row r="72" spans="1:7" ht="78" customHeight="1" x14ac:dyDescent="0.2">
      <c r="A72" s="3" t="s">
        <v>446</v>
      </c>
      <c r="B72" s="3" t="s">
        <v>6686</v>
      </c>
      <c r="C72" s="3" t="s">
        <v>447</v>
      </c>
      <c r="D72" s="3" t="s">
        <v>448</v>
      </c>
      <c r="E72" s="3" t="s">
        <v>449</v>
      </c>
      <c r="F72">
        <v>10</v>
      </c>
      <c r="G72">
        <f>VLOOKUP(A72,Лист1!B:V,21,0)</f>
        <v>8</v>
      </c>
    </row>
    <row r="73" spans="1:7" ht="56.1" customHeight="1" x14ac:dyDescent="0.2">
      <c r="A73" s="3" t="s">
        <v>451</v>
      </c>
      <c r="B73" s="3" t="s">
        <v>6687</v>
      </c>
      <c r="C73" s="3" t="s">
        <v>452</v>
      </c>
      <c r="D73" s="3" t="s">
        <v>394</v>
      </c>
      <c r="E73" s="3" t="s">
        <v>453</v>
      </c>
      <c r="F73">
        <v>9</v>
      </c>
      <c r="G73">
        <f>VLOOKUP(A73,Лист1!B:V,21,0)</f>
        <v>7</v>
      </c>
    </row>
    <row r="74" spans="1:7" ht="44.1" customHeight="1" x14ac:dyDescent="0.2">
      <c r="A74" s="3" t="s">
        <v>456</v>
      </c>
      <c r="B74" s="3" t="s">
        <v>6687</v>
      </c>
      <c r="C74" s="3" t="s">
        <v>457</v>
      </c>
      <c r="D74" s="3" t="s">
        <v>458</v>
      </c>
      <c r="E74" s="3" t="s">
        <v>459</v>
      </c>
      <c r="F74">
        <v>9</v>
      </c>
      <c r="G74">
        <f>VLOOKUP(A74,Лист1!B:V,21,0)</f>
        <v>7</v>
      </c>
    </row>
    <row r="75" spans="1:7" ht="33" customHeight="1" x14ac:dyDescent="0.2">
      <c r="A75" s="3" t="s">
        <v>461</v>
      </c>
      <c r="B75" s="3" t="s">
        <v>6688</v>
      </c>
      <c r="C75" s="3" t="s">
        <v>462</v>
      </c>
      <c r="D75" s="3" t="s">
        <v>463</v>
      </c>
      <c r="E75" s="3" t="s">
        <v>464</v>
      </c>
      <c r="F75">
        <v>7</v>
      </c>
      <c r="G75">
        <f>VLOOKUP(A75,Лист1!B:V,21,0)</f>
        <v>5</v>
      </c>
    </row>
    <row r="76" spans="1:7" ht="56.1" customHeight="1" x14ac:dyDescent="0.2">
      <c r="A76" s="3" t="s">
        <v>466</v>
      </c>
      <c r="B76" s="3" t="s">
        <v>6689</v>
      </c>
      <c r="C76" s="3" t="s">
        <v>467</v>
      </c>
      <c r="D76" s="3" t="s">
        <v>320</v>
      </c>
      <c r="E76" s="3" t="s">
        <v>468</v>
      </c>
      <c r="F76">
        <v>7</v>
      </c>
      <c r="G76">
        <f>VLOOKUP(A76,Лист1!B:V,21,0)</f>
        <v>7</v>
      </c>
    </row>
    <row r="77" spans="1:7" ht="44.1" customHeight="1" x14ac:dyDescent="0.2">
      <c r="A77" s="3" t="s">
        <v>471</v>
      </c>
      <c r="B77" s="3" t="s">
        <v>6689</v>
      </c>
      <c r="C77" s="3" t="s">
        <v>472</v>
      </c>
      <c r="D77" s="3" t="s">
        <v>473</v>
      </c>
      <c r="E77" s="3" t="s">
        <v>475</v>
      </c>
      <c r="F77">
        <v>7</v>
      </c>
      <c r="G77">
        <f>VLOOKUP(A77,Лист1!B:V,21,0)</f>
        <v>7</v>
      </c>
    </row>
    <row r="78" spans="1:7" ht="56.1" customHeight="1" x14ac:dyDescent="0.2">
      <c r="A78" s="3" t="s">
        <v>478</v>
      </c>
      <c r="B78" s="3" t="s">
        <v>6689</v>
      </c>
      <c r="C78" s="3" t="s">
        <v>479</v>
      </c>
      <c r="D78" s="3" t="s">
        <v>458</v>
      </c>
      <c r="E78" s="3" t="s">
        <v>480</v>
      </c>
      <c r="F78">
        <v>7</v>
      </c>
      <c r="G78">
        <f>VLOOKUP(A78,Лист1!B:V,21,0)</f>
        <v>7</v>
      </c>
    </row>
    <row r="79" spans="1:7" ht="66.95" customHeight="1" x14ac:dyDescent="0.2">
      <c r="A79" s="3" t="s">
        <v>483</v>
      </c>
      <c r="B79" s="3" t="s">
        <v>6690</v>
      </c>
      <c r="C79" s="3" t="s">
        <v>484</v>
      </c>
      <c r="D79" s="3" t="s">
        <v>448</v>
      </c>
      <c r="E79" s="3" t="s">
        <v>485</v>
      </c>
      <c r="F79">
        <v>6</v>
      </c>
      <c r="G79">
        <f>VLOOKUP(A79,Лист1!B:V,21,0)</f>
        <v>3</v>
      </c>
    </row>
    <row r="80" spans="1:7" ht="56.1" customHeight="1" x14ac:dyDescent="0.2">
      <c r="A80" s="3" t="s">
        <v>488</v>
      </c>
      <c r="B80" s="3" t="s">
        <v>6691</v>
      </c>
      <c r="C80" s="3" t="s">
        <v>489</v>
      </c>
      <c r="D80" s="3" t="s">
        <v>490</v>
      </c>
      <c r="E80" s="3" t="s">
        <v>491</v>
      </c>
      <c r="F80">
        <v>5</v>
      </c>
      <c r="G80">
        <f>VLOOKUP(A80,Лист1!B:V,21,0)</f>
        <v>3</v>
      </c>
    </row>
    <row r="81" spans="1:7" ht="66.95" customHeight="1" x14ac:dyDescent="0.2">
      <c r="A81" s="3" t="s">
        <v>494</v>
      </c>
      <c r="B81" s="3" t="s">
        <v>6692</v>
      </c>
      <c r="C81" s="3" t="s">
        <v>495</v>
      </c>
      <c r="D81" s="3" t="s">
        <v>496</v>
      </c>
      <c r="E81" s="3" t="s">
        <v>497</v>
      </c>
      <c r="F81">
        <v>4</v>
      </c>
      <c r="G81">
        <f>VLOOKUP(A81,Лист1!B:V,21,0)</f>
        <v>3</v>
      </c>
    </row>
    <row r="82" spans="1:7" ht="44.1" customHeight="1" x14ac:dyDescent="0.2">
      <c r="A82" s="3" t="s">
        <v>499</v>
      </c>
      <c r="B82" s="3" t="s">
        <v>6693</v>
      </c>
      <c r="C82" s="3" t="s">
        <v>500</v>
      </c>
      <c r="D82" s="3" t="s">
        <v>320</v>
      </c>
      <c r="E82" s="3" t="s">
        <v>501</v>
      </c>
      <c r="F82">
        <v>7</v>
      </c>
      <c r="G82">
        <f>VLOOKUP(A82,Лист1!B:V,21,0)</f>
        <v>3</v>
      </c>
    </row>
    <row r="83" spans="1:7" ht="44.1" customHeight="1" x14ac:dyDescent="0.2">
      <c r="A83" s="3" t="s">
        <v>504</v>
      </c>
      <c r="B83" s="3" t="s">
        <v>6694</v>
      </c>
      <c r="C83" s="3" t="s">
        <v>505</v>
      </c>
      <c r="D83" s="3" t="s">
        <v>33</v>
      </c>
      <c r="E83" s="3" t="s">
        <v>506</v>
      </c>
      <c r="F83">
        <v>9</v>
      </c>
      <c r="G83">
        <f>VLOOKUP(A83,Лист1!B:V,21,0)</f>
        <v>7</v>
      </c>
    </row>
    <row r="84" spans="1:7" ht="66.95" customHeight="1" x14ac:dyDescent="0.2">
      <c r="A84" s="3" t="s">
        <v>509</v>
      </c>
      <c r="B84" s="3" t="s">
        <v>6694</v>
      </c>
      <c r="C84" s="3" t="s">
        <v>510</v>
      </c>
      <c r="D84" s="3" t="s">
        <v>33</v>
      </c>
      <c r="E84" s="3" t="s">
        <v>511</v>
      </c>
      <c r="F84">
        <v>9</v>
      </c>
      <c r="G84">
        <f>VLOOKUP(A84,Лист1!B:V,21,0)</f>
        <v>7</v>
      </c>
    </row>
    <row r="85" spans="1:7" ht="44.1" customHeight="1" x14ac:dyDescent="0.2">
      <c r="A85" s="3" t="s">
        <v>514</v>
      </c>
      <c r="B85" s="3" t="s">
        <v>6694</v>
      </c>
      <c r="C85" s="3" t="s">
        <v>515</v>
      </c>
      <c r="D85" s="3" t="s">
        <v>516</v>
      </c>
      <c r="E85" s="3" t="s">
        <v>518</v>
      </c>
      <c r="F85">
        <v>9</v>
      </c>
      <c r="G85">
        <f>VLOOKUP(A85,Лист1!B:V,21,0)</f>
        <v>7</v>
      </c>
    </row>
    <row r="86" spans="1:7" ht="78" customHeight="1" x14ac:dyDescent="0.2">
      <c r="A86" s="3" t="s">
        <v>520</v>
      </c>
      <c r="B86" s="3" t="s">
        <v>6694</v>
      </c>
      <c r="C86" s="3" t="s">
        <v>521</v>
      </c>
      <c r="D86" s="3" t="s">
        <v>33</v>
      </c>
      <c r="E86" s="3" t="s">
        <v>522</v>
      </c>
      <c r="F86">
        <v>9</v>
      </c>
      <c r="G86">
        <f>VLOOKUP(A86,Лист1!B:V,21,0)</f>
        <v>7</v>
      </c>
    </row>
    <row r="87" spans="1:7" ht="89.1" customHeight="1" x14ac:dyDescent="0.2">
      <c r="A87" s="3" t="s">
        <v>525</v>
      </c>
      <c r="B87" s="3" t="s">
        <v>6695</v>
      </c>
      <c r="C87" s="3" t="s">
        <v>526</v>
      </c>
      <c r="D87" s="3" t="s">
        <v>527</v>
      </c>
      <c r="E87" s="3" t="s">
        <v>528</v>
      </c>
      <c r="F87">
        <v>2</v>
      </c>
      <c r="G87">
        <f>VLOOKUP(A87,Лист1!B:V,21,0)</f>
        <v>2</v>
      </c>
    </row>
    <row r="88" spans="1:7" ht="56.1" customHeight="1" x14ac:dyDescent="0.2">
      <c r="A88" s="3" t="s">
        <v>531</v>
      </c>
      <c r="B88" s="3" t="s">
        <v>6695</v>
      </c>
      <c r="C88" s="3" t="s">
        <v>532</v>
      </c>
      <c r="D88" s="3" t="s">
        <v>194</v>
      </c>
      <c r="E88" s="3" t="s">
        <v>533</v>
      </c>
      <c r="F88">
        <v>2</v>
      </c>
      <c r="G88">
        <f>VLOOKUP(A88,Лист1!B:V,21,0)</f>
        <v>2</v>
      </c>
    </row>
    <row r="89" spans="1:7" ht="44.1" customHeight="1" x14ac:dyDescent="0.2">
      <c r="A89" s="3" t="s">
        <v>536</v>
      </c>
      <c r="B89" s="3" t="s">
        <v>6695</v>
      </c>
      <c r="C89" s="3" t="s">
        <v>537</v>
      </c>
      <c r="D89" s="3" t="s">
        <v>77</v>
      </c>
      <c r="E89" s="3" t="s">
        <v>538</v>
      </c>
      <c r="F89">
        <v>2</v>
      </c>
      <c r="G89">
        <f>VLOOKUP(A89,Лист1!B:V,21,0)</f>
        <v>2</v>
      </c>
    </row>
    <row r="90" spans="1:7" ht="66.95" customHeight="1" x14ac:dyDescent="0.2">
      <c r="A90" s="3" t="s">
        <v>541</v>
      </c>
      <c r="B90" s="3" t="s">
        <v>6695</v>
      </c>
      <c r="C90" s="3" t="s">
        <v>542</v>
      </c>
      <c r="D90" s="3" t="s">
        <v>194</v>
      </c>
      <c r="E90" s="3" t="s">
        <v>543</v>
      </c>
      <c r="F90">
        <v>2</v>
      </c>
      <c r="G90">
        <f>VLOOKUP(A90,Лист1!B:V,21,0)</f>
        <v>2</v>
      </c>
    </row>
    <row r="91" spans="1:7" ht="66.95" customHeight="1" x14ac:dyDescent="0.2">
      <c r="A91" s="3" t="s">
        <v>546</v>
      </c>
      <c r="B91" s="3" t="s">
        <v>6695</v>
      </c>
      <c r="C91" s="3" t="s">
        <v>547</v>
      </c>
      <c r="D91" s="3" t="s">
        <v>320</v>
      </c>
      <c r="E91" s="3" t="s">
        <v>548</v>
      </c>
      <c r="F91">
        <v>2</v>
      </c>
      <c r="G91">
        <f>VLOOKUP(A91,Лист1!B:V,21,0)</f>
        <v>2</v>
      </c>
    </row>
    <row r="92" spans="1:7" ht="44.1" customHeight="1" x14ac:dyDescent="0.2">
      <c r="A92" s="3" t="s">
        <v>551</v>
      </c>
      <c r="B92" s="3" t="s">
        <v>6696</v>
      </c>
      <c r="C92" s="3" t="s">
        <v>552</v>
      </c>
      <c r="D92" s="3" t="s">
        <v>553</v>
      </c>
      <c r="E92" s="3" t="s">
        <v>554</v>
      </c>
      <c r="F92">
        <v>7</v>
      </c>
      <c r="G92">
        <f>VLOOKUP(A92,Лист1!B:V,21,0)</f>
        <v>5</v>
      </c>
    </row>
    <row r="93" spans="1:7" ht="111" customHeight="1" x14ac:dyDescent="0.2">
      <c r="A93" s="3" t="s">
        <v>557</v>
      </c>
      <c r="B93" s="3" t="s">
        <v>6697</v>
      </c>
      <c r="C93" s="3" t="s">
        <v>558</v>
      </c>
      <c r="D93" s="3" t="s">
        <v>559</v>
      </c>
      <c r="E93" s="3" t="s">
        <v>560</v>
      </c>
      <c r="F93">
        <v>6</v>
      </c>
      <c r="G93">
        <f>VLOOKUP(A93,Лист1!B:V,21,0)</f>
        <v>5</v>
      </c>
    </row>
    <row r="94" spans="1:7" ht="56.1" customHeight="1" x14ac:dyDescent="0.2">
      <c r="A94" s="3" t="s">
        <v>562</v>
      </c>
      <c r="B94" s="3" t="s">
        <v>6698</v>
      </c>
      <c r="C94" s="3" t="s">
        <v>563</v>
      </c>
      <c r="D94" s="3" t="s">
        <v>564</v>
      </c>
      <c r="E94" s="3" t="s">
        <v>565</v>
      </c>
      <c r="F94">
        <v>6</v>
      </c>
      <c r="G94">
        <f>VLOOKUP(A94,Лист1!B:V,21,0)</f>
        <v>4</v>
      </c>
    </row>
    <row r="95" spans="1:7" ht="78" customHeight="1" x14ac:dyDescent="0.2">
      <c r="A95" s="3" t="s">
        <v>567</v>
      </c>
      <c r="B95" s="3" t="s">
        <v>6699</v>
      </c>
      <c r="C95" s="3" t="s">
        <v>568</v>
      </c>
      <c r="D95" s="3" t="s">
        <v>569</v>
      </c>
      <c r="E95" s="3" t="s">
        <v>570</v>
      </c>
      <c r="F95">
        <v>8</v>
      </c>
      <c r="G95">
        <f>VLOOKUP(A95,Лист1!B:V,21,0)</f>
        <v>5</v>
      </c>
    </row>
    <row r="96" spans="1:7" ht="56.1" customHeight="1" x14ac:dyDescent="0.2">
      <c r="A96" s="3" t="s">
        <v>572</v>
      </c>
      <c r="B96" s="3" t="s">
        <v>6700</v>
      </c>
      <c r="C96" s="3" t="s">
        <v>573</v>
      </c>
      <c r="D96" s="3" t="s">
        <v>574</v>
      </c>
      <c r="E96" s="3" t="s">
        <v>575</v>
      </c>
      <c r="F96">
        <v>10</v>
      </c>
      <c r="G96">
        <f>VLOOKUP(A96,Лист1!B:V,21,0)</f>
        <v>7</v>
      </c>
    </row>
    <row r="97" spans="1:7" ht="33" customHeight="1" x14ac:dyDescent="0.2">
      <c r="A97" s="3" t="s">
        <v>577</v>
      </c>
      <c r="B97" s="3" t="s">
        <v>6701</v>
      </c>
      <c r="C97" s="3" t="s">
        <v>578</v>
      </c>
      <c r="D97" s="3" t="s">
        <v>579</v>
      </c>
      <c r="E97" s="3" t="s">
        <v>580</v>
      </c>
      <c r="F97">
        <v>5</v>
      </c>
      <c r="G97">
        <f>VLOOKUP(A97,Лист1!B:V,21,0)</f>
        <v>2</v>
      </c>
    </row>
    <row r="98" spans="1:7" ht="33" customHeight="1" x14ac:dyDescent="0.2">
      <c r="A98" s="3" t="s">
        <v>582</v>
      </c>
      <c r="B98" s="3" t="s">
        <v>6702</v>
      </c>
      <c r="C98" s="3" t="s">
        <v>583</v>
      </c>
      <c r="D98" s="3" t="s">
        <v>584</v>
      </c>
      <c r="E98" s="3" t="s">
        <v>585</v>
      </c>
      <c r="F98">
        <v>2</v>
      </c>
      <c r="G98">
        <f>VLOOKUP(A98,Лист1!B:V,21,0)</f>
        <v>2</v>
      </c>
    </row>
    <row r="99" spans="1:7" ht="44.1" customHeight="1" x14ac:dyDescent="0.2">
      <c r="A99" s="3" t="s">
        <v>588</v>
      </c>
      <c r="B99" s="3" t="s">
        <v>6702</v>
      </c>
      <c r="C99" s="3" t="s">
        <v>589</v>
      </c>
      <c r="D99" s="3" t="s">
        <v>590</v>
      </c>
      <c r="E99" s="3" t="s">
        <v>591</v>
      </c>
      <c r="F99">
        <v>2</v>
      </c>
      <c r="G99">
        <f>VLOOKUP(A99,Лист1!B:V,21,0)</f>
        <v>2</v>
      </c>
    </row>
    <row r="100" spans="1:7" ht="33" customHeight="1" x14ac:dyDescent="0.2">
      <c r="A100" s="3" t="s">
        <v>593</v>
      </c>
      <c r="B100" s="3" t="s">
        <v>6702</v>
      </c>
      <c r="C100" s="3" t="s">
        <v>594</v>
      </c>
      <c r="D100" s="3" t="s">
        <v>569</v>
      </c>
      <c r="E100" s="3" t="s">
        <v>595</v>
      </c>
      <c r="F100">
        <v>2</v>
      </c>
      <c r="G100">
        <f>VLOOKUP(A100,Лист1!B:V,21,0)</f>
        <v>2</v>
      </c>
    </row>
    <row r="101" spans="1:7" ht="56.1" customHeight="1" x14ac:dyDescent="0.2">
      <c r="A101" s="3" t="s">
        <v>597</v>
      </c>
      <c r="B101" s="3" t="s">
        <v>6702</v>
      </c>
      <c r="C101" s="3" t="s">
        <v>598</v>
      </c>
      <c r="D101" s="3" t="s">
        <v>599</v>
      </c>
      <c r="E101" s="3" t="s">
        <v>600</v>
      </c>
      <c r="F101">
        <v>2</v>
      </c>
      <c r="G101">
        <f>VLOOKUP(A101,Лист1!B:V,21,0)</f>
        <v>2</v>
      </c>
    </row>
    <row r="102" spans="1:7" ht="56.1" customHeight="1" x14ac:dyDescent="0.2">
      <c r="A102" s="3" t="s">
        <v>603</v>
      </c>
      <c r="B102" s="3" t="s">
        <v>6702</v>
      </c>
      <c r="C102" s="3" t="s">
        <v>604</v>
      </c>
      <c r="D102" s="3" t="s">
        <v>371</v>
      </c>
      <c r="E102" s="3" t="s">
        <v>606</v>
      </c>
      <c r="F102">
        <v>2</v>
      </c>
      <c r="G102">
        <f>VLOOKUP(A102,Лист1!B:V,21,0)</f>
        <v>2</v>
      </c>
    </row>
    <row r="103" spans="1:7" ht="33" customHeight="1" x14ac:dyDescent="0.2">
      <c r="A103" s="3" t="s">
        <v>608</v>
      </c>
      <c r="B103" s="3" t="s">
        <v>6702</v>
      </c>
      <c r="C103" s="3" t="s">
        <v>609</v>
      </c>
      <c r="D103" s="3" t="s">
        <v>610</v>
      </c>
      <c r="E103" s="3" t="s">
        <v>611</v>
      </c>
      <c r="F103">
        <v>2</v>
      </c>
      <c r="G103">
        <f>VLOOKUP(A103,Лист1!B:V,21,0)</f>
        <v>2</v>
      </c>
    </row>
    <row r="104" spans="1:7" ht="33" customHeight="1" x14ac:dyDescent="0.2">
      <c r="A104" s="3" t="s">
        <v>613</v>
      </c>
      <c r="B104" s="3" t="s">
        <v>6702</v>
      </c>
      <c r="C104" s="3" t="s">
        <v>614</v>
      </c>
      <c r="D104" s="3" t="s">
        <v>615</v>
      </c>
      <c r="E104" s="3" t="s">
        <v>616</v>
      </c>
      <c r="F104">
        <v>2</v>
      </c>
      <c r="G104">
        <f>VLOOKUP(A104,Лист1!B:V,21,0)</f>
        <v>2</v>
      </c>
    </row>
    <row r="105" spans="1:7" ht="44.1" customHeight="1" x14ac:dyDescent="0.2">
      <c r="A105" s="3" t="s">
        <v>618</v>
      </c>
      <c r="B105" s="3" t="s">
        <v>6702</v>
      </c>
      <c r="C105" s="3" t="s">
        <v>619</v>
      </c>
      <c r="D105" s="3" t="s">
        <v>21</v>
      </c>
      <c r="E105" s="3" t="s">
        <v>620</v>
      </c>
      <c r="F105">
        <v>2</v>
      </c>
      <c r="G105">
        <f>VLOOKUP(A105,Лист1!B:V,21,0)</f>
        <v>2</v>
      </c>
    </row>
    <row r="106" spans="1:7" ht="56.1" customHeight="1" x14ac:dyDescent="0.2">
      <c r="A106" s="3" t="s">
        <v>622</v>
      </c>
      <c r="B106" s="3" t="s">
        <v>6703</v>
      </c>
      <c r="C106" s="3" t="s">
        <v>623</v>
      </c>
      <c r="D106" s="3" t="s">
        <v>33</v>
      </c>
      <c r="E106" s="3" t="s">
        <v>624</v>
      </c>
      <c r="F106">
        <v>4</v>
      </c>
      <c r="G106">
        <f>VLOOKUP(A106,Лист1!B:V,21,0)</f>
        <v>5</v>
      </c>
    </row>
    <row r="107" spans="1:7" ht="44.1" customHeight="1" x14ac:dyDescent="0.2">
      <c r="A107" s="3" t="s">
        <v>627</v>
      </c>
      <c r="B107" s="3" t="s">
        <v>6704</v>
      </c>
      <c r="C107" s="3" t="s">
        <v>628</v>
      </c>
      <c r="D107" s="3" t="s">
        <v>113</v>
      </c>
      <c r="E107" s="3" t="s">
        <v>629</v>
      </c>
      <c r="F107">
        <v>5</v>
      </c>
      <c r="G107">
        <f>VLOOKUP(A107,Лист1!B:V,21,0)</f>
        <v>5</v>
      </c>
    </row>
    <row r="108" spans="1:7" ht="122.1" customHeight="1" x14ac:dyDescent="0.2">
      <c r="A108" s="3" t="s">
        <v>640</v>
      </c>
      <c r="B108" s="3" t="s">
        <v>6706</v>
      </c>
      <c r="C108" s="3" t="s">
        <v>641</v>
      </c>
      <c r="D108" s="3" t="s">
        <v>113</v>
      </c>
      <c r="E108" s="3" t="s">
        <v>642</v>
      </c>
      <c r="F108">
        <v>4</v>
      </c>
      <c r="G108">
        <f>VLOOKUP(A108,Лист1!B:V,21,0)</f>
        <v>3</v>
      </c>
    </row>
    <row r="109" spans="1:7" ht="56.1" customHeight="1" x14ac:dyDescent="0.2">
      <c r="A109" s="3" t="s">
        <v>645</v>
      </c>
      <c r="B109" s="3" t="s">
        <v>6707</v>
      </c>
      <c r="C109" s="3" t="s">
        <v>646</v>
      </c>
      <c r="D109" s="3" t="s">
        <v>647</v>
      </c>
      <c r="E109" s="3" t="s">
        <v>648</v>
      </c>
      <c r="F109">
        <v>8</v>
      </c>
      <c r="G109">
        <f>VLOOKUP(A109,Лист1!B:V,21,0)</f>
        <v>7</v>
      </c>
    </row>
    <row r="110" spans="1:7" ht="56.1" customHeight="1" x14ac:dyDescent="0.2">
      <c r="A110" s="3" t="s">
        <v>650</v>
      </c>
      <c r="B110" s="3" t="s">
        <v>6707</v>
      </c>
      <c r="C110" s="3" t="s">
        <v>651</v>
      </c>
      <c r="D110" s="3" t="s">
        <v>652</v>
      </c>
      <c r="E110" s="3" t="s">
        <v>653</v>
      </c>
      <c r="F110">
        <v>8</v>
      </c>
      <c r="G110">
        <f>VLOOKUP(A110,Лист1!B:V,21,0)</f>
        <v>7</v>
      </c>
    </row>
    <row r="111" spans="1:7" ht="89.1" customHeight="1" x14ac:dyDescent="0.2">
      <c r="A111" s="3" t="s">
        <v>655</v>
      </c>
      <c r="B111" s="3" t="s">
        <v>6707</v>
      </c>
      <c r="C111" s="3" t="s">
        <v>656</v>
      </c>
      <c r="D111" s="3" t="s">
        <v>657</v>
      </c>
      <c r="E111" s="3" t="s">
        <v>658</v>
      </c>
      <c r="F111">
        <v>8</v>
      </c>
      <c r="G111">
        <f>VLOOKUP(A111,Лист1!B:V,21,0)</f>
        <v>7</v>
      </c>
    </row>
    <row r="112" spans="1:7" ht="89.1" customHeight="1" x14ac:dyDescent="0.2">
      <c r="A112" s="3" t="s">
        <v>660</v>
      </c>
      <c r="B112" s="3" t="s">
        <v>6707</v>
      </c>
      <c r="C112" s="3" t="s">
        <v>661</v>
      </c>
      <c r="D112" s="3" t="s">
        <v>320</v>
      </c>
      <c r="E112" s="3" t="s">
        <v>662</v>
      </c>
      <c r="F112">
        <v>8</v>
      </c>
      <c r="G112">
        <f>VLOOKUP(A112,Лист1!B:V,21,0)</f>
        <v>7</v>
      </c>
    </row>
    <row r="113" spans="1:7" ht="66.95" customHeight="1" x14ac:dyDescent="0.2">
      <c r="A113" s="3" t="s">
        <v>664</v>
      </c>
      <c r="B113" s="3" t="s">
        <v>6707</v>
      </c>
      <c r="C113" s="3" t="s">
        <v>665</v>
      </c>
      <c r="D113" s="3" t="s">
        <v>113</v>
      </c>
      <c r="E113" s="3" t="s">
        <v>666</v>
      </c>
      <c r="F113">
        <v>8</v>
      </c>
      <c r="G113">
        <f>VLOOKUP(A113,Лист1!B:V,21,0)</f>
        <v>7</v>
      </c>
    </row>
    <row r="114" spans="1:7" ht="44.1" customHeight="1" x14ac:dyDescent="0.2">
      <c r="A114" s="3" t="s">
        <v>669</v>
      </c>
      <c r="B114" s="3" t="s">
        <v>6707</v>
      </c>
      <c r="C114" s="3" t="s">
        <v>670</v>
      </c>
      <c r="D114" s="3" t="s">
        <v>113</v>
      </c>
      <c r="E114" s="3" t="s">
        <v>671</v>
      </c>
      <c r="F114">
        <v>8</v>
      </c>
      <c r="G114">
        <f>VLOOKUP(A114,Лист1!B:V,21,0)</f>
        <v>7</v>
      </c>
    </row>
    <row r="115" spans="1:7" ht="44.1" customHeight="1" x14ac:dyDescent="0.2">
      <c r="A115" s="3" t="s">
        <v>674</v>
      </c>
      <c r="B115" s="3" t="s">
        <v>6707</v>
      </c>
      <c r="C115" s="3" t="s">
        <v>675</v>
      </c>
      <c r="D115" s="3" t="s">
        <v>676</v>
      </c>
      <c r="E115" s="3" t="s">
        <v>677</v>
      </c>
      <c r="F115">
        <v>8</v>
      </c>
      <c r="G115">
        <f>VLOOKUP(A115,Лист1!B:V,21,0)</f>
        <v>7</v>
      </c>
    </row>
    <row r="116" spans="1:7" ht="66.95" customHeight="1" x14ac:dyDescent="0.2">
      <c r="A116" s="3" t="s">
        <v>679</v>
      </c>
      <c r="B116" s="3" t="s">
        <v>6707</v>
      </c>
      <c r="C116" s="3" t="s">
        <v>680</v>
      </c>
      <c r="D116" s="3" t="s">
        <v>657</v>
      </c>
      <c r="E116" s="3" t="s">
        <v>681</v>
      </c>
      <c r="F116">
        <v>8</v>
      </c>
      <c r="G116">
        <f>VLOOKUP(A116,Лист1!B:V,21,0)</f>
        <v>7</v>
      </c>
    </row>
    <row r="117" spans="1:7" ht="165.95" customHeight="1" x14ac:dyDescent="0.2">
      <c r="A117" s="3" t="s">
        <v>684</v>
      </c>
      <c r="B117" s="3" t="s">
        <v>6707</v>
      </c>
      <c r="C117" s="3" t="s">
        <v>685</v>
      </c>
      <c r="D117" s="3" t="s">
        <v>686</v>
      </c>
      <c r="E117" s="3" t="s">
        <v>688</v>
      </c>
      <c r="F117">
        <v>8</v>
      </c>
      <c r="G117">
        <f>VLOOKUP(A117,Лист1!B:V,21,0)</f>
        <v>7</v>
      </c>
    </row>
    <row r="118" spans="1:7" ht="66.95" customHeight="1" x14ac:dyDescent="0.2">
      <c r="A118" s="3" t="s">
        <v>691</v>
      </c>
      <c r="B118" s="3" t="s">
        <v>6707</v>
      </c>
      <c r="C118" s="3" t="s">
        <v>692</v>
      </c>
      <c r="D118" s="3" t="s">
        <v>458</v>
      </c>
      <c r="E118" s="3" t="s">
        <v>693</v>
      </c>
      <c r="F118">
        <v>8</v>
      </c>
      <c r="G118">
        <f>VLOOKUP(A118,Лист1!B:V,21,0)</f>
        <v>7</v>
      </c>
    </row>
    <row r="119" spans="1:7" ht="56.1" customHeight="1" x14ac:dyDescent="0.2">
      <c r="A119" s="3" t="s">
        <v>696</v>
      </c>
      <c r="B119" s="3" t="s">
        <v>6708</v>
      </c>
      <c r="C119" s="3" t="s">
        <v>697</v>
      </c>
      <c r="D119" s="3" t="s">
        <v>65</v>
      </c>
      <c r="E119" s="3" t="s">
        <v>698</v>
      </c>
      <c r="F119">
        <v>4</v>
      </c>
      <c r="G119">
        <f>VLOOKUP(A119,Лист1!B:V,21,0)</f>
        <v>4</v>
      </c>
    </row>
    <row r="120" spans="1:7" ht="66.95" customHeight="1" x14ac:dyDescent="0.2">
      <c r="A120" s="3" t="s">
        <v>701</v>
      </c>
      <c r="B120" s="3" t="s">
        <v>6708</v>
      </c>
      <c r="C120" s="3" t="s">
        <v>702</v>
      </c>
      <c r="D120" s="3" t="s">
        <v>703</v>
      </c>
      <c r="E120" s="3" t="s">
        <v>704</v>
      </c>
      <c r="F120">
        <v>4</v>
      </c>
      <c r="G120">
        <f>VLOOKUP(A120,Лист1!B:V,21,0)</f>
        <v>4</v>
      </c>
    </row>
    <row r="121" spans="1:7" ht="56.1" customHeight="1" x14ac:dyDescent="0.2">
      <c r="A121" s="3" t="s">
        <v>706</v>
      </c>
      <c r="B121" s="3" t="s">
        <v>6708</v>
      </c>
      <c r="C121" s="3" t="s">
        <v>707</v>
      </c>
      <c r="D121" s="3" t="s">
        <v>708</v>
      </c>
      <c r="E121" s="3" t="s">
        <v>709</v>
      </c>
      <c r="F121">
        <v>4</v>
      </c>
      <c r="G121">
        <f>VLOOKUP(A121,Лист1!B:V,21,0)</f>
        <v>4</v>
      </c>
    </row>
    <row r="122" spans="1:7" ht="33" customHeight="1" x14ac:dyDescent="0.2">
      <c r="A122" s="3" t="s">
        <v>711</v>
      </c>
      <c r="B122" s="3" t="s">
        <v>6708</v>
      </c>
      <c r="C122" s="3" t="s">
        <v>712</v>
      </c>
      <c r="D122" s="3" t="s">
        <v>708</v>
      </c>
      <c r="E122" s="3" t="s">
        <v>713</v>
      </c>
      <c r="F122">
        <v>4</v>
      </c>
      <c r="G122">
        <f>VLOOKUP(A122,Лист1!B:V,21,0)</f>
        <v>4</v>
      </c>
    </row>
    <row r="123" spans="1:7" ht="56.1" customHeight="1" x14ac:dyDescent="0.2">
      <c r="A123" s="3" t="s">
        <v>716</v>
      </c>
      <c r="B123" s="3" t="s">
        <v>6709</v>
      </c>
      <c r="C123" s="3" t="s">
        <v>717</v>
      </c>
      <c r="D123" s="3" t="s">
        <v>718</v>
      </c>
      <c r="E123" s="3" t="s">
        <v>719</v>
      </c>
      <c r="F123">
        <v>1</v>
      </c>
      <c r="G123">
        <f>VLOOKUP(A123,Лист1!B:V,21,0)</f>
        <v>2</v>
      </c>
    </row>
    <row r="124" spans="1:7" ht="89.1" customHeight="1" x14ac:dyDescent="0.2">
      <c r="A124" s="3" t="s">
        <v>722</v>
      </c>
      <c r="B124" s="3" t="s">
        <v>6709</v>
      </c>
      <c r="C124" s="3" t="s">
        <v>723</v>
      </c>
      <c r="D124" s="3" t="s">
        <v>724</v>
      </c>
      <c r="E124" s="3" t="s">
        <v>726</v>
      </c>
      <c r="F124">
        <v>1</v>
      </c>
      <c r="G124">
        <f>VLOOKUP(A124,Лист1!B:V,21,0)</f>
        <v>2</v>
      </c>
    </row>
    <row r="125" spans="1:7" ht="66.95" customHeight="1" x14ac:dyDescent="0.2">
      <c r="A125" s="3" t="s">
        <v>729</v>
      </c>
      <c r="B125" s="3" t="s">
        <v>6709</v>
      </c>
      <c r="C125" s="3" t="s">
        <v>730</v>
      </c>
      <c r="D125" s="3" t="s">
        <v>569</v>
      </c>
      <c r="E125" s="3" t="s">
        <v>731</v>
      </c>
      <c r="F125">
        <v>1</v>
      </c>
      <c r="G125">
        <f>VLOOKUP(A125,Лист1!B:V,21,0)</f>
        <v>2</v>
      </c>
    </row>
    <row r="126" spans="1:7" ht="56.1" customHeight="1" x14ac:dyDescent="0.2">
      <c r="A126" s="3" t="s">
        <v>734</v>
      </c>
      <c r="B126" s="3" t="s">
        <v>6709</v>
      </c>
      <c r="C126" s="3" t="s">
        <v>735</v>
      </c>
      <c r="D126" s="3" t="s">
        <v>599</v>
      </c>
      <c r="E126" s="3" t="s">
        <v>736</v>
      </c>
      <c r="F126">
        <v>1</v>
      </c>
      <c r="G126">
        <f>VLOOKUP(A126,Лист1!B:V,21,0)</f>
        <v>2</v>
      </c>
    </row>
    <row r="127" spans="1:7" ht="99.95" customHeight="1" x14ac:dyDescent="0.2">
      <c r="A127" s="3" t="s">
        <v>738</v>
      </c>
      <c r="B127" s="3" t="s">
        <v>6709</v>
      </c>
      <c r="C127" s="3" t="s">
        <v>739</v>
      </c>
      <c r="D127" s="3" t="s">
        <v>740</v>
      </c>
      <c r="E127" s="3" t="s">
        <v>741</v>
      </c>
      <c r="F127">
        <v>1</v>
      </c>
      <c r="G127">
        <f>VLOOKUP(A127,Лист1!B:V,21,0)</f>
        <v>2</v>
      </c>
    </row>
    <row r="128" spans="1:7" ht="44.1" customHeight="1" x14ac:dyDescent="0.2">
      <c r="A128" s="3" t="s">
        <v>744</v>
      </c>
      <c r="B128" s="3" t="s">
        <v>6709</v>
      </c>
      <c r="C128" s="3" t="s">
        <v>745</v>
      </c>
      <c r="D128" s="3" t="s">
        <v>746</v>
      </c>
      <c r="E128" s="3" t="s">
        <v>747</v>
      </c>
      <c r="F128">
        <v>1</v>
      </c>
      <c r="G128">
        <f>VLOOKUP(A128,Лист1!B:V,21,0)</f>
        <v>2</v>
      </c>
    </row>
    <row r="129" spans="1:7" ht="56.1" customHeight="1" x14ac:dyDescent="0.2">
      <c r="A129" s="3" t="s">
        <v>749</v>
      </c>
      <c r="B129" s="3" t="s">
        <v>6710</v>
      </c>
      <c r="C129" s="3" t="s">
        <v>750</v>
      </c>
      <c r="D129" s="3" t="s">
        <v>751</v>
      </c>
      <c r="E129" s="3" t="s">
        <v>752</v>
      </c>
      <c r="F129">
        <v>4</v>
      </c>
      <c r="G129">
        <f>VLOOKUP(A129,Лист1!B:V,21,0)</f>
        <v>3</v>
      </c>
    </row>
    <row r="130" spans="1:7" ht="231.95" customHeight="1" x14ac:dyDescent="0.2">
      <c r="A130" s="3" t="s">
        <v>754</v>
      </c>
      <c r="B130" s="3" t="s">
        <v>6710</v>
      </c>
      <c r="C130" s="3" t="s">
        <v>755</v>
      </c>
      <c r="D130" s="3" t="s">
        <v>756</v>
      </c>
      <c r="E130" s="3" t="s">
        <v>757</v>
      </c>
      <c r="F130">
        <v>4</v>
      </c>
      <c r="G130">
        <f>VLOOKUP(A130,Лист1!B:V,21,0)</f>
        <v>3</v>
      </c>
    </row>
    <row r="131" spans="1:7" ht="44.1" customHeight="1" x14ac:dyDescent="0.2">
      <c r="A131" s="3" t="s">
        <v>759</v>
      </c>
      <c r="B131" s="3" t="s">
        <v>6710</v>
      </c>
      <c r="C131" s="3" t="s">
        <v>760</v>
      </c>
      <c r="D131" s="3" t="s">
        <v>751</v>
      </c>
      <c r="E131" s="3" t="s">
        <v>761</v>
      </c>
      <c r="F131">
        <v>4</v>
      </c>
      <c r="G131">
        <f>VLOOKUP(A131,Лист1!B:V,21,0)</f>
        <v>3</v>
      </c>
    </row>
    <row r="132" spans="1:7" ht="66.95" customHeight="1" x14ac:dyDescent="0.2">
      <c r="A132" s="3" t="s">
        <v>764</v>
      </c>
      <c r="B132" s="3" t="s">
        <v>6710</v>
      </c>
      <c r="C132" s="3" t="s">
        <v>765</v>
      </c>
      <c r="D132" s="3" t="s">
        <v>751</v>
      </c>
      <c r="E132" s="3" t="s">
        <v>766</v>
      </c>
      <c r="F132">
        <v>4</v>
      </c>
      <c r="G132">
        <f>VLOOKUP(A132,Лист1!B:V,21,0)</f>
        <v>3</v>
      </c>
    </row>
    <row r="133" spans="1:7" ht="78" customHeight="1" x14ac:dyDescent="0.2">
      <c r="A133" s="3" t="s">
        <v>768</v>
      </c>
      <c r="B133" s="3" t="s">
        <v>6710</v>
      </c>
      <c r="C133" s="3" t="s">
        <v>769</v>
      </c>
      <c r="D133" s="3" t="s">
        <v>751</v>
      </c>
      <c r="E133" s="3" t="s">
        <v>770</v>
      </c>
      <c r="F133">
        <v>4</v>
      </c>
      <c r="G133">
        <f>VLOOKUP(A133,Лист1!B:V,21,0)</f>
        <v>3</v>
      </c>
    </row>
    <row r="134" spans="1:7" ht="111" customHeight="1" x14ac:dyDescent="0.2">
      <c r="A134" s="3" t="s">
        <v>773</v>
      </c>
      <c r="B134" s="3" t="s">
        <v>6710</v>
      </c>
      <c r="C134" s="3" t="s">
        <v>774</v>
      </c>
      <c r="D134" s="3" t="s">
        <v>751</v>
      </c>
      <c r="E134" s="3" t="s">
        <v>775</v>
      </c>
      <c r="F134">
        <v>4</v>
      </c>
      <c r="G134">
        <f>VLOOKUP(A134,Лист1!B:V,21,0)</f>
        <v>3</v>
      </c>
    </row>
    <row r="135" spans="1:7" ht="132.94999999999999" customHeight="1" x14ac:dyDescent="0.2">
      <c r="A135" s="3" t="s">
        <v>778</v>
      </c>
      <c r="B135" s="3" t="s">
        <v>6710</v>
      </c>
      <c r="C135" s="3" t="s">
        <v>779</v>
      </c>
      <c r="D135" s="3" t="s">
        <v>780</v>
      </c>
      <c r="E135" s="3" t="s">
        <v>781</v>
      </c>
      <c r="F135">
        <v>4</v>
      </c>
      <c r="G135">
        <f>VLOOKUP(A135,Лист1!B:V,21,0)</f>
        <v>3</v>
      </c>
    </row>
    <row r="136" spans="1:7" ht="78" customHeight="1" x14ac:dyDescent="0.2">
      <c r="A136" s="3" t="s">
        <v>783</v>
      </c>
      <c r="B136" s="3" t="s">
        <v>6710</v>
      </c>
      <c r="C136" s="3" t="s">
        <v>784</v>
      </c>
      <c r="D136" s="3" t="s">
        <v>785</v>
      </c>
      <c r="E136" s="3" t="s">
        <v>786</v>
      </c>
      <c r="F136">
        <v>4</v>
      </c>
      <c r="G136">
        <f>VLOOKUP(A136,Лист1!B:V,21,0)</f>
        <v>3</v>
      </c>
    </row>
    <row r="137" spans="1:7" ht="78" customHeight="1" x14ac:dyDescent="0.2">
      <c r="A137" s="3" t="s">
        <v>788</v>
      </c>
      <c r="B137" s="3" t="s">
        <v>6710</v>
      </c>
      <c r="C137" s="3" t="s">
        <v>789</v>
      </c>
      <c r="D137" s="3" t="s">
        <v>790</v>
      </c>
      <c r="E137" s="3" t="s">
        <v>791</v>
      </c>
      <c r="F137">
        <v>4</v>
      </c>
      <c r="G137">
        <f>VLOOKUP(A137,Лист1!B:V,21,0)</f>
        <v>3</v>
      </c>
    </row>
    <row r="138" spans="1:7" ht="89.1" customHeight="1" x14ac:dyDescent="0.2">
      <c r="A138" s="3" t="s">
        <v>794</v>
      </c>
      <c r="B138" s="3" t="s">
        <v>6710</v>
      </c>
      <c r="C138" s="3" t="s">
        <v>795</v>
      </c>
      <c r="D138" s="3" t="s">
        <v>796</v>
      </c>
      <c r="E138" s="3" t="s">
        <v>797</v>
      </c>
      <c r="F138">
        <v>4</v>
      </c>
      <c r="G138">
        <f>VLOOKUP(A138,Лист1!B:V,21,0)</f>
        <v>3</v>
      </c>
    </row>
    <row r="139" spans="1:7" ht="78" customHeight="1" x14ac:dyDescent="0.2">
      <c r="A139" s="3" t="s">
        <v>800</v>
      </c>
      <c r="B139" s="3" t="s">
        <v>6710</v>
      </c>
      <c r="C139" s="3" t="s">
        <v>801</v>
      </c>
      <c r="D139" s="3" t="s">
        <v>39</v>
      </c>
      <c r="E139" s="3" t="s">
        <v>802</v>
      </c>
      <c r="F139">
        <v>4</v>
      </c>
      <c r="G139">
        <f>VLOOKUP(A139,Лист1!B:V,21,0)</f>
        <v>3</v>
      </c>
    </row>
    <row r="140" spans="1:7" ht="78" customHeight="1" x14ac:dyDescent="0.2">
      <c r="A140" s="3" t="s">
        <v>804</v>
      </c>
      <c r="B140" s="3" t="s">
        <v>6710</v>
      </c>
      <c r="C140" s="3" t="s">
        <v>805</v>
      </c>
      <c r="D140" s="3" t="s">
        <v>790</v>
      </c>
      <c r="E140" s="3" t="s">
        <v>806</v>
      </c>
      <c r="F140">
        <v>4</v>
      </c>
      <c r="G140">
        <f>VLOOKUP(A140,Лист1!B:V,21,0)</f>
        <v>3</v>
      </c>
    </row>
    <row r="141" spans="1:7" ht="66.95" customHeight="1" x14ac:dyDescent="0.2">
      <c r="A141" s="3" t="s">
        <v>808</v>
      </c>
      <c r="B141" s="3" t="s">
        <v>6710</v>
      </c>
      <c r="C141" s="3" t="s">
        <v>809</v>
      </c>
      <c r="D141" s="3" t="s">
        <v>796</v>
      </c>
      <c r="E141" s="3" t="s">
        <v>810</v>
      </c>
      <c r="F141">
        <v>4</v>
      </c>
      <c r="G141">
        <f>VLOOKUP(A141,Лист1!B:V,21,0)</f>
        <v>3</v>
      </c>
    </row>
    <row r="142" spans="1:7" ht="56.1" customHeight="1" x14ac:dyDescent="0.2">
      <c r="A142" s="3" t="s">
        <v>812</v>
      </c>
      <c r="B142" s="3" t="s">
        <v>6710</v>
      </c>
      <c r="C142" s="3" t="s">
        <v>813</v>
      </c>
      <c r="D142" s="3" t="s">
        <v>77</v>
      </c>
      <c r="E142" s="3" t="s">
        <v>814</v>
      </c>
      <c r="F142">
        <v>4</v>
      </c>
      <c r="G142">
        <f>VLOOKUP(A142,Лист1!B:V,21,0)</f>
        <v>3</v>
      </c>
    </row>
    <row r="143" spans="1:7" ht="66.95" customHeight="1" x14ac:dyDescent="0.2">
      <c r="A143" s="3" t="s">
        <v>816</v>
      </c>
      <c r="B143" s="3" t="s">
        <v>6710</v>
      </c>
      <c r="C143" s="3" t="s">
        <v>817</v>
      </c>
      <c r="D143" s="3" t="s">
        <v>818</v>
      </c>
      <c r="E143" s="3" t="s">
        <v>819</v>
      </c>
      <c r="F143">
        <v>4</v>
      </c>
      <c r="G143">
        <f>VLOOKUP(A143,Лист1!B:V,21,0)</f>
        <v>3</v>
      </c>
    </row>
    <row r="144" spans="1:7" ht="89.1" customHeight="1" x14ac:dyDescent="0.2">
      <c r="A144" s="3" t="s">
        <v>821</v>
      </c>
      <c r="B144" s="3" t="s">
        <v>6710</v>
      </c>
      <c r="C144" s="3" t="s">
        <v>822</v>
      </c>
      <c r="D144" s="3" t="s">
        <v>823</v>
      </c>
      <c r="E144" s="3" t="s">
        <v>824</v>
      </c>
      <c r="F144">
        <v>4</v>
      </c>
      <c r="G144">
        <f>VLOOKUP(A144,Лист1!B:V,21,0)</f>
        <v>3</v>
      </c>
    </row>
    <row r="145" spans="1:7" ht="111" customHeight="1" x14ac:dyDescent="0.2">
      <c r="A145" s="3" t="s">
        <v>827</v>
      </c>
      <c r="B145" s="3" t="s">
        <v>6710</v>
      </c>
      <c r="C145" s="3" t="s">
        <v>828</v>
      </c>
      <c r="D145" s="3" t="s">
        <v>142</v>
      </c>
      <c r="E145" s="3" t="s">
        <v>829</v>
      </c>
      <c r="F145">
        <v>4</v>
      </c>
      <c r="G145">
        <f>VLOOKUP(A145,Лист1!B:V,21,0)</f>
        <v>3</v>
      </c>
    </row>
    <row r="146" spans="1:7" ht="66.95" customHeight="1" x14ac:dyDescent="0.2">
      <c r="A146" s="3" t="s">
        <v>831</v>
      </c>
      <c r="B146" s="3" t="s">
        <v>6710</v>
      </c>
      <c r="C146" s="3" t="s">
        <v>832</v>
      </c>
      <c r="D146" s="3" t="s">
        <v>785</v>
      </c>
      <c r="E146" s="3" t="s">
        <v>833</v>
      </c>
      <c r="F146">
        <v>4</v>
      </c>
      <c r="G146">
        <f>VLOOKUP(A146,Лист1!B:V,21,0)</f>
        <v>3</v>
      </c>
    </row>
    <row r="147" spans="1:7" ht="99.95" customHeight="1" x14ac:dyDescent="0.2">
      <c r="A147" s="3" t="s">
        <v>835</v>
      </c>
      <c r="B147" s="3" t="s">
        <v>6711</v>
      </c>
      <c r="C147" s="3" t="s">
        <v>836</v>
      </c>
      <c r="D147" s="3" t="s">
        <v>837</v>
      </c>
      <c r="E147" s="3" t="s">
        <v>838</v>
      </c>
      <c r="F147">
        <v>4</v>
      </c>
      <c r="G147">
        <f>VLOOKUP(A147,Лист1!B:V,21,0)</f>
        <v>5</v>
      </c>
    </row>
    <row r="148" spans="1:7" ht="44.1" customHeight="1" x14ac:dyDescent="0.2">
      <c r="A148" s="3" t="s">
        <v>841</v>
      </c>
      <c r="B148" s="3" t="s">
        <v>6711</v>
      </c>
      <c r="C148" s="3" t="s">
        <v>842</v>
      </c>
      <c r="D148" s="3" t="s">
        <v>39</v>
      </c>
      <c r="E148" s="3" t="s">
        <v>843</v>
      </c>
      <c r="F148">
        <v>4</v>
      </c>
      <c r="G148">
        <f>VLOOKUP(A148,Лист1!B:V,21,0)</f>
        <v>5</v>
      </c>
    </row>
    <row r="149" spans="1:7" ht="56.1" customHeight="1" x14ac:dyDescent="0.2">
      <c r="A149" s="3" t="s">
        <v>845</v>
      </c>
      <c r="B149" s="3" t="s">
        <v>6712</v>
      </c>
      <c r="C149" s="3" t="s">
        <v>846</v>
      </c>
      <c r="D149" s="3" t="s">
        <v>847</v>
      </c>
      <c r="E149" s="3" t="s">
        <v>848</v>
      </c>
      <c r="F149">
        <v>5</v>
      </c>
      <c r="G149">
        <f>VLOOKUP(A149,Лист1!B:V,21,0)</f>
        <v>4</v>
      </c>
    </row>
    <row r="150" spans="1:7" ht="78" customHeight="1" x14ac:dyDescent="0.2">
      <c r="A150" s="3" t="s">
        <v>851</v>
      </c>
      <c r="B150" s="3" t="s">
        <v>6713</v>
      </c>
      <c r="C150" s="3" t="s">
        <v>852</v>
      </c>
      <c r="D150" s="3" t="s">
        <v>853</v>
      </c>
      <c r="E150" s="3" t="s">
        <v>854</v>
      </c>
      <c r="F150">
        <v>4</v>
      </c>
      <c r="G150">
        <f>VLOOKUP(A150,Лист1!B:V,21,0)</f>
        <v>4</v>
      </c>
    </row>
    <row r="151" spans="1:7" ht="44.1" customHeight="1" x14ac:dyDescent="0.2">
      <c r="A151" s="3" t="s">
        <v>856</v>
      </c>
      <c r="B151" s="3" t="s">
        <v>6713</v>
      </c>
      <c r="C151" s="3" t="s">
        <v>857</v>
      </c>
      <c r="D151" s="3" t="s">
        <v>853</v>
      </c>
      <c r="E151" s="3" t="s">
        <v>858</v>
      </c>
      <c r="F151">
        <v>4</v>
      </c>
      <c r="G151">
        <f>VLOOKUP(A151,Лист1!B:V,21,0)</f>
        <v>4</v>
      </c>
    </row>
    <row r="152" spans="1:7" ht="66.95" customHeight="1" x14ac:dyDescent="0.2">
      <c r="A152" s="3" t="s">
        <v>860</v>
      </c>
      <c r="B152" s="3" t="s">
        <v>6713</v>
      </c>
      <c r="C152" s="3" t="s">
        <v>861</v>
      </c>
      <c r="D152" s="3" t="s">
        <v>853</v>
      </c>
      <c r="E152" s="3" t="s">
        <v>862</v>
      </c>
      <c r="F152">
        <v>4</v>
      </c>
      <c r="G152">
        <f>VLOOKUP(A152,Лист1!B:V,21,0)</f>
        <v>4</v>
      </c>
    </row>
    <row r="153" spans="1:7" ht="56.1" customHeight="1" x14ac:dyDescent="0.2">
      <c r="A153" s="3" t="s">
        <v>864</v>
      </c>
      <c r="B153" s="3" t="s">
        <v>6713</v>
      </c>
      <c r="C153" s="3" t="s">
        <v>865</v>
      </c>
      <c r="D153" s="3" t="s">
        <v>853</v>
      </c>
      <c r="E153" s="3" t="s">
        <v>866</v>
      </c>
      <c r="F153">
        <v>4</v>
      </c>
      <c r="G153">
        <f>VLOOKUP(A153,Лист1!B:V,21,0)</f>
        <v>4</v>
      </c>
    </row>
    <row r="154" spans="1:7" ht="78" customHeight="1" x14ac:dyDescent="0.2">
      <c r="A154" s="3" t="s">
        <v>869</v>
      </c>
      <c r="B154" s="3" t="s">
        <v>6713</v>
      </c>
      <c r="C154" s="3" t="s">
        <v>870</v>
      </c>
      <c r="D154" s="3" t="s">
        <v>871</v>
      </c>
      <c r="E154" s="3" t="s">
        <v>872</v>
      </c>
      <c r="F154">
        <v>4</v>
      </c>
      <c r="G154">
        <f>VLOOKUP(A154,Лист1!B:V,21,0)</f>
        <v>4</v>
      </c>
    </row>
    <row r="155" spans="1:7" ht="66.95" customHeight="1" x14ac:dyDescent="0.2">
      <c r="A155" s="3" t="s">
        <v>874</v>
      </c>
      <c r="B155" s="3" t="s">
        <v>6713</v>
      </c>
      <c r="C155" s="3" t="s">
        <v>875</v>
      </c>
      <c r="D155" s="3" t="s">
        <v>853</v>
      </c>
      <c r="E155" s="3" t="s">
        <v>876</v>
      </c>
      <c r="F155">
        <v>4</v>
      </c>
      <c r="G155">
        <f>VLOOKUP(A155,Лист1!B:V,21,0)</f>
        <v>4</v>
      </c>
    </row>
    <row r="156" spans="1:7" ht="78" customHeight="1" x14ac:dyDescent="0.2">
      <c r="A156" s="3" t="s">
        <v>878</v>
      </c>
      <c r="B156" s="3" t="s">
        <v>6713</v>
      </c>
      <c r="C156" s="3" t="s">
        <v>879</v>
      </c>
      <c r="D156" s="3" t="s">
        <v>880</v>
      </c>
      <c r="E156" s="3" t="s">
        <v>881</v>
      </c>
      <c r="F156">
        <v>4</v>
      </c>
      <c r="G156">
        <f>VLOOKUP(A156,Лист1!B:V,21,0)</f>
        <v>4</v>
      </c>
    </row>
    <row r="157" spans="1:7" ht="78" customHeight="1" x14ac:dyDescent="0.2">
      <c r="A157" s="3" t="s">
        <v>883</v>
      </c>
      <c r="B157" s="3" t="s">
        <v>6713</v>
      </c>
      <c r="C157" s="3" t="s">
        <v>884</v>
      </c>
      <c r="D157" s="3" t="s">
        <v>871</v>
      </c>
      <c r="E157" s="3" t="s">
        <v>885</v>
      </c>
      <c r="F157">
        <v>4</v>
      </c>
      <c r="G157">
        <f>VLOOKUP(A157,Лист1!B:V,21,0)</f>
        <v>4</v>
      </c>
    </row>
    <row r="158" spans="1:7" ht="78" customHeight="1" x14ac:dyDescent="0.2">
      <c r="A158" s="3" t="s">
        <v>887</v>
      </c>
      <c r="B158" s="3" t="s">
        <v>6713</v>
      </c>
      <c r="C158" s="3" t="s">
        <v>888</v>
      </c>
      <c r="D158" s="3" t="s">
        <v>853</v>
      </c>
      <c r="E158" s="3" t="s">
        <v>889</v>
      </c>
      <c r="F158">
        <v>4</v>
      </c>
      <c r="G158">
        <f>VLOOKUP(A158,Лист1!B:V,21,0)</f>
        <v>4</v>
      </c>
    </row>
    <row r="159" spans="1:7" ht="78" customHeight="1" x14ac:dyDescent="0.2">
      <c r="A159" s="3" t="s">
        <v>891</v>
      </c>
      <c r="B159" s="3" t="s">
        <v>6714</v>
      </c>
      <c r="C159" s="3" t="s">
        <v>892</v>
      </c>
      <c r="D159" s="3" t="s">
        <v>371</v>
      </c>
      <c r="E159" s="3" t="s">
        <v>893</v>
      </c>
      <c r="F159">
        <v>1</v>
      </c>
      <c r="G159">
        <f>VLOOKUP(A159,Лист1!B:V,21,0)</f>
        <v>3</v>
      </c>
    </row>
    <row r="160" spans="1:7" ht="21.95" customHeight="1" x14ac:dyDescent="0.2">
      <c r="A160" s="3" t="s">
        <v>896</v>
      </c>
      <c r="B160" s="3" t="s">
        <v>6714</v>
      </c>
      <c r="C160" s="3" t="s">
        <v>897</v>
      </c>
      <c r="D160" s="3" t="s">
        <v>898</v>
      </c>
      <c r="E160" s="3" t="s">
        <v>899</v>
      </c>
      <c r="F160">
        <v>1</v>
      </c>
      <c r="G160">
        <f>VLOOKUP(A160,Лист1!B:V,21,0)</f>
        <v>3</v>
      </c>
    </row>
    <row r="161" spans="1:7" ht="44.1" customHeight="1" x14ac:dyDescent="0.2">
      <c r="A161" s="3" t="s">
        <v>902</v>
      </c>
      <c r="B161" s="3" t="s">
        <v>6714</v>
      </c>
      <c r="C161" s="3" t="s">
        <v>903</v>
      </c>
      <c r="D161" s="3" t="s">
        <v>77</v>
      </c>
      <c r="E161" s="3" t="s">
        <v>904</v>
      </c>
      <c r="F161">
        <v>1</v>
      </c>
      <c r="G161">
        <f>VLOOKUP(A161,Лист1!B:V,21,0)</f>
        <v>3</v>
      </c>
    </row>
    <row r="162" spans="1:7" ht="44.1" customHeight="1" x14ac:dyDescent="0.2">
      <c r="A162" s="3" t="s">
        <v>907</v>
      </c>
      <c r="B162" s="3" t="s">
        <v>6714</v>
      </c>
      <c r="C162" s="3" t="s">
        <v>908</v>
      </c>
      <c r="D162" s="3" t="s">
        <v>265</v>
      </c>
      <c r="E162" s="3" t="s">
        <v>909</v>
      </c>
      <c r="F162">
        <v>1</v>
      </c>
      <c r="G162">
        <f>VLOOKUP(A162,Лист1!B:V,21,0)</f>
        <v>3</v>
      </c>
    </row>
    <row r="163" spans="1:7" ht="78" customHeight="1" x14ac:dyDescent="0.2">
      <c r="A163" s="3" t="s">
        <v>912</v>
      </c>
      <c r="B163" s="3" t="s">
        <v>6714</v>
      </c>
      <c r="C163" s="3" t="s">
        <v>913</v>
      </c>
      <c r="D163" s="3" t="s">
        <v>21</v>
      </c>
      <c r="E163" s="3" t="s">
        <v>914</v>
      </c>
      <c r="F163">
        <v>1</v>
      </c>
      <c r="G163">
        <f>VLOOKUP(A163,Лист1!B:V,21,0)</f>
        <v>3</v>
      </c>
    </row>
    <row r="164" spans="1:7" ht="56.1" customHeight="1" x14ac:dyDescent="0.2">
      <c r="A164" s="3" t="s">
        <v>916</v>
      </c>
      <c r="B164" s="3" t="s">
        <v>6714</v>
      </c>
      <c r="C164" s="3" t="s">
        <v>917</v>
      </c>
      <c r="D164" s="3" t="s">
        <v>918</v>
      </c>
      <c r="E164" s="3" t="s">
        <v>919</v>
      </c>
      <c r="F164">
        <v>1</v>
      </c>
      <c r="G164">
        <f>VLOOKUP(A164,Лист1!B:V,21,0)</f>
        <v>3</v>
      </c>
    </row>
    <row r="165" spans="1:7" ht="89.1" customHeight="1" x14ac:dyDescent="0.2">
      <c r="A165" s="3" t="s">
        <v>921</v>
      </c>
      <c r="B165" s="3" t="s">
        <v>6714</v>
      </c>
      <c r="C165" s="3" t="s">
        <v>922</v>
      </c>
      <c r="D165" s="3" t="s">
        <v>33</v>
      </c>
      <c r="E165" s="3" t="s">
        <v>923</v>
      </c>
      <c r="F165">
        <v>1</v>
      </c>
      <c r="G165">
        <f>VLOOKUP(A165,Лист1!B:V,21,0)</f>
        <v>3</v>
      </c>
    </row>
    <row r="166" spans="1:7" ht="56.1" customHeight="1" x14ac:dyDescent="0.2">
      <c r="A166" s="3" t="s">
        <v>925</v>
      </c>
      <c r="B166" s="3" t="s">
        <v>6715</v>
      </c>
      <c r="C166" s="3" t="s">
        <v>926</v>
      </c>
      <c r="D166" s="3" t="s">
        <v>927</v>
      </c>
      <c r="E166" s="3" t="s">
        <v>928</v>
      </c>
      <c r="F166">
        <v>1</v>
      </c>
      <c r="G166">
        <f>VLOOKUP(A166,Лист1!B:V,21,0)</f>
        <v>2</v>
      </c>
    </row>
    <row r="167" spans="1:7" ht="44.1" customHeight="1" x14ac:dyDescent="0.2">
      <c r="A167" s="3" t="s">
        <v>931</v>
      </c>
      <c r="B167" s="3" t="s">
        <v>6716</v>
      </c>
      <c r="C167" s="3" t="s">
        <v>932</v>
      </c>
      <c r="D167" s="3" t="s">
        <v>933</v>
      </c>
      <c r="E167" s="3" t="s">
        <v>934</v>
      </c>
      <c r="F167">
        <v>5</v>
      </c>
      <c r="G167">
        <f>VLOOKUP(A167,Лист1!B:V,21,0)</f>
        <v>5</v>
      </c>
    </row>
    <row r="168" spans="1:7" ht="44.1" customHeight="1" x14ac:dyDescent="0.2">
      <c r="A168" s="3" t="s">
        <v>937</v>
      </c>
      <c r="B168" s="3" t="s">
        <v>6717</v>
      </c>
      <c r="C168" s="3" t="s">
        <v>938</v>
      </c>
      <c r="D168" s="3" t="s">
        <v>939</v>
      </c>
      <c r="E168" s="3" t="s">
        <v>940</v>
      </c>
      <c r="F168">
        <v>5</v>
      </c>
      <c r="G168">
        <f>VLOOKUP(A168,Лист1!B:V,21,0)</f>
        <v>6</v>
      </c>
    </row>
    <row r="169" spans="1:7" ht="144" customHeight="1" x14ac:dyDescent="0.2">
      <c r="A169" s="3" t="s">
        <v>943</v>
      </c>
      <c r="B169" s="3" t="s">
        <v>6718</v>
      </c>
      <c r="C169" s="3" t="s">
        <v>944</v>
      </c>
      <c r="D169" s="3" t="s">
        <v>569</v>
      </c>
      <c r="E169" s="3" t="s">
        <v>945</v>
      </c>
      <c r="F169">
        <v>1</v>
      </c>
      <c r="G169">
        <f>VLOOKUP(A169,Лист1!B:V,21,0)</f>
        <v>2</v>
      </c>
    </row>
    <row r="170" spans="1:7" ht="89.1" customHeight="1" x14ac:dyDescent="0.2">
      <c r="A170" s="3" t="s">
        <v>948</v>
      </c>
      <c r="B170" s="3" t="s">
        <v>6718</v>
      </c>
      <c r="C170" s="3" t="s">
        <v>949</v>
      </c>
      <c r="D170" s="3" t="s">
        <v>33</v>
      </c>
      <c r="E170" s="3" t="s">
        <v>950</v>
      </c>
      <c r="F170">
        <v>1</v>
      </c>
      <c r="G170">
        <f>VLOOKUP(A170,Лист1!B:V,21,0)</f>
        <v>2</v>
      </c>
    </row>
    <row r="171" spans="1:7" ht="78" customHeight="1" x14ac:dyDescent="0.2">
      <c r="A171" s="3" t="s">
        <v>952</v>
      </c>
      <c r="B171" s="3" t="s">
        <v>6718</v>
      </c>
      <c r="C171" s="3" t="s">
        <v>953</v>
      </c>
      <c r="D171" s="3" t="s">
        <v>463</v>
      </c>
      <c r="E171" s="3" t="s">
        <v>954</v>
      </c>
      <c r="F171">
        <v>1</v>
      </c>
      <c r="G171">
        <f>VLOOKUP(A171,Лист1!B:V,21,0)</f>
        <v>2</v>
      </c>
    </row>
    <row r="172" spans="1:7" ht="99.95" customHeight="1" x14ac:dyDescent="0.2">
      <c r="A172" s="3" t="s">
        <v>956</v>
      </c>
      <c r="B172" s="3" t="s">
        <v>6718</v>
      </c>
      <c r="C172" s="3" t="s">
        <v>957</v>
      </c>
      <c r="D172" s="3" t="s">
        <v>320</v>
      </c>
      <c r="E172" s="3" t="s">
        <v>958</v>
      </c>
      <c r="F172">
        <v>1</v>
      </c>
      <c r="G172">
        <f>VLOOKUP(A172,Лист1!B:V,21,0)</f>
        <v>2</v>
      </c>
    </row>
    <row r="173" spans="1:7" ht="89.1" customHeight="1" x14ac:dyDescent="0.2">
      <c r="A173" s="3" t="s">
        <v>961</v>
      </c>
      <c r="B173" s="3" t="s">
        <v>6718</v>
      </c>
      <c r="C173" s="3" t="s">
        <v>962</v>
      </c>
      <c r="D173" s="3" t="s">
        <v>320</v>
      </c>
      <c r="E173" s="3" t="s">
        <v>963</v>
      </c>
      <c r="F173">
        <v>1</v>
      </c>
      <c r="G173">
        <f>VLOOKUP(A173,Лист1!B:V,21,0)</f>
        <v>2</v>
      </c>
    </row>
    <row r="174" spans="1:7" ht="111" customHeight="1" x14ac:dyDescent="0.2">
      <c r="A174" s="3" t="s">
        <v>965</v>
      </c>
      <c r="B174" s="3" t="s">
        <v>6718</v>
      </c>
      <c r="C174" s="3" t="s">
        <v>966</v>
      </c>
      <c r="D174" s="3" t="s">
        <v>33</v>
      </c>
      <c r="E174" s="3" t="s">
        <v>967</v>
      </c>
      <c r="F174">
        <v>1</v>
      </c>
      <c r="G174">
        <f>VLOOKUP(A174,Лист1!B:V,21,0)</f>
        <v>2</v>
      </c>
    </row>
    <row r="175" spans="1:7" ht="66.95" customHeight="1" x14ac:dyDescent="0.2">
      <c r="A175" s="3" t="s">
        <v>969</v>
      </c>
      <c r="B175" s="3" t="s">
        <v>6718</v>
      </c>
      <c r="C175" s="3" t="s">
        <v>970</v>
      </c>
      <c r="D175" s="3" t="s">
        <v>971</v>
      </c>
      <c r="E175" s="3" t="s">
        <v>972</v>
      </c>
      <c r="F175">
        <v>1</v>
      </c>
      <c r="G175">
        <f>VLOOKUP(A175,Лист1!B:V,21,0)</f>
        <v>2</v>
      </c>
    </row>
    <row r="176" spans="1:7" ht="66.95" customHeight="1" x14ac:dyDescent="0.2">
      <c r="A176" s="3" t="s">
        <v>975</v>
      </c>
      <c r="B176" s="3" t="s">
        <v>6718</v>
      </c>
      <c r="C176" s="3" t="s">
        <v>976</v>
      </c>
      <c r="D176" s="3" t="s">
        <v>559</v>
      </c>
      <c r="E176" s="3" t="s">
        <v>977</v>
      </c>
      <c r="F176">
        <v>1</v>
      </c>
      <c r="G176">
        <f>VLOOKUP(A176,Лист1!B:V,21,0)</f>
        <v>2</v>
      </c>
    </row>
    <row r="177" spans="1:7" ht="33" customHeight="1" x14ac:dyDescent="0.2">
      <c r="A177" s="3" t="s">
        <v>980</v>
      </c>
      <c r="B177" s="3" t="s">
        <v>6718</v>
      </c>
      <c r="C177" s="3" t="s">
        <v>981</v>
      </c>
      <c r="D177" s="3" t="s">
        <v>982</v>
      </c>
      <c r="E177" s="3" t="s">
        <v>983</v>
      </c>
      <c r="F177">
        <v>1</v>
      </c>
      <c r="G177">
        <f>VLOOKUP(A177,Лист1!B:V,21,0)</f>
        <v>2</v>
      </c>
    </row>
    <row r="178" spans="1:7" ht="44.1" customHeight="1" x14ac:dyDescent="0.2">
      <c r="A178" s="3" t="s">
        <v>985</v>
      </c>
      <c r="B178" s="3" t="s">
        <v>6718</v>
      </c>
      <c r="C178" s="3" t="s">
        <v>986</v>
      </c>
      <c r="D178" s="3" t="s">
        <v>987</v>
      </c>
      <c r="E178" s="3" t="s">
        <v>988</v>
      </c>
      <c r="F178">
        <v>1</v>
      </c>
      <c r="G178">
        <f>VLOOKUP(A178,Лист1!B:V,21,0)</f>
        <v>2</v>
      </c>
    </row>
    <row r="179" spans="1:7" ht="66.95" customHeight="1" x14ac:dyDescent="0.2">
      <c r="A179" s="3" t="s">
        <v>990</v>
      </c>
      <c r="B179" s="3" t="s">
        <v>6718</v>
      </c>
      <c r="C179" s="3" t="s">
        <v>991</v>
      </c>
      <c r="D179" s="3" t="s">
        <v>21</v>
      </c>
      <c r="E179" s="3" t="s">
        <v>992</v>
      </c>
      <c r="F179">
        <v>1</v>
      </c>
      <c r="G179">
        <f>VLOOKUP(A179,Лист1!B:V,21,0)</f>
        <v>2</v>
      </c>
    </row>
    <row r="180" spans="1:7" ht="132.94999999999999" customHeight="1" x14ac:dyDescent="0.2">
      <c r="A180" s="3" t="s">
        <v>994</v>
      </c>
      <c r="B180" s="3" t="s">
        <v>6718</v>
      </c>
      <c r="C180" s="3" t="s">
        <v>995</v>
      </c>
      <c r="D180" s="3" t="s">
        <v>996</v>
      </c>
      <c r="E180" s="3" t="s">
        <v>997</v>
      </c>
      <c r="F180">
        <v>1</v>
      </c>
      <c r="G180">
        <f>VLOOKUP(A180,Лист1!B:V,21,0)</f>
        <v>2</v>
      </c>
    </row>
    <row r="181" spans="1:7" ht="56.1" customHeight="1" x14ac:dyDescent="0.2">
      <c r="A181" s="3" t="s">
        <v>999</v>
      </c>
      <c r="B181" s="3" t="s">
        <v>6718</v>
      </c>
      <c r="C181" s="3" t="s">
        <v>1000</v>
      </c>
      <c r="D181" s="3" t="s">
        <v>996</v>
      </c>
      <c r="E181" s="3" t="s">
        <v>1001</v>
      </c>
      <c r="F181">
        <v>1</v>
      </c>
      <c r="G181">
        <f>VLOOKUP(A181,Лист1!B:V,21,0)</f>
        <v>2</v>
      </c>
    </row>
    <row r="182" spans="1:7" ht="99.95" customHeight="1" x14ac:dyDescent="0.2">
      <c r="A182" s="3" t="s">
        <v>1003</v>
      </c>
      <c r="B182" s="3" t="s">
        <v>6718</v>
      </c>
      <c r="C182" s="3" t="s">
        <v>1004</v>
      </c>
      <c r="D182" s="3" t="s">
        <v>569</v>
      </c>
      <c r="E182" s="3" t="s">
        <v>1005</v>
      </c>
      <c r="F182">
        <v>1</v>
      </c>
      <c r="G182">
        <f>VLOOKUP(A182,Лист1!B:V,21,0)</f>
        <v>2</v>
      </c>
    </row>
    <row r="183" spans="1:7" ht="66.95" customHeight="1" x14ac:dyDescent="0.2">
      <c r="A183" s="3" t="s">
        <v>1007</v>
      </c>
      <c r="B183" s="3" t="s">
        <v>6718</v>
      </c>
      <c r="C183" s="3" t="s">
        <v>1008</v>
      </c>
      <c r="D183" s="3" t="s">
        <v>371</v>
      </c>
      <c r="E183" s="3" t="s">
        <v>1009</v>
      </c>
      <c r="F183">
        <v>1</v>
      </c>
      <c r="G183">
        <f>VLOOKUP(A183,Лист1!B:V,21,0)</f>
        <v>2</v>
      </c>
    </row>
    <row r="184" spans="1:7" ht="56.1" customHeight="1" x14ac:dyDescent="0.2">
      <c r="A184" s="3" t="s">
        <v>1011</v>
      </c>
      <c r="B184" s="3" t="s">
        <v>6718</v>
      </c>
      <c r="C184" s="3" t="s">
        <v>1012</v>
      </c>
      <c r="D184" s="3" t="s">
        <v>1013</v>
      </c>
      <c r="E184" s="3" t="s">
        <v>1014</v>
      </c>
      <c r="F184">
        <v>1</v>
      </c>
      <c r="G184">
        <f>VLOOKUP(A184,Лист1!B:V,21,0)</f>
        <v>2</v>
      </c>
    </row>
    <row r="185" spans="1:7" ht="89.1" customHeight="1" x14ac:dyDescent="0.2">
      <c r="A185" s="3" t="s">
        <v>1017</v>
      </c>
      <c r="B185" s="3" t="s">
        <v>6718</v>
      </c>
      <c r="C185" s="3" t="s">
        <v>1018</v>
      </c>
      <c r="D185" s="3" t="s">
        <v>33</v>
      </c>
      <c r="E185" s="3" t="s">
        <v>1019</v>
      </c>
      <c r="F185">
        <v>1</v>
      </c>
      <c r="G185">
        <f>VLOOKUP(A185,Лист1!B:V,21,0)</f>
        <v>2</v>
      </c>
    </row>
    <row r="186" spans="1:7" ht="78" customHeight="1" x14ac:dyDescent="0.2">
      <c r="A186" s="3" t="s">
        <v>1021</v>
      </c>
      <c r="B186" s="3" t="s">
        <v>6718</v>
      </c>
      <c r="C186" s="3" t="s">
        <v>1022</v>
      </c>
      <c r="D186" s="3" t="s">
        <v>1023</v>
      </c>
      <c r="E186" s="3" t="s">
        <v>1024</v>
      </c>
      <c r="F186">
        <v>1</v>
      </c>
      <c r="G186">
        <f>VLOOKUP(A186,Лист1!B:V,21,0)</f>
        <v>2</v>
      </c>
    </row>
    <row r="187" spans="1:7" ht="122.1" customHeight="1" x14ac:dyDescent="0.2">
      <c r="A187" s="3" t="s">
        <v>1027</v>
      </c>
      <c r="B187" s="3" t="s">
        <v>6718</v>
      </c>
      <c r="C187" s="3" t="s">
        <v>1028</v>
      </c>
      <c r="D187" s="3" t="s">
        <v>1029</v>
      </c>
      <c r="E187" s="3" t="s">
        <v>1030</v>
      </c>
      <c r="F187">
        <v>1</v>
      </c>
      <c r="G187">
        <f>VLOOKUP(A187,Лист1!B:V,21,0)</f>
        <v>2</v>
      </c>
    </row>
    <row r="188" spans="1:7" ht="89.1" customHeight="1" x14ac:dyDescent="0.2">
      <c r="A188" s="3" t="s">
        <v>1033</v>
      </c>
      <c r="B188" s="3" t="s">
        <v>6718</v>
      </c>
      <c r="C188" s="3" t="s">
        <v>1034</v>
      </c>
      <c r="D188" s="3" t="s">
        <v>1035</v>
      </c>
      <c r="E188" s="3" t="s">
        <v>1036</v>
      </c>
      <c r="F188">
        <v>1</v>
      </c>
      <c r="G188">
        <f>VLOOKUP(A188,Лист1!B:V,21,0)</f>
        <v>2</v>
      </c>
    </row>
    <row r="189" spans="1:7" ht="111" customHeight="1" x14ac:dyDescent="0.2">
      <c r="A189" s="3" t="s">
        <v>1038</v>
      </c>
      <c r="B189" s="3" t="s">
        <v>6719</v>
      </c>
      <c r="C189" s="3" t="s">
        <v>1039</v>
      </c>
      <c r="D189" s="3" t="s">
        <v>1040</v>
      </c>
      <c r="E189" s="3" t="s">
        <v>1041</v>
      </c>
      <c r="F189">
        <v>1</v>
      </c>
      <c r="G189">
        <f>VLOOKUP(A189,Лист1!B:V,21,0)</f>
        <v>2</v>
      </c>
    </row>
    <row r="190" spans="1:7" ht="21.95" customHeight="1" x14ac:dyDescent="0.2">
      <c r="A190" s="3" t="s">
        <v>1043</v>
      </c>
      <c r="B190" s="3" t="s">
        <v>6720</v>
      </c>
      <c r="C190" s="3" t="s">
        <v>1044</v>
      </c>
      <c r="D190" s="3" t="s">
        <v>1045</v>
      </c>
      <c r="E190" s="3" t="s">
        <v>1046</v>
      </c>
      <c r="F190">
        <v>6</v>
      </c>
      <c r="G190">
        <f>VLOOKUP(A190,Лист1!B:V,21,0)</f>
        <v>5</v>
      </c>
    </row>
    <row r="191" spans="1:7" ht="56.1" customHeight="1" x14ac:dyDescent="0.2">
      <c r="A191" s="3" t="s">
        <v>1065</v>
      </c>
      <c r="B191" s="3" t="s">
        <v>6723</v>
      </c>
      <c r="C191" s="3" t="s">
        <v>1066</v>
      </c>
      <c r="D191" s="3" t="s">
        <v>1067</v>
      </c>
      <c r="E191" s="3" t="s">
        <v>1068</v>
      </c>
      <c r="F191">
        <v>4</v>
      </c>
      <c r="G191">
        <f>VLOOKUP(A191,Лист1!B:V,21,0)</f>
        <v>3</v>
      </c>
    </row>
    <row r="192" spans="1:7" ht="89.1" customHeight="1" x14ac:dyDescent="0.2">
      <c r="A192" s="3" t="s">
        <v>1071</v>
      </c>
      <c r="B192" s="3" t="s">
        <v>6724</v>
      </c>
      <c r="C192" s="3" t="s">
        <v>1072</v>
      </c>
      <c r="D192" s="3" t="s">
        <v>1073</v>
      </c>
      <c r="E192" s="3" t="s">
        <v>1074</v>
      </c>
      <c r="F192">
        <v>4</v>
      </c>
      <c r="G192">
        <f>VLOOKUP(A192,Лист1!B:V,21,0)</f>
        <v>3</v>
      </c>
    </row>
    <row r="193" spans="1:7" ht="21.95" customHeight="1" x14ac:dyDescent="0.2">
      <c r="A193" s="3" t="s">
        <v>1082</v>
      </c>
      <c r="B193" s="3" t="s">
        <v>6726</v>
      </c>
      <c r="C193" s="3" t="s">
        <v>1083</v>
      </c>
      <c r="D193" s="3" t="s">
        <v>21</v>
      </c>
      <c r="E193" s="3" t="s">
        <v>1084</v>
      </c>
      <c r="F193">
        <v>7</v>
      </c>
      <c r="G193">
        <f>VLOOKUP(A193,Лист1!B:V,21,0)</f>
        <v>6</v>
      </c>
    </row>
    <row r="194" spans="1:7" ht="44.1" customHeight="1" x14ac:dyDescent="0.2">
      <c r="A194" s="3" t="s">
        <v>1087</v>
      </c>
      <c r="B194" s="3" t="s">
        <v>6727</v>
      </c>
      <c r="C194" s="3" t="s">
        <v>1088</v>
      </c>
      <c r="D194" s="3" t="s">
        <v>1089</v>
      </c>
      <c r="E194" s="3" t="s">
        <v>1090</v>
      </c>
      <c r="F194">
        <v>4</v>
      </c>
      <c r="G194">
        <f>VLOOKUP(A194,Лист1!B:V,21,0)</f>
        <v>5</v>
      </c>
    </row>
    <row r="195" spans="1:7" ht="33" customHeight="1" x14ac:dyDescent="0.2">
      <c r="A195" s="3" t="s">
        <v>1092</v>
      </c>
      <c r="B195" s="3" t="s">
        <v>6728</v>
      </c>
      <c r="C195" s="3" t="s">
        <v>1093</v>
      </c>
      <c r="D195" s="3" t="s">
        <v>1094</v>
      </c>
      <c r="E195" s="3" t="s">
        <v>1095</v>
      </c>
      <c r="F195">
        <v>7</v>
      </c>
      <c r="G195">
        <f>VLOOKUP(A195,Лист1!B:V,21,0)</f>
        <v>4</v>
      </c>
    </row>
    <row r="196" spans="1:7" ht="99.95" customHeight="1" x14ac:dyDescent="0.2">
      <c r="A196" s="3" t="s">
        <v>1098</v>
      </c>
      <c r="B196" s="3" t="s">
        <v>6729</v>
      </c>
      <c r="C196" s="3" t="s">
        <v>1099</v>
      </c>
      <c r="D196" s="3" t="s">
        <v>83</v>
      </c>
      <c r="E196" s="3" t="s">
        <v>1100</v>
      </c>
      <c r="F196">
        <v>7</v>
      </c>
      <c r="G196">
        <f>VLOOKUP(A196,Лист1!B:V,21,0)</f>
        <v>5</v>
      </c>
    </row>
    <row r="197" spans="1:7" ht="89.1" customHeight="1" x14ac:dyDescent="0.2">
      <c r="A197" s="3" t="s">
        <v>1102</v>
      </c>
      <c r="B197" s="3" t="s">
        <v>6730</v>
      </c>
      <c r="C197" s="3" t="s">
        <v>1103</v>
      </c>
      <c r="D197" s="3" t="s">
        <v>1104</v>
      </c>
      <c r="E197" s="3" t="s">
        <v>1105</v>
      </c>
      <c r="F197">
        <v>10</v>
      </c>
      <c r="G197">
        <f>VLOOKUP(A197,Лист1!B:V,21,0)</f>
        <v>7</v>
      </c>
    </row>
    <row r="198" spans="1:7" ht="44.1" customHeight="1" x14ac:dyDescent="0.2">
      <c r="A198" s="3" t="s">
        <v>1107</v>
      </c>
      <c r="B198" s="3" t="s">
        <v>6731</v>
      </c>
      <c r="C198" s="3" t="s">
        <v>1108</v>
      </c>
      <c r="D198" s="3" t="s">
        <v>166</v>
      </c>
      <c r="E198" s="3" t="s">
        <v>1109</v>
      </c>
      <c r="F198">
        <v>6</v>
      </c>
      <c r="G198">
        <f>VLOOKUP(A198,Лист1!B:V,21,0)</f>
        <v>5</v>
      </c>
    </row>
    <row r="199" spans="1:7" ht="89.1" customHeight="1" x14ac:dyDescent="0.2">
      <c r="A199" s="3" t="s">
        <v>1112</v>
      </c>
      <c r="B199" s="3" t="s">
        <v>6732</v>
      </c>
      <c r="C199" s="3" t="s">
        <v>1113</v>
      </c>
      <c r="D199" s="3" t="s">
        <v>652</v>
      </c>
      <c r="E199" s="3" t="s">
        <v>1114</v>
      </c>
      <c r="F199">
        <v>4</v>
      </c>
      <c r="G199">
        <f>VLOOKUP(A199,Лист1!B:V,21,0)</f>
        <v>4</v>
      </c>
    </row>
    <row r="200" spans="1:7" ht="33" customHeight="1" x14ac:dyDescent="0.2">
      <c r="A200" s="3" t="s">
        <v>1116</v>
      </c>
      <c r="B200" s="3" t="s">
        <v>6733</v>
      </c>
      <c r="C200" s="3" t="s">
        <v>1117</v>
      </c>
      <c r="D200" s="3" t="s">
        <v>113</v>
      </c>
      <c r="E200" s="3" t="s">
        <v>1118</v>
      </c>
      <c r="F200">
        <v>9</v>
      </c>
      <c r="G200">
        <f>VLOOKUP(A200,Лист1!B:V,21,0)</f>
        <v>7</v>
      </c>
    </row>
    <row r="201" spans="1:7" ht="66.95" customHeight="1" x14ac:dyDescent="0.2">
      <c r="A201" s="3" t="s">
        <v>1121</v>
      </c>
      <c r="B201" s="3" t="s">
        <v>6734</v>
      </c>
      <c r="C201" s="3" t="s">
        <v>1122</v>
      </c>
      <c r="D201" s="3" t="s">
        <v>1123</v>
      </c>
      <c r="E201" s="3" t="s">
        <v>1124</v>
      </c>
      <c r="F201">
        <v>5</v>
      </c>
      <c r="G201">
        <f>VLOOKUP(A201,Лист1!B:V,21,0)</f>
        <v>3</v>
      </c>
    </row>
    <row r="202" spans="1:7" ht="33" customHeight="1" x14ac:dyDescent="0.2">
      <c r="A202" s="3" t="s">
        <v>1126</v>
      </c>
      <c r="B202" s="3" t="s">
        <v>6735</v>
      </c>
      <c r="C202" s="3" t="s">
        <v>1127</v>
      </c>
      <c r="D202" s="3" t="s">
        <v>1128</v>
      </c>
      <c r="E202" s="3" t="s">
        <v>1129</v>
      </c>
      <c r="F202">
        <v>11</v>
      </c>
      <c r="G202">
        <f>VLOOKUP(A202,Лист1!B:V,21,0)</f>
        <v>7</v>
      </c>
    </row>
    <row r="203" spans="1:7" ht="66.95" customHeight="1" x14ac:dyDescent="0.2">
      <c r="A203" s="3" t="s">
        <v>1132</v>
      </c>
      <c r="B203" s="3" t="s">
        <v>6736</v>
      </c>
      <c r="C203" s="3" t="s">
        <v>1133</v>
      </c>
      <c r="D203" s="3" t="s">
        <v>987</v>
      </c>
      <c r="E203" s="3" t="s">
        <v>1134</v>
      </c>
      <c r="F203">
        <v>1</v>
      </c>
      <c r="G203">
        <f>VLOOKUP(A203,Лист1!B:V,21,0)</f>
        <v>1</v>
      </c>
    </row>
    <row r="204" spans="1:7" ht="56.1" customHeight="1" x14ac:dyDescent="0.2">
      <c r="A204" s="3" t="s">
        <v>1136</v>
      </c>
      <c r="B204" s="3" t="s">
        <v>6737</v>
      </c>
      <c r="C204" s="3" t="s">
        <v>1137</v>
      </c>
      <c r="D204" s="3" t="s">
        <v>1138</v>
      </c>
      <c r="E204" s="3" t="s">
        <v>1139</v>
      </c>
      <c r="F204">
        <v>4</v>
      </c>
      <c r="G204">
        <f>VLOOKUP(A204,Лист1!B:V,21,0)</f>
        <v>3</v>
      </c>
    </row>
    <row r="205" spans="1:7" ht="66.95" customHeight="1" x14ac:dyDescent="0.2">
      <c r="A205" s="3" t="s">
        <v>1142</v>
      </c>
      <c r="B205" s="3" t="s">
        <v>6737</v>
      </c>
      <c r="C205" s="3" t="s">
        <v>1143</v>
      </c>
      <c r="D205" s="3" t="s">
        <v>11</v>
      </c>
      <c r="E205" s="3" t="s">
        <v>1144</v>
      </c>
      <c r="F205">
        <v>4</v>
      </c>
      <c r="G205">
        <f>VLOOKUP(A205,Лист1!B:V,21,0)</f>
        <v>3</v>
      </c>
    </row>
    <row r="206" spans="1:7" ht="33" customHeight="1" x14ac:dyDescent="0.2">
      <c r="A206" s="3" t="s">
        <v>1146</v>
      </c>
      <c r="B206" s="3" t="s">
        <v>6737</v>
      </c>
      <c r="C206" s="3" t="s">
        <v>1147</v>
      </c>
      <c r="D206" s="3" t="s">
        <v>1148</v>
      </c>
      <c r="E206" s="3" t="s">
        <v>1149</v>
      </c>
      <c r="F206">
        <v>4</v>
      </c>
      <c r="G206">
        <f>VLOOKUP(A206,Лист1!B:V,21,0)</f>
        <v>3</v>
      </c>
    </row>
    <row r="207" spans="1:7" ht="66.95" customHeight="1" x14ac:dyDescent="0.2">
      <c r="A207" s="3" t="s">
        <v>1162</v>
      </c>
      <c r="B207" s="3" t="s">
        <v>6739</v>
      </c>
      <c r="C207" s="3" t="s">
        <v>1163</v>
      </c>
      <c r="D207" s="3" t="s">
        <v>1164</v>
      </c>
      <c r="E207" s="3" t="s">
        <v>1165</v>
      </c>
      <c r="F207">
        <v>4</v>
      </c>
      <c r="G207">
        <f>VLOOKUP(A207,Лист1!B:V,21,0)</f>
        <v>4</v>
      </c>
    </row>
    <row r="208" spans="1:7" ht="33" customHeight="1" x14ac:dyDescent="0.2">
      <c r="A208" s="3" t="s">
        <v>1194</v>
      </c>
      <c r="B208" s="3" t="s">
        <v>6744</v>
      </c>
      <c r="C208" s="3" t="s">
        <v>1195</v>
      </c>
      <c r="D208" s="3" t="s">
        <v>1196</v>
      </c>
      <c r="E208" s="3" t="s">
        <v>1197</v>
      </c>
      <c r="F208">
        <v>9</v>
      </c>
      <c r="G208">
        <f>VLOOKUP(A208,Лист1!B:V,21,0)</f>
        <v>6</v>
      </c>
    </row>
    <row r="209" spans="1:7" ht="56.1" customHeight="1" x14ac:dyDescent="0.2">
      <c r="A209" s="3" t="s">
        <v>1199</v>
      </c>
      <c r="B209" s="3" t="s">
        <v>6745</v>
      </c>
      <c r="C209" s="3" t="s">
        <v>1200</v>
      </c>
      <c r="D209" s="3" t="s">
        <v>265</v>
      </c>
      <c r="E209" s="3" t="s">
        <v>1201</v>
      </c>
      <c r="F209">
        <v>1</v>
      </c>
      <c r="G209">
        <f>VLOOKUP(A209,Лист1!B:V,21,0)</f>
        <v>2</v>
      </c>
    </row>
    <row r="210" spans="1:7" ht="66.95" customHeight="1" x14ac:dyDescent="0.2">
      <c r="A210" s="3" t="s">
        <v>1203</v>
      </c>
      <c r="B210" s="3" t="s">
        <v>6746</v>
      </c>
      <c r="C210" s="3" t="s">
        <v>1204</v>
      </c>
      <c r="D210" s="3" t="s">
        <v>350</v>
      </c>
      <c r="E210" s="3" t="s">
        <v>1205</v>
      </c>
      <c r="F210">
        <v>6</v>
      </c>
      <c r="G210">
        <f>VLOOKUP(A210,Лист1!B:V,21,0)</f>
        <v>5</v>
      </c>
    </row>
    <row r="211" spans="1:7" ht="44.1" customHeight="1" x14ac:dyDescent="0.2">
      <c r="A211" s="3" t="s">
        <v>1207</v>
      </c>
      <c r="B211" s="3" t="s">
        <v>6746</v>
      </c>
      <c r="C211" s="3" t="s">
        <v>1208</v>
      </c>
      <c r="D211" s="3" t="s">
        <v>1209</v>
      </c>
      <c r="E211" s="3" t="s">
        <v>1210</v>
      </c>
      <c r="F211">
        <v>6</v>
      </c>
      <c r="G211">
        <f>VLOOKUP(A211,Лист1!B:V,21,0)</f>
        <v>5</v>
      </c>
    </row>
    <row r="212" spans="1:7" ht="56.1" customHeight="1" x14ac:dyDescent="0.2">
      <c r="A212" s="3" t="s">
        <v>1212</v>
      </c>
      <c r="B212" s="3" t="s">
        <v>6747</v>
      </c>
      <c r="C212" s="3" t="s">
        <v>1213</v>
      </c>
      <c r="D212" s="3" t="s">
        <v>206</v>
      </c>
      <c r="E212" s="3" t="s">
        <v>1214</v>
      </c>
      <c r="F212">
        <v>4</v>
      </c>
      <c r="G212">
        <f>VLOOKUP(A212,Лист1!B:V,21,0)</f>
        <v>4</v>
      </c>
    </row>
    <row r="213" spans="1:7" ht="44.1" customHeight="1" x14ac:dyDescent="0.2">
      <c r="A213" s="3" t="s">
        <v>1217</v>
      </c>
      <c r="B213" s="3" t="s">
        <v>6747</v>
      </c>
      <c r="C213" s="3" t="s">
        <v>1218</v>
      </c>
      <c r="D213" s="3" t="s">
        <v>1219</v>
      </c>
      <c r="E213" s="3" t="s">
        <v>1220</v>
      </c>
      <c r="F213">
        <v>4</v>
      </c>
      <c r="G213">
        <f>VLOOKUP(A213,Лист1!B:V,21,0)</f>
        <v>4</v>
      </c>
    </row>
    <row r="214" spans="1:7" ht="56.1" customHeight="1" x14ac:dyDescent="0.2">
      <c r="A214" s="3" t="s">
        <v>1223</v>
      </c>
      <c r="B214" s="3" t="s">
        <v>6747</v>
      </c>
      <c r="C214" s="3" t="s">
        <v>1224</v>
      </c>
      <c r="D214" s="3" t="s">
        <v>394</v>
      </c>
      <c r="E214" s="3" t="s">
        <v>1225</v>
      </c>
      <c r="F214">
        <v>4</v>
      </c>
      <c r="G214">
        <f>VLOOKUP(A214,Лист1!B:V,21,0)</f>
        <v>4</v>
      </c>
    </row>
    <row r="215" spans="1:7" ht="66.95" customHeight="1" x14ac:dyDescent="0.2">
      <c r="A215" s="3" t="s">
        <v>1227</v>
      </c>
      <c r="B215" s="3" t="s">
        <v>6747</v>
      </c>
      <c r="C215" s="3" t="s">
        <v>1228</v>
      </c>
      <c r="D215" s="3" t="s">
        <v>1229</v>
      </c>
      <c r="E215" s="3" t="s">
        <v>1230</v>
      </c>
      <c r="F215">
        <v>4</v>
      </c>
      <c r="G215">
        <f>VLOOKUP(A215,Лист1!B:V,21,0)</f>
        <v>4</v>
      </c>
    </row>
    <row r="216" spans="1:7" ht="66.95" customHeight="1" x14ac:dyDescent="0.2">
      <c r="A216" s="3" t="s">
        <v>1232</v>
      </c>
      <c r="B216" s="3" t="s">
        <v>6747</v>
      </c>
      <c r="C216" s="3" t="s">
        <v>1233</v>
      </c>
      <c r="D216" s="3" t="s">
        <v>1219</v>
      </c>
      <c r="E216" s="3" t="s">
        <v>1234</v>
      </c>
      <c r="F216">
        <v>4</v>
      </c>
      <c r="G216">
        <f>VLOOKUP(A216,Лист1!B:V,21,0)</f>
        <v>4</v>
      </c>
    </row>
    <row r="217" spans="1:7" ht="89.1" customHeight="1" x14ac:dyDescent="0.2">
      <c r="A217" s="3" t="s">
        <v>1236</v>
      </c>
      <c r="B217" s="3" t="s">
        <v>6747</v>
      </c>
      <c r="C217" s="3" t="s">
        <v>1237</v>
      </c>
      <c r="D217" s="3" t="s">
        <v>1238</v>
      </c>
      <c r="E217" s="3" t="s">
        <v>1239</v>
      </c>
      <c r="F217">
        <v>4</v>
      </c>
      <c r="G217">
        <f>VLOOKUP(A217,Лист1!B:V,21,0)</f>
        <v>4</v>
      </c>
    </row>
    <row r="218" spans="1:7" ht="56.1" customHeight="1" x14ac:dyDescent="0.2">
      <c r="A218" s="3" t="s">
        <v>1241</v>
      </c>
      <c r="B218" s="3" t="s">
        <v>6747</v>
      </c>
      <c r="C218" s="3" t="s">
        <v>1242</v>
      </c>
      <c r="D218" s="3" t="s">
        <v>1243</v>
      </c>
      <c r="E218" s="3" t="s">
        <v>1244</v>
      </c>
      <c r="F218">
        <v>4</v>
      </c>
      <c r="G218">
        <f>VLOOKUP(A218,Лист1!B:V,21,0)</f>
        <v>4</v>
      </c>
    </row>
    <row r="219" spans="1:7" ht="99.95" customHeight="1" x14ac:dyDescent="0.2">
      <c r="A219" s="3" t="s">
        <v>1247</v>
      </c>
      <c r="B219" s="3" t="s">
        <v>6747</v>
      </c>
      <c r="C219" s="3" t="s">
        <v>1248</v>
      </c>
      <c r="D219" s="3" t="s">
        <v>142</v>
      </c>
      <c r="E219" s="3" t="s">
        <v>1249</v>
      </c>
      <c r="F219">
        <v>4</v>
      </c>
      <c r="G219">
        <f>VLOOKUP(A219,Лист1!B:V,21,0)</f>
        <v>4</v>
      </c>
    </row>
    <row r="220" spans="1:7" ht="56.1" customHeight="1" x14ac:dyDescent="0.2">
      <c r="A220" s="3" t="s">
        <v>1252</v>
      </c>
      <c r="B220" s="3" t="s">
        <v>6747</v>
      </c>
      <c r="C220" s="3" t="s">
        <v>1253</v>
      </c>
      <c r="D220" s="3" t="s">
        <v>1254</v>
      </c>
      <c r="E220" s="3" t="s">
        <v>1255</v>
      </c>
      <c r="F220">
        <v>4</v>
      </c>
      <c r="G220">
        <f>VLOOKUP(A220,Лист1!B:V,21,0)</f>
        <v>4</v>
      </c>
    </row>
    <row r="221" spans="1:7" ht="33" customHeight="1" x14ac:dyDescent="0.2">
      <c r="A221" s="3" t="s">
        <v>1257</v>
      </c>
      <c r="B221" s="3" t="s">
        <v>6747</v>
      </c>
      <c r="C221" s="3" t="s">
        <v>1258</v>
      </c>
      <c r="D221" s="3" t="s">
        <v>1219</v>
      </c>
      <c r="E221" s="3" t="s">
        <v>1259</v>
      </c>
      <c r="F221">
        <v>4</v>
      </c>
      <c r="G221">
        <f>VLOOKUP(A221,Лист1!B:V,21,0)</f>
        <v>4</v>
      </c>
    </row>
    <row r="222" spans="1:7" ht="44.1" customHeight="1" x14ac:dyDescent="0.2">
      <c r="A222" s="3" t="s">
        <v>1261</v>
      </c>
      <c r="B222" s="3" t="s">
        <v>6747</v>
      </c>
      <c r="C222" s="3" t="s">
        <v>1262</v>
      </c>
      <c r="D222" s="3" t="s">
        <v>1219</v>
      </c>
      <c r="E222" s="3" t="s">
        <v>1263</v>
      </c>
      <c r="F222">
        <v>4</v>
      </c>
      <c r="G222">
        <f>VLOOKUP(A222,Лист1!B:V,21,0)</f>
        <v>4</v>
      </c>
    </row>
    <row r="223" spans="1:7" ht="111" customHeight="1" x14ac:dyDescent="0.2">
      <c r="A223" s="3" t="s">
        <v>1266</v>
      </c>
      <c r="B223" s="3" t="s">
        <v>6747</v>
      </c>
      <c r="C223" s="3" t="s">
        <v>1267</v>
      </c>
      <c r="D223" s="3" t="s">
        <v>1268</v>
      </c>
      <c r="E223" s="3" t="s">
        <v>1269</v>
      </c>
      <c r="F223">
        <v>4</v>
      </c>
      <c r="G223">
        <f>VLOOKUP(A223,Лист1!B:V,21,0)</f>
        <v>4</v>
      </c>
    </row>
    <row r="224" spans="1:7" ht="56.1" customHeight="1" x14ac:dyDescent="0.2">
      <c r="A224" s="3" t="s">
        <v>1271</v>
      </c>
      <c r="B224" s="3" t="s">
        <v>6747</v>
      </c>
      <c r="C224" s="3" t="s">
        <v>1272</v>
      </c>
      <c r="D224" s="3" t="s">
        <v>1243</v>
      </c>
      <c r="E224" s="3" t="s">
        <v>1273</v>
      </c>
      <c r="F224">
        <v>4</v>
      </c>
      <c r="G224">
        <f>VLOOKUP(A224,Лист1!B:V,21,0)</f>
        <v>4</v>
      </c>
    </row>
    <row r="225" spans="1:7" ht="56.1" customHeight="1" x14ac:dyDescent="0.2">
      <c r="A225" s="3" t="s">
        <v>1276</v>
      </c>
      <c r="B225" s="3" t="s">
        <v>6747</v>
      </c>
      <c r="C225" s="3" t="s">
        <v>1277</v>
      </c>
      <c r="D225" s="3" t="s">
        <v>1278</v>
      </c>
      <c r="E225" s="3" t="s">
        <v>1279</v>
      </c>
      <c r="F225">
        <v>4</v>
      </c>
      <c r="G225">
        <f>VLOOKUP(A225,Лист1!B:V,21,0)</f>
        <v>4</v>
      </c>
    </row>
    <row r="226" spans="1:7" ht="66.95" customHeight="1" x14ac:dyDescent="0.2">
      <c r="A226" s="3" t="s">
        <v>1282</v>
      </c>
      <c r="B226" s="3" t="s">
        <v>6747</v>
      </c>
      <c r="C226" s="3" t="s">
        <v>1283</v>
      </c>
      <c r="D226" s="3" t="s">
        <v>1284</v>
      </c>
      <c r="E226" s="3" t="s">
        <v>1285</v>
      </c>
      <c r="F226">
        <v>4</v>
      </c>
      <c r="G226">
        <f>VLOOKUP(A226,Лист1!B:V,21,0)</f>
        <v>4</v>
      </c>
    </row>
    <row r="227" spans="1:7" ht="66.95" customHeight="1" x14ac:dyDescent="0.2">
      <c r="A227" s="3" t="s">
        <v>1287</v>
      </c>
      <c r="B227" s="3" t="s">
        <v>6747</v>
      </c>
      <c r="C227" s="3" t="s">
        <v>1288</v>
      </c>
      <c r="D227" s="3" t="s">
        <v>1219</v>
      </c>
      <c r="E227" s="3" t="s">
        <v>1289</v>
      </c>
      <c r="F227">
        <v>4</v>
      </c>
      <c r="G227">
        <f>VLOOKUP(A227,Лист1!B:V,21,0)</f>
        <v>4</v>
      </c>
    </row>
    <row r="228" spans="1:7" ht="78" customHeight="1" x14ac:dyDescent="0.2">
      <c r="A228" s="3" t="s">
        <v>1291</v>
      </c>
      <c r="B228" s="3" t="s">
        <v>6747</v>
      </c>
      <c r="C228" s="3" t="s">
        <v>1292</v>
      </c>
      <c r="D228" s="3" t="s">
        <v>1293</v>
      </c>
      <c r="E228" s="3" t="s">
        <v>1294</v>
      </c>
      <c r="F228">
        <v>4</v>
      </c>
      <c r="G228">
        <f>VLOOKUP(A228,Лист1!B:V,21,0)</f>
        <v>4</v>
      </c>
    </row>
    <row r="229" spans="1:7" ht="89.1" customHeight="1" x14ac:dyDescent="0.2">
      <c r="A229" s="3" t="s">
        <v>1296</v>
      </c>
      <c r="B229" s="3" t="s">
        <v>6747</v>
      </c>
      <c r="C229" s="3" t="s">
        <v>1297</v>
      </c>
      <c r="D229" s="3" t="s">
        <v>1298</v>
      </c>
      <c r="E229" s="3" t="s">
        <v>1299</v>
      </c>
      <c r="F229">
        <v>4</v>
      </c>
      <c r="G229">
        <f>VLOOKUP(A229,Лист1!B:V,21,0)</f>
        <v>4</v>
      </c>
    </row>
    <row r="230" spans="1:7" ht="78" customHeight="1" x14ac:dyDescent="0.2">
      <c r="A230" s="3" t="s">
        <v>1301</v>
      </c>
      <c r="B230" s="3" t="s">
        <v>6747</v>
      </c>
      <c r="C230" s="3" t="s">
        <v>1302</v>
      </c>
      <c r="D230" s="3" t="s">
        <v>1293</v>
      </c>
      <c r="E230" s="3" t="s">
        <v>1303</v>
      </c>
      <c r="F230">
        <v>4</v>
      </c>
      <c r="G230">
        <f>VLOOKUP(A230,Лист1!B:V,21,0)</f>
        <v>4</v>
      </c>
    </row>
    <row r="231" spans="1:7" ht="56.1" customHeight="1" x14ac:dyDescent="0.2">
      <c r="A231" s="3" t="s">
        <v>1305</v>
      </c>
      <c r="B231" s="3" t="s">
        <v>6747</v>
      </c>
      <c r="C231" s="3" t="s">
        <v>1306</v>
      </c>
      <c r="D231" s="3" t="s">
        <v>1293</v>
      </c>
      <c r="E231" s="3" t="s">
        <v>1307</v>
      </c>
      <c r="F231">
        <v>4</v>
      </c>
      <c r="G231">
        <f>VLOOKUP(A231,Лист1!B:V,21,0)</f>
        <v>4</v>
      </c>
    </row>
    <row r="232" spans="1:7" ht="66.95" customHeight="1" x14ac:dyDescent="0.2">
      <c r="A232" s="3" t="s">
        <v>1310</v>
      </c>
      <c r="B232" s="3" t="s">
        <v>6747</v>
      </c>
      <c r="C232" s="3" t="s">
        <v>1311</v>
      </c>
      <c r="D232" s="3" t="s">
        <v>1312</v>
      </c>
      <c r="E232" s="3" t="s">
        <v>1313</v>
      </c>
      <c r="F232">
        <v>4</v>
      </c>
      <c r="G232">
        <f>VLOOKUP(A232,Лист1!B:V,21,0)</f>
        <v>4</v>
      </c>
    </row>
    <row r="233" spans="1:7" ht="132.94999999999999" customHeight="1" x14ac:dyDescent="0.2">
      <c r="A233" s="3" t="s">
        <v>1315</v>
      </c>
      <c r="B233" s="3" t="s">
        <v>6747</v>
      </c>
      <c r="C233" s="3" t="s">
        <v>1316</v>
      </c>
      <c r="D233" s="3" t="s">
        <v>987</v>
      </c>
      <c r="E233" s="3" t="s">
        <v>1317</v>
      </c>
      <c r="F233">
        <v>4</v>
      </c>
      <c r="G233">
        <f>VLOOKUP(A233,Лист1!B:V,21,0)</f>
        <v>4</v>
      </c>
    </row>
    <row r="234" spans="1:7" ht="56.1" customHeight="1" x14ac:dyDescent="0.2">
      <c r="A234" s="3" t="s">
        <v>1320</v>
      </c>
      <c r="B234" s="3" t="s">
        <v>6747</v>
      </c>
      <c r="C234" s="3" t="s">
        <v>1321</v>
      </c>
      <c r="D234" s="3" t="s">
        <v>1322</v>
      </c>
      <c r="E234" s="3" t="s">
        <v>1323</v>
      </c>
      <c r="F234">
        <v>4</v>
      </c>
      <c r="G234">
        <f>VLOOKUP(A234,Лист1!B:V,21,0)</f>
        <v>4</v>
      </c>
    </row>
    <row r="235" spans="1:7" ht="66.95" customHeight="1" x14ac:dyDescent="0.2">
      <c r="A235" s="3" t="s">
        <v>1325</v>
      </c>
      <c r="B235" s="3" t="s">
        <v>6747</v>
      </c>
      <c r="C235" s="3" t="s">
        <v>1326</v>
      </c>
      <c r="D235" s="3" t="s">
        <v>652</v>
      </c>
      <c r="E235" s="3" t="s">
        <v>1327</v>
      </c>
      <c r="F235">
        <v>4</v>
      </c>
      <c r="G235">
        <f>VLOOKUP(A235,Лист1!B:V,21,0)</f>
        <v>4</v>
      </c>
    </row>
    <row r="236" spans="1:7" ht="89.1" customHeight="1" x14ac:dyDescent="0.2">
      <c r="A236" s="3" t="s">
        <v>1329</v>
      </c>
      <c r="B236" s="3" t="s">
        <v>6747</v>
      </c>
      <c r="C236" s="3" t="s">
        <v>1330</v>
      </c>
      <c r="D236" s="3" t="s">
        <v>1331</v>
      </c>
      <c r="E236" s="3" t="s">
        <v>1332</v>
      </c>
      <c r="F236">
        <v>4</v>
      </c>
      <c r="G236">
        <f>VLOOKUP(A236,Лист1!B:V,21,0)</f>
        <v>4</v>
      </c>
    </row>
    <row r="237" spans="1:7" ht="56.1" customHeight="1" x14ac:dyDescent="0.2">
      <c r="A237" s="3" t="s">
        <v>1334</v>
      </c>
      <c r="B237" s="3" t="s">
        <v>6747</v>
      </c>
      <c r="C237" s="3" t="s">
        <v>1335</v>
      </c>
      <c r="D237" s="3" t="s">
        <v>1336</v>
      </c>
      <c r="E237" s="3" t="s">
        <v>1337</v>
      </c>
      <c r="F237">
        <v>4</v>
      </c>
      <c r="G237">
        <f>VLOOKUP(A237,Лист1!B:V,21,0)</f>
        <v>4</v>
      </c>
    </row>
    <row r="238" spans="1:7" ht="89.1" customHeight="1" x14ac:dyDescent="0.2">
      <c r="A238" s="3" t="s">
        <v>1339</v>
      </c>
      <c r="B238" s="3" t="s">
        <v>6747</v>
      </c>
      <c r="C238" s="3" t="s">
        <v>1340</v>
      </c>
      <c r="D238" s="3" t="s">
        <v>21</v>
      </c>
      <c r="E238" s="3" t="s">
        <v>1341</v>
      </c>
      <c r="F238">
        <v>4</v>
      </c>
      <c r="G238">
        <f>VLOOKUP(A238,Лист1!B:V,21,0)</f>
        <v>4</v>
      </c>
    </row>
    <row r="239" spans="1:7" ht="33" customHeight="1" x14ac:dyDescent="0.2">
      <c r="A239" s="3" t="s">
        <v>1343</v>
      </c>
      <c r="B239" s="3" t="s">
        <v>6748</v>
      </c>
      <c r="C239" s="3" t="s">
        <v>1344</v>
      </c>
      <c r="D239" s="3" t="s">
        <v>458</v>
      </c>
      <c r="E239" s="3" t="s">
        <v>1345</v>
      </c>
      <c r="F239">
        <v>5</v>
      </c>
      <c r="G239">
        <f>VLOOKUP(A239,Лист1!B:V,21,0)</f>
        <v>3</v>
      </c>
    </row>
    <row r="240" spans="1:7" ht="66.95" customHeight="1" x14ac:dyDescent="0.2">
      <c r="A240" s="3" t="s">
        <v>1348</v>
      </c>
      <c r="B240" s="3" t="s">
        <v>6749</v>
      </c>
      <c r="C240" s="3" t="s">
        <v>1349</v>
      </c>
      <c r="D240" s="3" t="s">
        <v>394</v>
      </c>
      <c r="E240" s="3" t="s">
        <v>1350</v>
      </c>
      <c r="F240">
        <v>12</v>
      </c>
      <c r="G240">
        <f>VLOOKUP(A240,Лист1!B:V,21,0)</f>
        <v>8</v>
      </c>
    </row>
    <row r="241" spans="1:7" ht="89.1" customHeight="1" x14ac:dyDescent="0.2">
      <c r="A241" s="3" t="s">
        <v>1352</v>
      </c>
      <c r="B241" s="3" t="s">
        <v>6750</v>
      </c>
      <c r="C241" s="3" t="s">
        <v>1353</v>
      </c>
      <c r="D241" s="3" t="s">
        <v>33</v>
      </c>
      <c r="E241" s="3" t="s">
        <v>1354</v>
      </c>
      <c r="F241">
        <v>5</v>
      </c>
      <c r="G241">
        <f>VLOOKUP(A241,Лист1!B:V,21,0)</f>
        <v>4</v>
      </c>
    </row>
    <row r="242" spans="1:7" ht="44.1" customHeight="1" x14ac:dyDescent="0.2">
      <c r="A242" s="3" t="s">
        <v>1357</v>
      </c>
      <c r="B242" s="3" t="s">
        <v>6751</v>
      </c>
      <c r="C242" s="3" t="s">
        <v>1358</v>
      </c>
      <c r="D242" s="3" t="s">
        <v>265</v>
      </c>
      <c r="E242" s="3" t="s">
        <v>1359</v>
      </c>
      <c r="F242">
        <v>5</v>
      </c>
      <c r="G242">
        <f>VLOOKUP(A242,Лист1!B:V,21,0)</f>
        <v>3</v>
      </c>
    </row>
    <row r="243" spans="1:7" ht="33" customHeight="1" x14ac:dyDescent="0.2">
      <c r="A243" s="3" t="s">
        <v>1367</v>
      </c>
      <c r="B243" s="3" t="s">
        <v>6753</v>
      </c>
      <c r="C243" s="3" t="s">
        <v>1368</v>
      </c>
      <c r="D243" s="3" t="s">
        <v>796</v>
      </c>
      <c r="E243" s="3" t="s">
        <v>1369</v>
      </c>
      <c r="F243">
        <v>5</v>
      </c>
      <c r="G243">
        <f>VLOOKUP(A243,Лист1!B:V,21,0)</f>
        <v>3</v>
      </c>
    </row>
    <row r="244" spans="1:7" ht="33" customHeight="1" x14ac:dyDescent="0.2">
      <c r="A244" s="3" t="s">
        <v>1371</v>
      </c>
      <c r="B244" s="3" t="s">
        <v>6754</v>
      </c>
      <c r="C244" s="3" t="s">
        <v>1372</v>
      </c>
      <c r="D244" s="3" t="s">
        <v>559</v>
      </c>
      <c r="E244" s="3" t="s">
        <v>1373</v>
      </c>
      <c r="F244">
        <v>5</v>
      </c>
      <c r="G244">
        <f>VLOOKUP(A244,Лист1!B:V,21,0)</f>
        <v>4</v>
      </c>
    </row>
    <row r="245" spans="1:7" ht="56.1" customHeight="1" x14ac:dyDescent="0.2">
      <c r="A245" s="3" t="s">
        <v>1375</v>
      </c>
      <c r="B245" s="3" t="s">
        <v>6754</v>
      </c>
      <c r="C245" s="3" t="s">
        <v>1376</v>
      </c>
      <c r="D245" s="3" t="s">
        <v>1377</v>
      </c>
      <c r="E245" s="3" t="s">
        <v>1378</v>
      </c>
      <c r="F245">
        <v>5</v>
      </c>
      <c r="G245">
        <f>VLOOKUP(A245,Лист1!B:V,21,0)</f>
        <v>4</v>
      </c>
    </row>
    <row r="246" spans="1:7" ht="21.95" customHeight="1" x14ac:dyDescent="0.2">
      <c r="A246" s="3" t="s">
        <v>1386</v>
      </c>
      <c r="B246" s="3" t="s">
        <v>6756</v>
      </c>
      <c r="C246" s="3" t="s">
        <v>1387</v>
      </c>
      <c r="D246" s="3" t="s">
        <v>77</v>
      </c>
      <c r="E246" s="3" t="s">
        <v>1388</v>
      </c>
      <c r="F246">
        <v>4</v>
      </c>
      <c r="G246">
        <f>VLOOKUP(A246,Лист1!B:V,21,0)</f>
        <v>3</v>
      </c>
    </row>
    <row r="247" spans="1:7" ht="44.1" customHeight="1" x14ac:dyDescent="0.2">
      <c r="A247" s="3" t="s">
        <v>1390</v>
      </c>
      <c r="B247" s="3" t="s">
        <v>6757</v>
      </c>
      <c r="C247" s="3" t="s">
        <v>1391</v>
      </c>
      <c r="D247" s="3" t="s">
        <v>107</v>
      </c>
      <c r="E247" s="3" t="s">
        <v>1392</v>
      </c>
      <c r="F247">
        <v>5</v>
      </c>
      <c r="G247">
        <f>VLOOKUP(A247,Лист1!B:V,21,0)</f>
        <v>5</v>
      </c>
    </row>
    <row r="248" spans="1:7" ht="198.95" customHeight="1" x14ac:dyDescent="0.2">
      <c r="A248" s="3" t="s">
        <v>1394</v>
      </c>
      <c r="B248" s="3" t="s">
        <v>6758</v>
      </c>
      <c r="C248" s="3" t="s">
        <v>1395</v>
      </c>
      <c r="D248" s="3" t="s">
        <v>315</v>
      </c>
      <c r="E248" s="3" t="s">
        <v>1396</v>
      </c>
      <c r="F248">
        <v>4</v>
      </c>
      <c r="G248">
        <f>VLOOKUP(A248,Лист1!B:V,21,0)</f>
        <v>4</v>
      </c>
    </row>
    <row r="249" spans="1:7" ht="78" customHeight="1" x14ac:dyDescent="0.2">
      <c r="A249" s="3" t="s">
        <v>1398</v>
      </c>
      <c r="B249" s="3" t="s">
        <v>6758</v>
      </c>
      <c r="C249" s="3" t="s">
        <v>1399</v>
      </c>
      <c r="D249" s="3" t="s">
        <v>1400</v>
      </c>
      <c r="E249" s="3" t="s">
        <v>1401</v>
      </c>
      <c r="F249">
        <v>4</v>
      </c>
      <c r="G249">
        <f>VLOOKUP(A249,Лист1!B:V,21,0)</f>
        <v>4</v>
      </c>
    </row>
    <row r="250" spans="1:7" ht="44.1" customHeight="1" x14ac:dyDescent="0.2">
      <c r="A250" s="3" t="s">
        <v>1403</v>
      </c>
      <c r="B250" s="3" t="s">
        <v>6758</v>
      </c>
      <c r="C250" s="3" t="s">
        <v>1404</v>
      </c>
      <c r="D250" s="3" t="s">
        <v>1405</v>
      </c>
      <c r="E250" s="3" t="s">
        <v>1406</v>
      </c>
      <c r="F250">
        <v>4</v>
      </c>
      <c r="G250">
        <f>VLOOKUP(A250,Лист1!B:V,21,0)</f>
        <v>5</v>
      </c>
    </row>
    <row r="251" spans="1:7" ht="44.1" customHeight="1" x14ac:dyDescent="0.2">
      <c r="A251" s="3" t="s">
        <v>1408</v>
      </c>
      <c r="B251" s="3" t="s">
        <v>6758</v>
      </c>
      <c r="C251" s="3" t="s">
        <v>1409</v>
      </c>
      <c r="D251" s="3" t="s">
        <v>448</v>
      </c>
      <c r="E251" s="3" t="s">
        <v>1410</v>
      </c>
      <c r="F251">
        <v>4</v>
      </c>
      <c r="G251">
        <f>VLOOKUP(A251,Лист1!B:V,21,0)</f>
        <v>5</v>
      </c>
    </row>
    <row r="252" spans="1:7" ht="44.1" customHeight="1" x14ac:dyDescent="0.2">
      <c r="A252" s="3" t="s">
        <v>1445</v>
      </c>
      <c r="B252" s="3" t="s">
        <v>6760</v>
      </c>
      <c r="C252" s="3" t="s">
        <v>1446</v>
      </c>
      <c r="D252" s="3" t="s">
        <v>847</v>
      </c>
      <c r="E252" s="3" t="s">
        <v>1447</v>
      </c>
      <c r="F252">
        <v>3</v>
      </c>
      <c r="G252">
        <f>VLOOKUP(A252,Лист1!B:V,21,0)</f>
        <v>4</v>
      </c>
    </row>
    <row r="253" spans="1:7" ht="56.1" customHeight="1" x14ac:dyDescent="0.2">
      <c r="A253" s="3" t="s">
        <v>1449</v>
      </c>
      <c r="B253" s="3" t="s">
        <v>6760</v>
      </c>
      <c r="C253" s="3" t="s">
        <v>1450</v>
      </c>
      <c r="D253" s="3" t="s">
        <v>458</v>
      </c>
      <c r="E253" s="3" t="s">
        <v>1451</v>
      </c>
      <c r="F253">
        <v>3</v>
      </c>
      <c r="G253">
        <f>VLOOKUP(A253,Лист1!B:V,21,0)</f>
        <v>4</v>
      </c>
    </row>
    <row r="254" spans="1:7" ht="33" customHeight="1" x14ac:dyDescent="0.2">
      <c r="A254" s="3" t="s">
        <v>1453</v>
      </c>
      <c r="B254" s="3" t="s">
        <v>6761</v>
      </c>
      <c r="C254" s="3" t="s">
        <v>1454</v>
      </c>
      <c r="D254" s="3" t="s">
        <v>1455</v>
      </c>
      <c r="E254" s="3" t="s">
        <v>1456</v>
      </c>
      <c r="F254">
        <v>8</v>
      </c>
      <c r="G254">
        <f>VLOOKUP(A254,Лист1!B:V,21,0)</f>
        <v>5</v>
      </c>
    </row>
    <row r="255" spans="1:7" ht="44.1" customHeight="1" x14ac:dyDescent="0.2">
      <c r="A255" s="3" t="s">
        <v>1459</v>
      </c>
      <c r="B255" s="3" t="s">
        <v>6762</v>
      </c>
      <c r="C255" s="3" t="s">
        <v>1460</v>
      </c>
      <c r="D255" s="3" t="s">
        <v>166</v>
      </c>
      <c r="E255" s="3" t="s">
        <v>1461</v>
      </c>
      <c r="F255">
        <v>5</v>
      </c>
      <c r="G255">
        <f>VLOOKUP(A255,Лист1!B:V,21,0)</f>
        <v>5</v>
      </c>
    </row>
    <row r="256" spans="1:7" ht="66.95" customHeight="1" x14ac:dyDescent="0.2">
      <c r="A256" s="3" t="s">
        <v>1463</v>
      </c>
      <c r="B256" s="3" t="s">
        <v>6762</v>
      </c>
      <c r="C256" s="3" t="s">
        <v>1464</v>
      </c>
      <c r="D256" s="3" t="s">
        <v>166</v>
      </c>
      <c r="E256" s="3" t="s">
        <v>1465</v>
      </c>
      <c r="F256">
        <v>5</v>
      </c>
      <c r="G256">
        <f>VLOOKUP(A256,Лист1!B:V,21,0)</f>
        <v>5</v>
      </c>
    </row>
    <row r="257" spans="1:7" ht="56.1" customHeight="1" x14ac:dyDescent="0.2">
      <c r="A257" s="3" t="s">
        <v>1467</v>
      </c>
      <c r="B257" s="3" t="s">
        <v>6762</v>
      </c>
      <c r="C257" s="3" t="s">
        <v>1468</v>
      </c>
      <c r="D257" s="3" t="s">
        <v>527</v>
      </c>
      <c r="E257" s="3" t="s">
        <v>1469</v>
      </c>
      <c r="F257">
        <v>5</v>
      </c>
      <c r="G257">
        <f>VLOOKUP(A257,Лист1!B:V,21,0)</f>
        <v>5</v>
      </c>
    </row>
    <row r="258" spans="1:7" ht="66.95" customHeight="1" x14ac:dyDescent="0.2">
      <c r="A258" s="3" t="s">
        <v>1472</v>
      </c>
      <c r="B258" s="3" t="s">
        <v>6763</v>
      </c>
      <c r="C258" s="3" t="s">
        <v>1473</v>
      </c>
      <c r="D258" s="3" t="s">
        <v>458</v>
      </c>
      <c r="E258" s="3" t="s">
        <v>1474</v>
      </c>
      <c r="F258">
        <v>1</v>
      </c>
      <c r="G258">
        <f>VLOOKUP(A258,Лист1!B:V,21,0)</f>
        <v>2</v>
      </c>
    </row>
    <row r="259" spans="1:7" ht="66.95" customHeight="1" x14ac:dyDescent="0.2">
      <c r="A259" s="3" t="s">
        <v>1476</v>
      </c>
      <c r="B259" s="3" t="s">
        <v>6763</v>
      </c>
      <c r="C259" s="3" t="s">
        <v>1477</v>
      </c>
      <c r="D259" s="3" t="s">
        <v>1209</v>
      </c>
      <c r="E259" s="3" t="s">
        <v>1479</v>
      </c>
      <c r="F259">
        <v>1</v>
      </c>
      <c r="G259">
        <f>VLOOKUP(A259,Лист1!B:V,21,0)</f>
        <v>2</v>
      </c>
    </row>
    <row r="260" spans="1:7" ht="122.1" customHeight="1" x14ac:dyDescent="0.2">
      <c r="A260" s="3" t="s">
        <v>1481</v>
      </c>
      <c r="B260" s="3" t="s">
        <v>6763</v>
      </c>
      <c r="C260" s="3" t="s">
        <v>1482</v>
      </c>
      <c r="D260" s="3" t="s">
        <v>206</v>
      </c>
      <c r="E260" s="3" t="s">
        <v>1483</v>
      </c>
      <c r="F260">
        <v>1</v>
      </c>
      <c r="G260">
        <f>VLOOKUP(A260,Лист1!B:V,21,0)</f>
        <v>2</v>
      </c>
    </row>
    <row r="261" spans="1:7" ht="44.1" customHeight="1" x14ac:dyDescent="0.2">
      <c r="A261" s="3" t="s">
        <v>1486</v>
      </c>
      <c r="B261" s="3" t="s">
        <v>6763</v>
      </c>
      <c r="C261" s="3" t="s">
        <v>1487</v>
      </c>
      <c r="D261" s="3" t="s">
        <v>1488</v>
      </c>
      <c r="E261" s="3" t="s">
        <v>1489</v>
      </c>
      <c r="F261">
        <v>1</v>
      </c>
      <c r="G261">
        <f>VLOOKUP(A261,Лист1!B:V,21,0)</f>
        <v>2</v>
      </c>
    </row>
    <row r="262" spans="1:7" ht="44.1" customHeight="1" x14ac:dyDescent="0.2">
      <c r="A262" s="3" t="s">
        <v>1492</v>
      </c>
      <c r="B262" s="3" t="s">
        <v>6763</v>
      </c>
      <c r="C262" s="3" t="s">
        <v>1493</v>
      </c>
      <c r="D262" s="3" t="s">
        <v>853</v>
      </c>
      <c r="E262" s="3" t="s">
        <v>1494</v>
      </c>
      <c r="F262">
        <v>1</v>
      </c>
      <c r="G262">
        <f>VLOOKUP(A262,Лист1!B:V,21,0)</f>
        <v>2</v>
      </c>
    </row>
    <row r="263" spans="1:7" ht="56.1" customHeight="1" x14ac:dyDescent="0.2">
      <c r="A263" s="3" t="s">
        <v>1496</v>
      </c>
      <c r="B263" s="3" t="s">
        <v>6763</v>
      </c>
      <c r="C263" s="3" t="s">
        <v>1497</v>
      </c>
      <c r="D263" s="3" t="s">
        <v>1498</v>
      </c>
      <c r="E263" s="3" t="s">
        <v>1499</v>
      </c>
      <c r="F263">
        <v>1</v>
      </c>
      <c r="G263">
        <f>VLOOKUP(A263,Лист1!B:V,21,0)</f>
        <v>2</v>
      </c>
    </row>
    <row r="264" spans="1:7" ht="111" customHeight="1" x14ac:dyDescent="0.2">
      <c r="A264" s="3" t="s">
        <v>1501</v>
      </c>
      <c r="B264" s="3" t="s">
        <v>6763</v>
      </c>
      <c r="C264" s="3" t="s">
        <v>1502</v>
      </c>
      <c r="D264" s="3" t="s">
        <v>33</v>
      </c>
      <c r="E264" s="3" t="s">
        <v>1503</v>
      </c>
      <c r="F264">
        <v>1</v>
      </c>
      <c r="G264">
        <f>VLOOKUP(A264,Лист1!B:V,21,0)</f>
        <v>2</v>
      </c>
    </row>
    <row r="265" spans="1:7" ht="78" customHeight="1" x14ac:dyDescent="0.2">
      <c r="A265" s="3" t="s">
        <v>1505</v>
      </c>
      <c r="B265" s="3" t="s">
        <v>6763</v>
      </c>
      <c r="C265" s="3" t="s">
        <v>1506</v>
      </c>
      <c r="D265" s="3" t="s">
        <v>1507</v>
      </c>
      <c r="E265" s="3" t="s">
        <v>1508</v>
      </c>
      <c r="F265">
        <v>1</v>
      </c>
      <c r="G265">
        <f>VLOOKUP(A265,Лист1!B:V,21,0)</f>
        <v>2</v>
      </c>
    </row>
    <row r="266" spans="1:7" ht="44.1" customHeight="1" x14ac:dyDescent="0.2">
      <c r="A266" s="3" t="s">
        <v>1510</v>
      </c>
      <c r="B266" s="3" t="s">
        <v>6764</v>
      </c>
      <c r="C266" s="3" t="s">
        <v>1511</v>
      </c>
      <c r="D266" s="3" t="s">
        <v>1209</v>
      </c>
      <c r="E266" s="3" t="s">
        <v>1513</v>
      </c>
      <c r="F266">
        <v>4</v>
      </c>
      <c r="G266">
        <f>VLOOKUP(A266,Лист1!B:V,21,0)</f>
        <v>4</v>
      </c>
    </row>
    <row r="267" spans="1:7" ht="78" customHeight="1" x14ac:dyDescent="0.2">
      <c r="A267" s="3" t="s">
        <v>1516</v>
      </c>
      <c r="B267" s="3" t="s">
        <v>6764</v>
      </c>
      <c r="C267" s="3" t="s">
        <v>1517</v>
      </c>
      <c r="D267" s="3" t="s">
        <v>320</v>
      </c>
      <c r="E267" s="3" t="s">
        <v>1518</v>
      </c>
      <c r="F267">
        <v>4</v>
      </c>
      <c r="G267">
        <f>VLOOKUP(A267,Лист1!B:V,21,0)</f>
        <v>4</v>
      </c>
    </row>
    <row r="268" spans="1:7" ht="44.1" customHeight="1" x14ac:dyDescent="0.2">
      <c r="A268" s="3" t="s">
        <v>1520</v>
      </c>
      <c r="B268" s="3" t="s">
        <v>6764</v>
      </c>
      <c r="C268" s="3" t="s">
        <v>1521</v>
      </c>
      <c r="D268" s="3" t="s">
        <v>1522</v>
      </c>
      <c r="E268" s="3" t="s">
        <v>1523</v>
      </c>
      <c r="F268">
        <v>4</v>
      </c>
      <c r="G268">
        <f>VLOOKUP(A268,Лист1!B:V,21,0)</f>
        <v>4</v>
      </c>
    </row>
    <row r="269" spans="1:7" ht="66.95" customHeight="1" x14ac:dyDescent="0.2">
      <c r="A269" s="3" t="s">
        <v>1525</v>
      </c>
      <c r="B269" s="3" t="s">
        <v>6764</v>
      </c>
      <c r="C269" s="3" t="s">
        <v>1526</v>
      </c>
      <c r="D269" s="3" t="s">
        <v>458</v>
      </c>
      <c r="E269" s="3" t="s">
        <v>1527</v>
      </c>
      <c r="F269">
        <v>4</v>
      </c>
      <c r="G269">
        <f>VLOOKUP(A269,Лист1!B:V,21,0)</f>
        <v>4</v>
      </c>
    </row>
    <row r="270" spans="1:7" ht="44.1" customHeight="1" x14ac:dyDescent="0.2">
      <c r="A270" s="3" t="s">
        <v>1530</v>
      </c>
      <c r="B270" s="3" t="s">
        <v>6764</v>
      </c>
      <c r="C270" s="3" t="s">
        <v>1531</v>
      </c>
      <c r="D270" s="3" t="s">
        <v>1532</v>
      </c>
      <c r="E270" s="3" t="s">
        <v>1533</v>
      </c>
      <c r="F270">
        <v>4</v>
      </c>
      <c r="G270">
        <f>VLOOKUP(A270,Лист1!B:V,21,0)</f>
        <v>4</v>
      </c>
    </row>
    <row r="271" spans="1:7" ht="44.1" customHeight="1" x14ac:dyDescent="0.2">
      <c r="A271" s="3" t="s">
        <v>1536</v>
      </c>
      <c r="B271" s="3" t="s">
        <v>6764</v>
      </c>
      <c r="C271" s="3" t="s">
        <v>1537</v>
      </c>
      <c r="D271" s="3" t="s">
        <v>89</v>
      </c>
      <c r="E271" s="3" t="s">
        <v>1538</v>
      </c>
      <c r="F271">
        <v>4</v>
      </c>
      <c r="G271">
        <f>VLOOKUP(A271,Лист1!B:V,21,0)</f>
        <v>4</v>
      </c>
    </row>
    <row r="272" spans="1:7" ht="56.1" customHeight="1" x14ac:dyDescent="0.2">
      <c r="A272" s="3" t="s">
        <v>1540</v>
      </c>
      <c r="B272" s="3" t="s">
        <v>6764</v>
      </c>
      <c r="C272" s="3" t="s">
        <v>1541</v>
      </c>
      <c r="D272" s="3" t="s">
        <v>1542</v>
      </c>
      <c r="E272" s="3" t="s">
        <v>1543</v>
      </c>
      <c r="F272">
        <v>4</v>
      </c>
      <c r="G272">
        <f>VLOOKUP(A272,Лист1!B:V,21,0)</f>
        <v>4</v>
      </c>
    </row>
    <row r="273" spans="1:7" ht="44.1" customHeight="1" x14ac:dyDescent="0.2">
      <c r="A273" s="3" t="s">
        <v>1546</v>
      </c>
      <c r="B273" s="3" t="s">
        <v>6764</v>
      </c>
      <c r="C273" s="3" t="s">
        <v>1547</v>
      </c>
      <c r="D273" s="3" t="s">
        <v>1548</v>
      </c>
      <c r="E273" s="3" t="s">
        <v>1549</v>
      </c>
      <c r="F273">
        <v>4</v>
      </c>
      <c r="G273">
        <f>VLOOKUP(A273,Лист1!B:V,21,0)</f>
        <v>4</v>
      </c>
    </row>
    <row r="274" spans="1:7" ht="111" customHeight="1" x14ac:dyDescent="0.2">
      <c r="A274" s="3" t="s">
        <v>1552</v>
      </c>
      <c r="B274" s="3" t="s">
        <v>6764</v>
      </c>
      <c r="C274" s="3" t="s">
        <v>1553</v>
      </c>
      <c r="D274" s="3" t="s">
        <v>569</v>
      </c>
      <c r="E274" s="3" t="s">
        <v>1554</v>
      </c>
      <c r="F274">
        <v>4</v>
      </c>
      <c r="G274">
        <f>VLOOKUP(A274,Лист1!B:V,21,0)</f>
        <v>4</v>
      </c>
    </row>
    <row r="275" spans="1:7" ht="56.1" customHeight="1" x14ac:dyDescent="0.2">
      <c r="A275" s="3" t="s">
        <v>1557</v>
      </c>
      <c r="B275" s="3" t="s">
        <v>6764</v>
      </c>
      <c r="C275" s="3" t="s">
        <v>1558</v>
      </c>
      <c r="D275" s="3" t="s">
        <v>1559</v>
      </c>
      <c r="E275" s="3" t="s">
        <v>1560</v>
      </c>
      <c r="F275">
        <v>4</v>
      </c>
      <c r="G275">
        <f>VLOOKUP(A275,Лист1!B:V,21,0)</f>
        <v>4</v>
      </c>
    </row>
    <row r="276" spans="1:7" ht="89.1" customHeight="1" x14ac:dyDescent="0.2">
      <c r="A276" s="3" t="s">
        <v>1562</v>
      </c>
      <c r="B276" s="3" t="s">
        <v>6764</v>
      </c>
      <c r="C276" s="3" t="s">
        <v>1563</v>
      </c>
      <c r="D276" s="3" t="s">
        <v>320</v>
      </c>
      <c r="E276" s="3" t="s">
        <v>1564</v>
      </c>
      <c r="F276">
        <v>4</v>
      </c>
      <c r="G276">
        <f>VLOOKUP(A276,Лист1!B:V,21,0)</f>
        <v>4</v>
      </c>
    </row>
    <row r="277" spans="1:7" ht="89.1" customHeight="1" x14ac:dyDescent="0.2">
      <c r="A277" s="3" t="s">
        <v>1566</v>
      </c>
      <c r="B277" s="3" t="s">
        <v>6765</v>
      </c>
      <c r="C277" s="3" t="s">
        <v>1567</v>
      </c>
      <c r="D277" s="3" t="s">
        <v>1568</v>
      </c>
      <c r="E277" s="3" t="s">
        <v>1569</v>
      </c>
      <c r="F277">
        <v>5</v>
      </c>
      <c r="G277">
        <f>VLOOKUP(A277,Лист1!B:V,21,0)</f>
        <v>4</v>
      </c>
    </row>
    <row r="278" spans="1:7" ht="44.1" customHeight="1" x14ac:dyDescent="0.2">
      <c r="A278" s="3" t="s">
        <v>1571</v>
      </c>
      <c r="B278" s="3" t="s">
        <v>6766</v>
      </c>
      <c r="C278" s="3" t="s">
        <v>1572</v>
      </c>
      <c r="D278" s="3" t="s">
        <v>33</v>
      </c>
      <c r="E278" s="3" t="s">
        <v>1573</v>
      </c>
      <c r="F278">
        <v>8</v>
      </c>
      <c r="G278">
        <f>VLOOKUP(A278,Лист1!B:V,21,0)</f>
        <v>7</v>
      </c>
    </row>
    <row r="279" spans="1:7" ht="111" customHeight="1" x14ac:dyDescent="0.2">
      <c r="A279" s="3" t="s">
        <v>1576</v>
      </c>
      <c r="B279" s="3" t="s">
        <v>6767</v>
      </c>
      <c r="C279" s="3" t="s">
        <v>1577</v>
      </c>
      <c r="D279" s="3" t="s">
        <v>1298</v>
      </c>
      <c r="E279" s="3" t="s">
        <v>1578</v>
      </c>
      <c r="F279">
        <v>7</v>
      </c>
      <c r="G279">
        <f>VLOOKUP(A279,Лист1!B:V,21,0)</f>
        <v>7</v>
      </c>
    </row>
    <row r="280" spans="1:7" ht="44.1" customHeight="1" x14ac:dyDescent="0.2">
      <c r="A280" s="3" t="s">
        <v>1580</v>
      </c>
      <c r="B280" s="3" t="s">
        <v>6767</v>
      </c>
      <c r="C280" s="3" t="s">
        <v>1581</v>
      </c>
      <c r="D280" s="3" t="s">
        <v>77</v>
      </c>
      <c r="E280" s="3" t="s">
        <v>1582</v>
      </c>
      <c r="F280">
        <v>7</v>
      </c>
      <c r="G280">
        <f>VLOOKUP(A280,Лист1!B:V,21,0)</f>
        <v>7</v>
      </c>
    </row>
    <row r="281" spans="1:7" ht="44.1" customHeight="1" x14ac:dyDescent="0.2">
      <c r="A281" s="3" t="s">
        <v>1585</v>
      </c>
      <c r="B281" s="3" t="s">
        <v>6767</v>
      </c>
      <c r="C281" s="3" t="s">
        <v>1586</v>
      </c>
      <c r="D281" s="3" t="s">
        <v>1298</v>
      </c>
      <c r="E281" s="3" t="s">
        <v>1587</v>
      </c>
      <c r="F281">
        <v>7</v>
      </c>
      <c r="G281">
        <f>VLOOKUP(A281,Лист1!B:V,21,0)</f>
        <v>7</v>
      </c>
    </row>
    <row r="282" spans="1:7" ht="99.95" customHeight="1" x14ac:dyDescent="0.2">
      <c r="A282" s="3" t="s">
        <v>1589</v>
      </c>
      <c r="B282" s="3" t="s">
        <v>6767</v>
      </c>
      <c r="C282" s="3" t="s">
        <v>1590</v>
      </c>
      <c r="D282" s="3" t="s">
        <v>315</v>
      </c>
      <c r="E282" s="3" t="s">
        <v>1591</v>
      </c>
      <c r="F282">
        <v>7</v>
      </c>
      <c r="G282">
        <f>VLOOKUP(A282,Лист1!B:V,21,0)</f>
        <v>7</v>
      </c>
    </row>
    <row r="283" spans="1:7" ht="155.1" customHeight="1" x14ac:dyDescent="0.2">
      <c r="A283" s="3" t="s">
        <v>1593</v>
      </c>
      <c r="B283" s="3" t="s">
        <v>6767</v>
      </c>
      <c r="C283" s="3" t="s">
        <v>1594</v>
      </c>
      <c r="D283" s="3" t="s">
        <v>569</v>
      </c>
      <c r="E283" s="3" t="s">
        <v>1595</v>
      </c>
      <c r="F283">
        <v>7</v>
      </c>
      <c r="G283">
        <f>VLOOKUP(A283,Лист1!B:V,21,0)</f>
        <v>7</v>
      </c>
    </row>
    <row r="284" spans="1:7" ht="57.75" customHeight="1" x14ac:dyDescent="0.2">
      <c r="A284" s="3" t="s">
        <v>1597</v>
      </c>
      <c r="B284" s="3" t="s">
        <v>6767</v>
      </c>
      <c r="C284" s="3" t="s">
        <v>1598</v>
      </c>
      <c r="D284" s="3" t="s">
        <v>361</v>
      </c>
      <c r="E284" s="3" t="s">
        <v>1599</v>
      </c>
      <c r="F284">
        <v>7</v>
      </c>
      <c r="G284">
        <v>7</v>
      </c>
    </row>
    <row r="285" spans="1:7" ht="56.1" customHeight="1" x14ac:dyDescent="0.2">
      <c r="A285" s="3" t="s">
        <v>1600</v>
      </c>
      <c r="B285" s="3" t="s">
        <v>6767</v>
      </c>
      <c r="C285" s="3" t="s">
        <v>1601</v>
      </c>
      <c r="D285" s="3" t="s">
        <v>1602</v>
      </c>
      <c r="E285" s="3" t="s">
        <v>1603</v>
      </c>
      <c r="F285">
        <v>7</v>
      </c>
      <c r="G285">
        <f>VLOOKUP(A285,Лист1!B:V,21,0)</f>
        <v>7</v>
      </c>
    </row>
    <row r="286" spans="1:7" ht="66.95" customHeight="1" x14ac:dyDescent="0.2">
      <c r="A286" s="3" t="s">
        <v>1605</v>
      </c>
      <c r="B286" s="3" t="s">
        <v>6767</v>
      </c>
      <c r="C286" s="3" t="s">
        <v>1606</v>
      </c>
      <c r="D286" s="3" t="s">
        <v>371</v>
      </c>
      <c r="E286" s="3" t="s">
        <v>1607</v>
      </c>
      <c r="F286">
        <v>7</v>
      </c>
      <c r="G286">
        <f>VLOOKUP(A286,Лист1!B:V,21,0)</f>
        <v>7</v>
      </c>
    </row>
    <row r="287" spans="1:7" ht="56.1" customHeight="1" x14ac:dyDescent="0.2">
      <c r="A287" s="3" t="s">
        <v>1609</v>
      </c>
      <c r="B287" s="3" t="s">
        <v>6767</v>
      </c>
      <c r="C287" s="3" t="s">
        <v>1610</v>
      </c>
      <c r="D287" s="3" t="s">
        <v>584</v>
      </c>
      <c r="E287" s="3" t="s">
        <v>1611</v>
      </c>
      <c r="F287">
        <v>7</v>
      </c>
      <c r="G287">
        <f>VLOOKUP(A287,Лист1!B:V,21,0)</f>
        <v>7</v>
      </c>
    </row>
    <row r="288" spans="1:7" ht="122.1" customHeight="1" x14ac:dyDescent="0.2">
      <c r="A288" s="3" t="s">
        <v>1613</v>
      </c>
      <c r="B288" s="3" t="s">
        <v>6767</v>
      </c>
      <c r="C288" s="3" t="s">
        <v>1614</v>
      </c>
      <c r="D288" s="3" t="s">
        <v>652</v>
      </c>
      <c r="E288" s="3" t="s">
        <v>1615</v>
      </c>
      <c r="F288">
        <v>7</v>
      </c>
      <c r="G288">
        <f>VLOOKUP(A288,Лист1!B:V,21,0)</f>
        <v>7</v>
      </c>
    </row>
    <row r="289" spans="1:7" ht="66.95" customHeight="1" x14ac:dyDescent="0.2">
      <c r="A289" s="3" t="s">
        <v>1617</v>
      </c>
      <c r="B289" s="3" t="s">
        <v>6767</v>
      </c>
      <c r="C289" s="3" t="s">
        <v>1618</v>
      </c>
      <c r="D289" s="3" t="s">
        <v>1619</v>
      </c>
      <c r="E289" s="3" t="s">
        <v>1620</v>
      </c>
      <c r="F289">
        <v>7</v>
      </c>
      <c r="G289">
        <f>VLOOKUP(A289,Лист1!B:V,21,0)</f>
        <v>7</v>
      </c>
    </row>
    <row r="290" spans="1:7" ht="66.95" customHeight="1" x14ac:dyDescent="0.2">
      <c r="A290" s="3" t="s">
        <v>1622</v>
      </c>
      <c r="B290" s="3" t="s">
        <v>6767</v>
      </c>
      <c r="C290" s="3" t="s">
        <v>1623</v>
      </c>
      <c r="D290" s="3" t="s">
        <v>77</v>
      </c>
      <c r="E290" s="3" t="s">
        <v>1624</v>
      </c>
      <c r="F290">
        <v>7</v>
      </c>
      <c r="G290">
        <f>VLOOKUP(A290,Лист1!B:V,21,0)</f>
        <v>7</v>
      </c>
    </row>
    <row r="291" spans="1:7" ht="78" customHeight="1" x14ac:dyDescent="0.2">
      <c r="A291" s="3" t="s">
        <v>1626</v>
      </c>
      <c r="B291" s="3" t="s">
        <v>6767</v>
      </c>
      <c r="C291" s="3" t="s">
        <v>1627</v>
      </c>
      <c r="D291" s="3" t="s">
        <v>1400</v>
      </c>
      <c r="E291" s="3" t="s">
        <v>1628</v>
      </c>
      <c r="F291">
        <v>7</v>
      </c>
      <c r="G291">
        <f>VLOOKUP(A291,Лист1!B:V,21,0)</f>
        <v>7</v>
      </c>
    </row>
    <row r="292" spans="1:7" ht="56.1" customHeight="1" x14ac:dyDescent="0.2">
      <c r="A292" s="3" t="s">
        <v>1631</v>
      </c>
      <c r="B292" s="3" t="s">
        <v>6768</v>
      </c>
      <c r="C292" s="3" t="s">
        <v>1632</v>
      </c>
      <c r="D292" s="3" t="s">
        <v>1633</v>
      </c>
      <c r="E292" s="3" t="s">
        <v>1634</v>
      </c>
      <c r="F292">
        <v>8</v>
      </c>
      <c r="G292">
        <f>VLOOKUP(A292,Лист1!B:V,21,0)</f>
        <v>6</v>
      </c>
    </row>
    <row r="293" spans="1:7" ht="89.1" customHeight="1" x14ac:dyDescent="0.2">
      <c r="A293" s="3" t="s">
        <v>1636</v>
      </c>
      <c r="B293" s="3" t="s">
        <v>6769</v>
      </c>
      <c r="C293" s="3" t="s">
        <v>1637</v>
      </c>
      <c r="D293" s="3" t="s">
        <v>987</v>
      </c>
      <c r="E293" s="3" t="s">
        <v>1638</v>
      </c>
      <c r="F293">
        <v>1</v>
      </c>
      <c r="G293">
        <f>VLOOKUP(A293,Лист1!B:V,21,0)</f>
        <v>1</v>
      </c>
    </row>
    <row r="294" spans="1:7" ht="21.95" customHeight="1" x14ac:dyDescent="0.2">
      <c r="A294" s="3" t="s">
        <v>1641</v>
      </c>
      <c r="B294" s="3" t="s">
        <v>6770</v>
      </c>
      <c r="C294" s="3" t="s">
        <v>1642</v>
      </c>
      <c r="D294" s="3" t="s">
        <v>1643</v>
      </c>
      <c r="E294" s="3" t="s">
        <v>1644</v>
      </c>
      <c r="F294">
        <v>7</v>
      </c>
      <c r="G294">
        <f>VLOOKUP(A294,Лист1!B:V,21,0)</f>
        <v>5</v>
      </c>
    </row>
    <row r="295" spans="1:7" ht="44.1" customHeight="1" x14ac:dyDescent="0.2">
      <c r="A295" s="3" t="s">
        <v>1647</v>
      </c>
      <c r="B295" s="3" t="s">
        <v>6770</v>
      </c>
      <c r="C295" s="3" t="s">
        <v>1648</v>
      </c>
      <c r="D295" s="3" t="s">
        <v>1649</v>
      </c>
      <c r="E295" s="3" t="s">
        <v>1650</v>
      </c>
      <c r="F295">
        <v>7</v>
      </c>
      <c r="G295">
        <f>VLOOKUP(A295,Лист1!B:V,21,0)</f>
        <v>5</v>
      </c>
    </row>
    <row r="296" spans="1:7" ht="33" customHeight="1" x14ac:dyDescent="0.2">
      <c r="A296" s="3" t="s">
        <v>1653</v>
      </c>
      <c r="B296" s="3" t="s">
        <v>6770</v>
      </c>
      <c r="C296" s="3" t="s">
        <v>1654</v>
      </c>
      <c r="D296" s="3" t="s">
        <v>83</v>
      </c>
      <c r="E296" s="3" t="s">
        <v>1655</v>
      </c>
      <c r="F296">
        <v>7</v>
      </c>
      <c r="G296">
        <f>VLOOKUP(A296,Лист1!B:V,21,0)</f>
        <v>5</v>
      </c>
    </row>
    <row r="297" spans="1:7" ht="56.1" customHeight="1" x14ac:dyDescent="0.2">
      <c r="A297" s="3" t="s">
        <v>1657</v>
      </c>
      <c r="B297" s="3" t="s">
        <v>6771</v>
      </c>
      <c r="C297" s="3" t="s">
        <v>1658</v>
      </c>
      <c r="D297" s="3" t="s">
        <v>206</v>
      </c>
      <c r="E297" s="3" t="s">
        <v>1659</v>
      </c>
      <c r="F297">
        <v>3</v>
      </c>
      <c r="G297">
        <f>VLOOKUP(A297,Лист1!B:V,21,0)</f>
        <v>2</v>
      </c>
    </row>
    <row r="298" spans="1:7" ht="56.1" customHeight="1" x14ac:dyDescent="0.2">
      <c r="A298" s="3" t="s">
        <v>1662</v>
      </c>
      <c r="B298" s="3" t="s">
        <v>6771</v>
      </c>
      <c r="C298" s="3" t="s">
        <v>1663</v>
      </c>
      <c r="D298" s="3" t="s">
        <v>1664</v>
      </c>
      <c r="E298" s="3" t="s">
        <v>1665</v>
      </c>
      <c r="F298">
        <v>3</v>
      </c>
      <c r="G298">
        <f>VLOOKUP(A298,Лист1!B:V,21,0)</f>
        <v>2</v>
      </c>
    </row>
    <row r="299" spans="1:7" ht="89.1" customHeight="1" x14ac:dyDescent="0.2">
      <c r="A299" s="3" t="s">
        <v>1667</v>
      </c>
      <c r="B299" s="3" t="s">
        <v>6771</v>
      </c>
      <c r="C299" s="3" t="s">
        <v>1668</v>
      </c>
      <c r="D299" s="3" t="s">
        <v>657</v>
      </c>
      <c r="E299" s="3" t="s">
        <v>1669</v>
      </c>
      <c r="F299">
        <v>3</v>
      </c>
      <c r="G299">
        <f>VLOOKUP(A299,Лист1!B:V,21,0)</f>
        <v>2</v>
      </c>
    </row>
    <row r="300" spans="1:7" ht="44.1" customHeight="1" x14ac:dyDescent="0.2">
      <c r="A300" s="3" t="s">
        <v>1672</v>
      </c>
      <c r="B300" s="3" t="s">
        <v>6771</v>
      </c>
      <c r="C300" s="3" t="s">
        <v>1673</v>
      </c>
      <c r="D300" s="3" t="s">
        <v>1674</v>
      </c>
      <c r="E300" s="3" t="s">
        <v>1676</v>
      </c>
      <c r="F300">
        <v>3</v>
      </c>
      <c r="G300">
        <f>VLOOKUP(A300,Лист1!B:V,21,0)</f>
        <v>2</v>
      </c>
    </row>
    <row r="301" spans="1:7" ht="56.1" customHeight="1" x14ac:dyDescent="0.2">
      <c r="A301" s="3" t="s">
        <v>1678</v>
      </c>
      <c r="B301" s="3" t="s">
        <v>6771</v>
      </c>
      <c r="C301" s="3" t="s">
        <v>1679</v>
      </c>
      <c r="D301" s="3" t="s">
        <v>837</v>
      </c>
      <c r="E301" s="3" t="s">
        <v>1680</v>
      </c>
      <c r="F301">
        <v>3</v>
      </c>
      <c r="G301">
        <f>VLOOKUP(A301,Лист1!B:V,21,0)</f>
        <v>2</v>
      </c>
    </row>
    <row r="302" spans="1:7" ht="66.95" customHeight="1" x14ac:dyDescent="0.2">
      <c r="A302" s="3" t="s">
        <v>1682</v>
      </c>
      <c r="B302" s="3" t="s">
        <v>6772</v>
      </c>
      <c r="C302" s="3" t="s">
        <v>1683</v>
      </c>
      <c r="D302" s="3" t="s">
        <v>796</v>
      </c>
      <c r="E302" s="3" t="s">
        <v>1684</v>
      </c>
      <c r="F302">
        <v>10</v>
      </c>
      <c r="G302">
        <f>VLOOKUP(A302,Лист1!B:V,21,0)</f>
        <v>7</v>
      </c>
    </row>
    <row r="303" spans="1:7" ht="11.1" customHeight="1" x14ac:dyDescent="0.2">
      <c r="A303" s="3" t="s">
        <v>1686</v>
      </c>
      <c r="B303" s="3" t="s">
        <v>6773</v>
      </c>
      <c r="C303" s="3" t="s">
        <v>1687</v>
      </c>
      <c r="D303" s="3" t="s">
        <v>1688</v>
      </c>
      <c r="E303" s="3" t="s">
        <v>1689</v>
      </c>
      <c r="F303">
        <v>12</v>
      </c>
      <c r="G303">
        <f>VLOOKUP(A303,Лист1!B:V,21,0)</f>
        <v>8</v>
      </c>
    </row>
    <row r="304" spans="1:7" ht="56.1" customHeight="1" x14ac:dyDescent="0.2">
      <c r="A304" s="3" t="s">
        <v>1692</v>
      </c>
      <c r="B304" s="3" t="s">
        <v>6774</v>
      </c>
      <c r="C304" s="3" t="s">
        <v>1693</v>
      </c>
      <c r="D304" s="3" t="s">
        <v>1694</v>
      </c>
      <c r="E304" s="3" t="s">
        <v>1695</v>
      </c>
      <c r="F304">
        <v>2</v>
      </c>
      <c r="G304">
        <f>VLOOKUP(A304,Лист1!B:V,21,0)</f>
        <v>3</v>
      </c>
    </row>
    <row r="305" spans="1:7" ht="66.95" customHeight="1" x14ac:dyDescent="0.2">
      <c r="A305" s="3" t="s">
        <v>1698</v>
      </c>
      <c r="B305" s="3" t="s">
        <v>6774</v>
      </c>
      <c r="C305" s="3" t="s">
        <v>1699</v>
      </c>
      <c r="D305" s="3" t="s">
        <v>1700</v>
      </c>
      <c r="E305" s="3" t="s">
        <v>1701</v>
      </c>
      <c r="F305">
        <v>2</v>
      </c>
      <c r="G305">
        <f>VLOOKUP(A305,Лист1!B:V,21,0)</f>
        <v>3</v>
      </c>
    </row>
    <row r="306" spans="1:7" ht="132.94999999999999" customHeight="1" x14ac:dyDescent="0.2">
      <c r="A306" s="3" t="s">
        <v>1704</v>
      </c>
      <c r="B306" s="3" t="s">
        <v>6774</v>
      </c>
      <c r="C306" s="3" t="s">
        <v>1705</v>
      </c>
      <c r="D306" s="3" t="s">
        <v>837</v>
      </c>
      <c r="E306" s="3" t="s">
        <v>1706</v>
      </c>
      <c r="F306">
        <v>2</v>
      </c>
      <c r="G306">
        <f>VLOOKUP(A306,Лист1!B:V,21,0)</f>
        <v>3</v>
      </c>
    </row>
    <row r="307" spans="1:7" ht="78" customHeight="1" x14ac:dyDescent="0.2">
      <c r="A307" s="3" t="s">
        <v>1708</v>
      </c>
      <c r="B307" s="3" t="s">
        <v>6774</v>
      </c>
      <c r="C307" s="3" t="s">
        <v>1709</v>
      </c>
      <c r="D307" s="3" t="s">
        <v>1710</v>
      </c>
      <c r="E307" s="3" t="s">
        <v>1711</v>
      </c>
      <c r="F307">
        <v>2</v>
      </c>
      <c r="G307">
        <f>VLOOKUP(A307,Лист1!B:V,21,0)</f>
        <v>3</v>
      </c>
    </row>
    <row r="308" spans="1:7" ht="56.1" customHeight="1" x14ac:dyDescent="0.2">
      <c r="A308" s="3" t="s">
        <v>1714</v>
      </c>
      <c r="B308" s="3" t="s">
        <v>6774</v>
      </c>
      <c r="C308" s="3" t="s">
        <v>1715</v>
      </c>
      <c r="D308" s="3" t="s">
        <v>569</v>
      </c>
      <c r="E308" s="3" t="s">
        <v>1716</v>
      </c>
      <c r="F308">
        <v>2</v>
      </c>
      <c r="G308">
        <f>VLOOKUP(A308,Лист1!B:V,21,0)</f>
        <v>3</v>
      </c>
    </row>
    <row r="309" spans="1:7" ht="66.95" customHeight="1" x14ac:dyDescent="0.2">
      <c r="A309" s="3" t="s">
        <v>1719</v>
      </c>
      <c r="B309" s="3" t="s">
        <v>6774</v>
      </c>
      <c r="C309" s="3" t="s">
        <v>1720</v>
      </c>
      <c r="D309" s="3" t="s">
        <v>1721</v>
      </c>
      <c r="E309" s="3" t="s">
        <v>1722</v>
      </c>
      <c r="F309">
        <v>2</v>
      </c>
      <c r="G309">
        <f>VLOOKUP(A309,Лист1!B:V,21,0)</f>
        <v>3</v>
      </c>
    </row>
    <row r="310" spans="1:7" ht="44.1" customHeight="1" x14ac:dyDescent="0.2">
      <c r="A310" s="3" t="s">
        <v>1724</v>
      </c>
      <c r="B310" s="3" t="s">
        <v>6774</v>
      </c>
      <c r="C310" s="3" t="s">
        <v>1725</v>
      </c>
      <c r="D310" s="3" t="s">
        <v>1726</v>
      </c>
      <c r="E310" s="3" t="s">
        <v>1727</v>
      </c>
      <c r="F310">
        <v>2</v>
      </c>
      <c r="G310">
        <f>VLOOKUP(A310,Лист1!B:V,21,0)</f>
        <v>3</v>
      </c>
    </row>
    <row r="311" spans="1:7" ht="99.95" customHeight="1" x14ac:dyDescent="0.2">
      <c r="A311" s="3" t="s">
        <v>1729</v>
      </c>
      <c r="B311" s="3" t="s">
        <v>6774</v>
      </c>
      <c r="C311" s="3" t="s">
        <v>1730</v>
      </c>
      <c r="D311" s="3" t="s">
        <v>320</v>
      </c>
      <c r="E311" s="3" t="s">
        <v>1731</v>
      </c>
      <c r="F311">
        <v>2</v>
      </c>
      <c r="G311">
        <f>VLOOKUP(A311,Лист1!B:V,21,0)</f>
        <v>3</v>
      </c>
    </row>
    <row r="312" spans="1:7" ht="56.1" customHeight="1" x14ac:dyDescent="0.2">
      <c r="A312" s="3" t="s">
        <v>1733</v>
      </c>
      <c r="B312" s="3" t="s">
        <v>6774</v>
      </c>
      <c r="C312" s="3" t="s">
        <v>1734</v>
      </c>
      <c r="D312" s="3" t="s">
        <v>1400</v>
      </c>
      <c r="E312" s="3" t="s">
        <v>1735</v>
      </c>
      <c r="F312">
        <v>2</v>
      </c>
      <c r="G312">
        <f>VLOOKUP(A312,Лист1!B:V,21,0)</f>
        <v>3</v>
      </c>
    </row>
    <row r="313" spans="1:7" ht="56.1" customHeight="1" x14ac:dyDescent="0.2">
      <c r="A313" s="3" t="s">
        <v>1738</v>
      </c>
      <c r="B313" s="3" t="s">
        <v>6774</v>
      </c>
      <c r="C313" s="3" t="s">
        <v>1739</v>
      </c>
      <c r="D313" s="3" t="s">
        <v>1740</v>
      </c>
      <c r="E313" s="3" t="s">
        <v>1741</v>
      </c>
      <c r="F313">
        <v>2</v>
      </c>
      <c r="G313">
        <f>VLOOKUP(A313,Лист1!B:V,21,0)</f>
        <v>3</v>
      </c>
    </row>
    <row r="314" spans="1:7" ht="111" customHeight="1" x14ac:dyDescent="0.2">
      <c r="A314" s="3" t="s">
        <v>1743</v>
      </c>
      <c r="B314" s="3" t="s">
        <v>6774</v>
      </c>
      <c r="C314" s="3" t="s">
        <v>1744</v>
      </c>
      <c r="D314" s="3" t="s">
        <v>1745</v>
      </c>
      <c r="E314" s="3" t="s">
        <v>1746</v>
      </c>
      <c r="F314">
        <v>2</v>
      </c>
      <c r="G314">
        <f>VLOOKUP(A314,Лист1!B:V,21,0)</f>
        <v>3</v>
      </c>
    </row>
    <row r="315" spans="1:7" ht="89.1" customHeight="1" x14ac:dyDescent="0.2">
      <c r="A315" s="3" t="s">
        <v>1748</v>
      </c>
      <c r="B315" s="3" t="s">
        <v>6774</v>
      </c>
      <c r="C315" s="3" t="s">
        <v>1749</v>
      </c>
      <c r="D315" s="3" t="s">
        <v>265</v>
      </c>
      <c r="E315" s="3" t="s">
        <v>1750</v>
      </c>
      <c r="F315">
        <v>2</v>
      </c>
      <c r="G315">
        <f>VLOOKUP(A315,Лист1!B:V,21,0)</f>
        <v>3</v>
      </c>
    </row>
    <row r="316" spans="1:7" ht="56.1" customHeight="1" x14ac:dyDescent="0.2">
      <c r="A316" s="3" t="s">
        <v>1752</v>
      </c>
      <c r="B316" s="3" t="s">
        <v>6774</v>
      </c>
      <c r="C316" s="3" t="s">
        <v>1753</v>
      </c>
      <c r="D316" s="3" t="s">
        <v>1754</v>
      </c>
      <c r="E316" s="3" t="s">
        <v>1755</v>
      </c>
      <c r="F316">
        <v>2</v>
      </c>
      <c r="G316">
        <f>VLOOKUP(A316,Лист1!B:V,21,0)</f>
        <v>3</v>
      </c>
    </row>
    <row r="317" spans="1:7" ht="89.1" customHeight="1" x14ac:dyDescent="0.2">
      <c r="A317" s="3" t="s">
        <v>1757</v>
      </c>
      <c r="B317" s="3" t="s">
        <v>6774</v>
      </c>
      <c r="C317" s="3" t="s">
        <v>1758</v>
      </c>
      <c r="D317" s="3" t="s">
        <v>350</v>
      </c>
      <c r="E317" s="3" t="s">
        <v>1759</v>
      </c>
      <c r="F317">
        <v>2</v>
      </c>
      <c r="G317">
        <f>VLOOKUP(A317,Лист1!B:V,21,0)</f>
        <v>3</v>
      </c>
    </row>
    <row r="318" spans="1:7" ht="78" customHeight="1" x14ac:dyDescent="0.2">
      <c r="A318" s="3" t="s">
        <v>1761</v>
      </c>
      <c r="B318" s="3" t="s">
        <v>6774</v>
      </c>
      <c r="C318" s="3" t="s">
        <v>1762</v>
      </c>
      <c r="D318" s="3" t="s">
        <v>569</v>
      </c>
      <c r="E318" s="3" t="s">
        <v>1763</v>
      </c>
      <c r="F318">
        <v>2</v>
      </c>
      <c r="G318">
        <f>VLOOKUP(A318,Лист1!B:V,21,0)</f>
        <v>3</v>
      </c>
    </row>
    <row r="319" spans="1:7" ht="78" customHeight="1" x14ac:dyDescent="0.2">
      <c r="A319" s="3" t="s">
        <v>1765</v>
      </c>
      <c r="B319" s="3" t="s">
        <v>6774</v>
      </c>
      <c r="C319" s="3" t="s">
        <v>1766</v>
      </c>
      <c r="D319" s="3" t="s">
        <v>33</v>
      </c>
      <c r="E319" s="3" t="s">
        <v>1767</v>
      </c>
      <c r="F319">
        <v>2</v>
      </c>
      <c r="G319">
        <f>VLOOKUP(A319,Лист1!B:V,21,0)</f>
        <v>3</v>
      </c>
    </row>
    <row r="320" spans="1:7" ht="56.1" customHeight="1" x14ac:dyDescent="0.2">
      <c r="A320" s="3" t="s">
        <v>1769</v>
      </c>
      <c r="B320" s="3" t="s">
        <v>6774</v>
      </c>
      <c r="C320" s="3" t="s">
        <v>1770</v>
      </c>
      <c r="D320" s="3" t="s">
        <v>320</v>
      </c>
      <c r="E320" s="3" t="s">
        <v>1771</v>
      </c>
      <c r="F320">
        <v>2</v>
      </c>
      <c r="G320">
        <f>VLOOKUP(A320,Лист1!B:V,21,0)</f>
        <v>3</v>
      </c>
    </row>
    <row r="321" spans="1:7" ht="111" customHeight="1" x14ac:dyDescent="0.2">
      <c r="A321" s="3" t="s">
        <v>1773</v>
      </c>
      <c r="B321" s="3" t="s">
        <v>6774</v>
      </c>
      <c r="C321" s="3" t="s">
        <v>1774</v>
      </c>
      <c r="D321" s="3" t="s">
        <v>1745</v>
      </c>
      <c r="E321" s="3" t="s">
        <v>1775</v>
      </c>
      <c r="F321">
        <v>2</v>
      </c>
      <c r="G321">
        <f>VLOOKUP(A321,Лист1!B:V,21,0)</f>
        <v>3</v>
      </c>
    </row>
    <row r="322" spans="1:7" ht="99.95" customHeight="1" x14ac:dyDescent="0.2">
      <c r="A322" s="3" t="s">
        <v>1777</v>
      </c>
      <c r="B322" s="3" t="s">
        <v>6774</v>
      </c>
      <c r="C322" s="3" t="s">
        <v>1778</v>
      </c>
      <c r="D322" s="3" t="s">
        <v>1779</v>
      </c>
      <c r="E322" s="3" t="s">
        <v>1780</v>
      </c>
      <c r="F322">
        <v>2</v>
      </c>
      <c r="G322">
        <f>VLOOKUP(A322,Лист1!B:V,21,0)</f>
        <v>3</v>
      </c>
    </row>
    <row r="323" spans="1:7" ht="66.95" customHeight="1" x14ac:dyDescent="0.2">
      <c r="A323" s="3" t="s">
        <v>1782</v>
      </c>
      <c r="B323" s="3" t="s">
        <v>6774</v>
      </c>
      <c r="C323" s="3" t="s">
        <v>1783</v>
      </c>
      <c r="D323" s="3" t="s">
        <v>569</v>
      </c>
      <c r="E323" s="3" t="s">
        <v>1784</v>
      </c>
      <c r="F323">
        <v>2</v>
      </c>
      <c r="G323">
        <f>VLOOKUP(A323,Лист1!B:V,21,0)</f>
        <v>3</v>
      </c>
    </row>
    <row r="324" spans="1:7" ht="78" customHeight="1" x14ac:dyDescent="0.2">
      <c r="A324" s="3" t="s">
        <v>1816</v>
      </c>
      <c r="B324" s="3" t="s">
        <v>6776</v>
      </c>
      <c r="C324" s="3" t="s">
        <v>1817</v>
      </c>
      <c r="D324" s="3" t="s">
        <v>1818</v>
      </c>
      <c r="E324" s="3" t="s">
        <v>1819</v>
      </c>
      <c r="F324">
        <v>1</v>
      </c>
      <c r="G324">
        <f>VLOOKUP(A324,Лист1!B:V,21,0)</f>
        <v>2</v>
      </c>
    </row>
    <row r="325" spans="1:7" ht="56.1" customHeight="1" x14ac:dyDescent="0.2">
      <c r="A325" s="3" t="s">
        <v>1822</v>
      </c>
      <c r="B325" s="3" t="s">
        <v>6776</v>
      </c>
      <c r="C325" s="3" t="s">
        <v>1823</v>
      </c>
      <c r="D325" s="3" t="s">
        <v>1824</v>
      </c>
      <c r="E325" s="3" t="s">
        <v>1826</v>
      </c>
      <c r="F325">
        <v>1</v>
      </c>
      <c r="G325">
        <f>VLOOKUP(A325,Лист1!B:V,21,0)</f>
        <v>2</v>
      </c>
    </row>
    <row r="326" spans="1:7" ht="56.1" customHeight="1" x14ac:dyDescent="0.2">
      <c r="A326" s="3" t="s">
        <v>1828</v>
      </c>
      <c r="B326" s="3" t="s">
        <v>6776</v>
      </c>
      <c r="C326" s="3" t="s">
        <v>1829</v>
      </c>
      <c r="D326" s="3" t="s">
        <v>1830</v>
      </c>
      <c r="E326" s="3" t="s">
        <v>1831</v>
      </c>
      <c r="F326">
        <v>1</v>
      </c>
      <c r="G326">
        <f>VLOOKUP(A326,Лист1!B:V,21,0)</f>
        <v>2</v>
      </c>
    </row>
    <row r="327" spans="1:7" ht="78" customHeight="1" x14ac:dyDescent="0.2">
      <c r="A327" s="3" t="s">
        <v>1834</v>
      </c>
      <c r="B327" s="3" t="s">
        <v>6776</v>
      </c>
      <c r="C327" s="3" t="s">
        <v>1835</v>
      </c>
      <c r="D327" s="3" t="s">
        <v>83</v>
      </c>
      <c r="E327" s="3" t="s">
        <v>1836</v>
      </c>
      <c r="F327">
        <v>1</v>
      </c>
      <c r="G327">
        <f>VLOOKUP(A327,Лист1!B:V,21,0)</f>
        <v>2</v>
      </c>
    </row>
    <row r="328" spans="1:7" ht="56.1" customHeight="1" x14ac:dyDescent="0.2">
      <c r="A328" s="3" t="s">
        <v>1838</v>
      </c>
      <c r="B328" s="3" t="s">
        <v>6776</v>
      </c>
      <c r="C328" s="3" t="s">
        <v>1839</v>
      </c>
      <c r="D328" s="3" t="s">
        <v>320</v>
      </c>
      <c r="E328" s="3" t="s">
        <v>1840</v>
      </c>
      <c r="F328">
        <v>1</v>
      </c>
      <c r="G328">
        <f>VLOOKUP(A328,Лист1!B:V,21,0)</f>
        <v>2</v>
      </c>
    </row>
    <row r="329" spans="1:7" ht="78" customHeight="1" x14ac:dyDescent="0.2">
      <c r="A329" s="3" t="s">
        <v>1842</v>
      </c>
      <c r="B329" s="3" t="s">
        <v>6776</v>
      </c>
      <c r="C329" s="3" t="s">
        <v>1843</v>
      </c>
      <c r="D329" s="3" t="s">
        <v>394</v>
      </c>
      <c r="E329" s="3" t="s">
        <v>1844</v>
      </c>
      <c r="F329">
        <v>1</v>
      </c>
      <c r="G329">
        <f>VLOOKUP(A329,Лист1!B:V,21,0)</f>
        <v>2</v>
      </c>
    </row>
    <row r="330" spans="1:7" ht="66.95" customHeight="1" x14ac:dyDescent="0.2">
      <c r="A330" s="3" t="s">
        <v>1846</v>
      </c>
      <c r="B330" s="3" t="s">
        <v>6776</v>
      </c>
      <c r="C330" s="3" t="s">
        <v>1847</v>
      </c>
      <c r="D330" s="3" t="s">
        <v>1848</v>
      </c>
      <c r="E330" s="3" t="s">
        <v>1849</v>
      </c>
      <c r="F330">
        <v>1</v>
      </c>
      <c r="G330">
        <f>VLOOKUP(A330,Лист1!B:V,21,0)</f>
        <v>2</v>
      </c>
    </row>
    <row r="331" spans="1:7" ht="56.1" customHeight="1" x14ac:dyDescent="0.2">
      <c r="A331" s="3" t="s">
        <v>1852</v>
      </c>
      <c r="B331" s="3" t="s">
        <v>6777</v>
      </c>
      <c r="C331" s="3" t="s">
        <v>1853</v>
      </c>
      <c r="D331" s="3" t="s">
        <v>1854</v>
      </c>
      <c r="E331" s="3" t="s">
        <v>1855</v>
      </c>
      <c r="F331">
        <v>4</v>
      </c>
      <c r="G331">
        <f>VLOOKUP(A331,Лист1!B:V,21,0)</f>
        <v>6</v>
      </c>
    </row>
    <row r="332" spans="1:7" ht="44.1" customHeight="1" x14ac:dyDescent="0.2">
      <c r="A332" s="3" t="s">
        <v>1858</v>
      </c>
      <c r="B332" s="3" t="s">
        <v>6777</v>
      </c>
      <c r="C332" s="3" t="s">
        <v>1859</v>
      </c>
      <c r="D332" s="3" t="s">
        <v>371</v>
      </c>
      <c r="E332" s="3" t="s">
        <v>1860</v>
      </c>
      <c r="F332">
        <v>4</v>
      </c>
      <c r="G332">
        <f>VLOOKUP(A332,Лист1!B:V,21,0)</f>
        <v>6</v>
      </c>
    </row>
    <row r="333" spans="1:7" ht="111" customHeight="1" x14ac:dyDescent="0.2">
      <c r="A333" s="3" t="s">
        <v>1862</v>
      </c>
      <c r="B333" s="3" t="s">
        <v>6777</v>
      </c>
      <c r="C333" s="3" t="s">
        <v>1863</v>
      </c>
      <c r="D333" s="3" t="s">
        <v>1854</v>
      </c>
      <c r="E333" s="3" t="s">
        <v>1864</v>
      </c>
      <c r="F333">
        <v>4</v>
      </c>
      <c r="G333">
        <f>VLOOKUP(A333,Лист1!B:V,21,0)</f>
        <v>6</v>
      </c>
    </row>
    <row r="334" spans="1:7" ht="44.1" customHeight="1" x14ac:dyDescent="0.2">
      <c r="A334" s="3" t="s">
        <v>1867</v>
      </c>
      <c r="B334" s="3" t="s">
        <v>6777</v>
      </c>
      <c r="C334" s="3" t="s">
        <v>1868</v>
      </c>
      <c r="D334" s="3" t="s">
        <v>1869</v>
      </c>
      <c r="E334" s="3" t="s">
        <v>1870</v>
      </c>
      <c r="F334">
        <v>4</v>
      </c>
      <c r="G334">
        <f>VLOOKUP(A334,Лист1!B:V,21,0)</f>
        <v>6</v>
      </c>
    </row>
    <row r="335" spans="1:7" ht="111" customHeight="1" x14ac:dyDescent="0.2">
      <c r="A335" s="3" t="s">
        <v>1872</v>
      </c>
      <c r="B335" s="3" t="s">
        <v>6777</v>
      </c>
      <c r="C335" s="3" t="s">
        <v>1873</v>
      </c>
      <c r="D335" s="3" t="s">
        <v>448</v>
      </c>
      <c r="E335" s="3" t="s">
        <v>1874</v>
      </c>
      <c r="F335">
        <v>4</v>
      </c>
      <c r="G335">
        <f>VLOOKUP(A335,Лист1!B:V,21,0)</f>
        <v>6</v>
      </c>
    </row>
    <row r="336" spans="1:7" ht="78" customHeight="1" x14ac:dyDescent="0.2">
      <c r="A336" s="3" t="s">
        <v>1876</v>
      </c>
      <c r="B336" s="3" t="s">
        <v>6778</v>
      </c>
      <c r="C336" s="3" t="s">
        <v>1877</v>
      </c>
      <c r="D336" s="3" t="s">
        <v>1878</v>
      </c>
      <c r="E336" s="3" t="s">
        <v>1879</v>
      </c>
      <c r="F336">
        <v>5</v>
      </c>
      <c r="G336">
        <f>VLOOKUP(A336,Лист1!B:V,21,0)</f>
        <v>5</v>
      </c>
    </row>
    <row r="337" spans="1:7" ht="56.1" customHeight="1" x14ac:dyDescent="0.2">
      <c r="A337" s="3" t="s">
        <v>1882</v>
      </c>
      <c r="B337" s="3" t="s">
        <v>6779</v>
      </c>
      <c r="C337" s="3" t="s">
        <v>1883</v>
      </c>
      <c r="D337" s="3" t="s">
        <v>1884</v>
      </c>
      <c r="E337" s="3" t="s">
        <v>1885</v>
      </c>
      <c r="F337">
        <v>5</v>
      </c>
      <c r="G337">
        <f>VLOOKUP(A337,Лист1!B:V,21,0)</f>
        <v>4</v>
      </c>
    </row>
    <row r="338" spans="1:7" ht="66.95" customHeight="1" x14ac:dyDescent="0.2">
      <c r="A338" s="3" t="s">
        <v>1887</v>
      </c>
      <c r="B338" s="3" t="s">
        <v>6780</v>
      </c>
      <c r="C338" s="3" t="s">
        <v>1888</v>
      </c>
      <c r="D338" s="3" t="s">
        <v>1889</v>
      </c>
      <c r="E338" s="3" t="s">
        <v>1890</v>
      </c>
      <c r="F338">
        <v>10</v>
      </c>
      <c r="G338">
        <f>VLOOKUP(A338,Лист1!B:V,21,0)</f>
        <v>7</v>
      </c>
    </row>
    <row r="339" spans="1:7" ht="33" customHeight="1" x14ac:dyDescent="0.2">
      <c r="A339" s="3" t="s">
        <v>1893</v>
      </c>
      <c r="B339" s="3" t="s">
        <v>6781</v>
      </c>
      <c r="C339" s="3" t="s">
        <v>1894</v>
      </c>
      <c r="D339" s="3" t="s">
        <v>77</v>
      </c>
      <c r="E339" s="3" t="s">
        <v>1895</v>
      </c>
      <c r="F339">
        <v>6</v>
      </c>
      <c r="G339">
        <f>VLOOKUP(A339,Лист1!B:V,21,0)</f>
        <v>7</v>
      </c>
    </row>
    <row r="340" spans="1:7" ht="33" customHeight="1" x14ac:dyDescent="0.2">
      <c r="A340" s="3" t="s">
        <v>1898</v>
      </c>
      <c r="B340" s="3" t="s">
        <v>6782</v>
      </c>
      <c r="C340" s="3" t="s">
        <v>1899</v>
      </c>
      <c r="D340" s="3" t="s">
        <v>21</v>
      </c>
      <c r="E340" s="3" t="s">
        <v>1900</v>
      </c>
      <c r="F340">
        <v>6</v>
      </c>
      <c r="G340">
        <f>VLOOKUP(A340,Лист1!B:V,21,0)</f>
        <v>7</v>
      </c>
    </row>
    <row r="341" spans="1:7" ht="66.95" customHeight="1" x14ac:dyDescent="0.2">
      <c r="A341" s="3" t="s">
        <v>1903</v>
      </c>
      <c r="B341" s="3" t="s">
        <v>6783</v>
      </c>
      <c r="C341" s="3" t="s">
        <v>1904</v>
      </c>
      <c r="D341" s="3" t="s">
        <v>1905</v>
      </c>
      <c r="E341" s="3" t="s">
        <v>1906</v>
      </c>
      <c r="F341">
        <v>6</v>
      </c>
      <c r="G341">
        <f>VLOOKUP(A341,Лист1!B:V,21,0)</f>
        <v>6</v>
      </c>
    </row>
    <row r="342" spans="1:7" ht="78" customHeight="1" x14ac:dyDescent="0.2">
      <c r="A342" s="3" t="s">
        <v>1908</v>
      </c>
      <c r="B342" s="3" t="s">
        <v>6783</v>
      </c>
      <c r="C342" s="3" t="s">
        <v>1909</v>
      </c>
      <c r="D342" s="3" t="s">
        <v>1209</v>
      </c>
      <c r="E342" s="3" t="s">
        <v>1910</v>
      </c>
      <c r="F342">
        <v>6</v>
      </c>
      <c r="G342">
        <f>VLOOKUP(A342,Лист1!B:V,21,0)</f>
        <v>6</v>
      </c>
    </row>
    <row r="343" spans="1:7" ht="66.95" customHeight="1" x14ac:dyDescent="0.2">
      <c r="A343" s="3" t="s">
        <v>1912</v>
      </c>
      <c r="B343" s="3" t="s">
        <v>6783</v>
      </c>
      <c r="C343" s="3" t="s">
        <v>1913</v>
      </c>
      <c r="D343" s="3" t="s">
        <v>1914</v>
      </c>
      <c r="E343" s="3" t="s">
        <v>1915</v>
      </c>
      <c r="F343">
        <v>6</v>
      </c>
      <c r="G343">
        <f>VLOOKUP(A343,Лист1!B:V,21,0)</f>
        <v>6</v>
      </c>
    </row>
    <row r="344" spans="1:7" ht="78" customHeight="1" x14ac:dyDescent="0.2">
      <c r="A344" s="3" t="s">
        <v>1918</v>
      </c>
      <c r="B344" s="3" t="s">
        <v>6783</v>
      </c>
      <c r="C344" s="3" t="s">
        <v>1919</v>
      </c>
      <c r="D344" s="3" t="s">
        <v>1920</v>
      </c>
      <c r="E344" s="3" t="s">
        <v>1921</v>
      </c>
      <c r="F344">
        <v>6</v>
      </c>
      <c r="G344">
        <f>VLOOKUP(A344,Лист1!B:V,21,0)</f>
        <v>6</v>
      </c>
    </row>
    <row r="345" spans="1:7" ht="56.1" customHeight="1" x14ac:dyDescent="0.2">
      <c r="A345" s="3" t="s">
        <v>1923</v>
      </c>
      <c r="B345" s="3" t="s">
        <v>6783</v>
      </c>
      <c r="C345" s="3" t="s">
        <v>1924</v>
      </c>
      <c r="D345" s="3" t="s">
        <v>1925</v>
      </c>
      <c r="E345" s="3" t="s">
        <v>1926</v>
      </c>
      <c r="F345">
        <v>6</v>
      </c>
      <c r="G345">
        <f>VLOOKUP(A345,Лист1!B:V,21,0)</f>
        <v>6</v>
      </c>
    </row>
    <row r="346" spans="1:7" ht="78" customHeight="1" x14ac:dyDescent="0.2">
      <c r="A346" s="3" t="s">
        <v>1928</v>
      </c>
      <c r="B346" s="3" t="s">
        <v>6783</v>
      </c>
      <c r="C346" s="3" t="s">
        <v>1929</v>
      </c>
      <c r="D346" s="3" t="s">
        <v>584</v>
      </c>
      <c r="E346" s="3" t="s">
        <v>1930</v>
      </c>
      <c r="F346">
        <v>6</v>
      </c>
      <c r="G346">
        <f>VLOOKUP(A346,Лист1!B:V,21,0)</f>
        <v>6</v>
      </c>
    </row>
    <row r="347" spans="1:7" ht="66.95" customHeight="1" x14ac:dyDescent="0.2">
      <c r="A347" s="3" t="s">
        <v>1932</v>
      </c>
      <c r="B347" s="3" t="s">
        <v>6783</v>
      </c>
      <c r="C347" s="3" t="s">
        <v>1933</v>
      </c>
      <c r="D347" s="3" t="s">
        <v>315</v>
      </c>
      <c r="E347" s="3" t="s">
        <v>1934</v>
      </c>
      <c r="F347">
        <v>6</v>
      </c>
      <c r="G347">
        <f>VLOOKUP(A347,Лист1!B:V,21,0)</f>
        <v>6</v>
      </c>
    </row>
    <row r="348" spans="1:7" ht="78" customHeight="1" x14ac:dyDescent="0.2">
      <c r="A348" s="3" t="s">
        <v>1936</v>
      </c>
      <c r="B348" s="3" t="s">
        <v>6783</v>
      </c>
      <c r="C348" s="3" t="s">
        <v>1937</v>
      </c>
      <c r="D348" s="3" t="s">
        <v>1938</v>
      </c>
      <c r="E348" s="3" t="s">
        <v>1939</v>
      </c>
      <c r="F348">
        <v>6</v>
      </c>
      <c r="G348">
        <f>VLOOKUP(A348,Лист1!B:V,21,0)</f>
        <v>6</v>
      </c>
    </row>
    <row r="349" spans="1:7" ht="44.1" customHeight="1" x14ac:dyDescent="0.2">
      <c r="A349" s="3" t="s">
        <v>1941</v>
      </c>
      <c r="B349" s="3" t="s">
        <v>6783</v>
      </c>
      <c r="C349" s="3" t="s">
        <v>1942</v>
      </c>
      <c r="D349" s="3" t="s">
        <v>1943</v>
      </c>
      <c r="E349" s="3" t="s">
        <v>1944</v>
      </c>
      <c r="F349">
        <v>6</v>
      </c>
      <c r="G349">
        <f>VLOOKUP(A349,Лист1!B:V,21,0)</f>
        <v>6</v>
      </c>
    </row>
    <row r="350" spans="1:7" ht="99.95" customHeight="1" x14ac:dyDescent="0.2">
      <c r="A350" s="3" t="s">
        <v>1947</v>
      </c>
      <c r="B350" s="3" t="s">
        <v>6783</v>
      </c>
      <c r="C350" s="3" t="s">
        <v>1948</v>
      </c>
      <c r="D350" s="3" t="s">
        <v>1949</v>
      </c>
      <c r="E350" s="3" t="s">
        <v>1950</v>
      </c>
      <c r="F350">
        <v>6</v>
      </c>
      <c r="G350">
        <f>VLOOKUP(A350,Лист1!B:V,21,0)</f>
        <v>6</v>
      </c>
    </row>
    <row r="351" spans="1:7" ht="78" customHeight="1" x14ac:dyDescent="0.2">
      <c r="A351" s="3" t="s">
        <v>1952</v>
      </c>
      <c r="B351" s="3" t="s">
        <v>6784</v>
      </c>
      <c r="C351" s="3" t="s">
        <v>1953</v>
      </c>
      <c r="D351" s="3" t="s">
        <v>1954</v>
      </c>
      <c r="E351" s="3" t="s">
        <v>1955</v>
      </c>
      <c r="F351">
        <v>9</v>
      </c>
      <c r="G351">
        <f>VLOOKUP(A351,Лист1!B:V,21,0)</f>
        <v>7</v>
      </c>
    </row>
    <row r="352" spans="1:7" ht="21.95" customHeight="1" x14ac:dyDescent="0.2">
      <c r="A352" s="3" t="s">
        <v>1958</v>
      </c>
      <c r="B352" s="3" t="s">
        <v>6785</v>
      </c>
      <c r="C352" s="3" t="s">
        <v>1959</v>
      </c>
      <c r="D352" s="3" t="s">
        <v>1869</v>
      </c>
      <c r="E352" s="3" t="s">
        <v>1960</v>
      </c>
      <c r="F352">
        <v>5</v>
      </c>
      <c r="G352">
        <f>VLOOKUP(A352,Лист1!B:V,21,0)</f>
        <v>4</v>
      </c>
    </row>
    <row r="353" spans="1:7" ht="56.1" customHeight="1" x14ac:dyDescent="0.2">
      <c r="A353" s="3" t="s">
        <v>1962</v>
      </c>
      <c r="B353" s="3" t="s">
        <v>6785</v>
      </c>
      <c r="C353" s="3" t="s">
        <v>1963</v>
      </c>
      <c r="D353" s="3" t="s">
        <v>107</v>
      </c>
      <c r="E353" s="3" t="s">
        <v>1964</v>
      </c>
      <c r="F353">
        <v>5</v>
      </c>
      <c r="G353">
        <f>VLOOKUP(A353,Лист1!B:V,21,0)</f>
        <v>4</v>
      </c>
    </row>
    <row r="354" spans="1:7" ht="44.1" customHeight="1" x14ac:dyDescent="0.2">
      <c r="A354" s="3" t="s">
        <v>1966</v>
      </c>
      <c r="B354" s="3" t="s">
        <v>6786</v>
      </c>
      <c r="C354" s="3" t="s">
        <v>1967</v>
      </c>
      <c r="D354" s="3" t="s">
        <v>1968</v>
      </c>
      <c r="E354" s="3" t="s">
        <v>1969</v>
      </c>
      <c r="F354">
        <v>4</v>
      </c>
      <c r="G354">
        <f>VLOOKUP(A354,Лист1!B:V,21,0)</f>
        <v>3</v>
      </c>
    </row>
    <row r="355" spans="1:7" ht="44.1" customHeight="1" x14ac:dyDescent="0.2">
      <c r="A355" s="3" t="s">
        <v>1975</v>
      </c>
      <c r="B355" s="3" t="s">
        <v>6788</v>
      </c>
      <c r="C355" s="3" t="s">
        <v>1976</v>
      </c>
      <c r="D355" s="3" t="s">
        <v>1977</v>
      </c>
      <c r="E355" s="3" t="s">
        <v>1978</v>
      </c>
      <c r="F355">
        <v>6</v>
      </c>
      <c r="G355">
        <f>VLOOKUP(A355,Лист1!B:V,21,0)</f>
        <v>3</v>
      </c>
    </row>
    <row r="356" spans="1:7" ht="89.1" customHeight="1" x14ac:dyDescent="0.2">
      <c r="A356" s="3" t="s">
        <v>1980</v>
      </c>
      <c r="B356" s="3" t="s">
        <v>6788</v>
      </c>
      <c r="C356" s="3" t="s">
        <v>1981</v>
      </c>
      <c r="D356" s="3" t="s">
        <v>1982</v>
      </c>
      <c r="E356" s="3" t="s">
        <v>1983</v>
      </c>
      <c r="F356">
        <v>3</v>
      </c>
      <c r="G356">
        <f>VLOOKUP(A356,Лист1!B:V,21,0)</f>
        <v>4</v>
      </c>
    </row>
    <row r="357" spans="1:7" ht="33" customHeight="1" x14ac:dyDescent="0.2">
      <c r="A357" s="3" t="s">
        <v>1986</v>
      </c>
      <c r="B357" s="3" t="s">
        <v>6788</v>
      </c>
      <c r="C357" s="3" t="s">
        <v>1987</v>
      </c>
      <c r="D357" s="3" t="s">
        <v>371</v>
      </c>
      <c r="E357" s="3" t="s">
        <v>1989</v>
      </c>
      <c r="F357">
        <v>3</v>
      </c>
      <c r="G357">
        <f>VLOOKUP(A357,Лист1!B:V,21,0)</f>
        <v>4</v>
      </c>
    </row>
    <row r="358" spans="1:7" ht="44.1" customHeight="1" x14ac:dyDescent="0.2">
      <c r="A358" s="3" t="s">
        <v>1991</v>
      </c>
      <c r="B358" s="3" t="s">
        <v>6788</v>
      </c>
      <c r="C358" s="3" t="s">
        <v>1992</v>
      </c>
      <c r="D358" s="3" t="s">
        <v>1993</v>
      </c>
      <c r="E358" s="3" t="s">
        <v>1994</v>
      </c>
      <c r="F358">
        <v>3</v>
      </c>
      <c r="G358">
        <f>VLOOKUP(A358,Лист1!B:V,21,0)</f>
        <v>4</v>
      </c>
    </row>
    <row r="359" spans="1:7" ht="56.1" customHeight="1" x14ac:dyDescent="0.2">
      <c r="A359" s="3" t="s">
        <v>1996</v>
      </c>
      <c r="B359" s="3" t="s">
        <v>6788</v>
      </c>
      <c r="C359" s="3" t="s">
        <v>1997</v>
      </c>
      <c r="D359" s="3" t="s">
        <v>1998</v>
      </c>
      <c r="E359" s="3" t="s">
        <v>1999</v>
      </c>
      <c r="F359">
        <v>3</v>
      </c>
      <c r="G359">
        <f>VLOOKUP(A359,Лист1!B:V,21,0)</f>
        <v>4</v>
      </c>
    </row>
    <row r="360" spans="1:7" ht="56.1" customHeight="1" x14ac:dyDescent="0.2">
      <c r="A360" s="3" t="s">
        <v>2002</v>
      </c>
      <c r="B360" s="3" t="s">
        <v>6788</v>
      </c>
      <c r="C360" s="3" t="s">
        <v>2003</v>
      </c>
      <c r="D360" s="3" t="s">
        <v>1209</v>
      </c>
      <c r="E360" s="3" t="s">
        <v>2004</v>
      </c>
      <c r="F360">
        <v>3</v>
      </c>
      <c r="G360">
        <f>VLOOKUP(A360,Лист1!B:V,21,0)</f>
        <v>4</v>
      </c>
    </row>
    <row r="361" spans="1:7" ht="111" customHeight="1" x14ac:dyDescent="0.2">
      <c r="A361" s="3" t="s">
        <v>2006</v>
      </c>
      <c r="B361" s="3" t="s">
        <v>6788</v>
      </c>
      <c r="C361" s="3" t="s">
        <v>2007</v>
      </c>
      <c r="D361" s="3" t="s">
        <v>2008</v>
      </c>
      <c r="E361" s="3" t="s">
        <v>2009</v>
      </c>
      <c r="F361">
        <v>3</v>
      </c>
      <c r="G361">
        <f>VLOOKUP(A361,Лист1!B:V,21,0)</f>
        <v>4</v>
      </c>
    </row>
    <row r="362" spans="1:7" ht="44.1" customHeight="1" x14ac:dyDescent="0.2">
      <c r="A362" s="3" t="s">
        <v>2011</v>
      </c>
      <c r="B362" s="3" t="s">
        <v>6788</v>
      </c>
      <c r="C362" s="3" t="s">
        <v>2012</v>
      </c>
      <c r="D362" s="3" t="s">
        <v>77</v>
      </c>
      <c r="E362" s="3" t="s">
        <v>2013</v>
      </c>
      <c r="F362">
        <v>3</v>
      </c>
      <c r="G362">
        <f>VLOOKUP(A362,Лист1!B:V,21,0)</f>
        <v>4</v>
      </c>
    </row>
    <row r="363" spans="1:7" ht="33" customHeight="1" x14ac:dyDescent="0.2">
      <c r="A363" s="3" t="s">
        <v>2015</v>
      </c>
      <c r="B363" s="3" t="s">
        <v>6788</v>
      </c>
      <c r="C363" s="3" t="s">
        <v>2016</v>
      </c>
      <c r="D363" s="3" t="s">
        <v>2017</v>
      </c>
      <c r="E363" s="3" t="s">
        <v>2018</v>
      </c>
      <c r="F363">
        <v>3</v>
      </c>
      <c r="G363">
        <f>VLOOKUP(A363,Лист1!B:V,21,0)</f>
        <v>4</v>
      </c>
    </row>
    <row r="364" spans="1:7" ht="132.94999999999999" customHeight="1" x14ac:dyDescent="0.2">
      <c r="A364" s="3" t="s">
        <v>2020</v>
      </c>
      <c r="B364" s="3" t="s">
        <v>6788</v>
      </c>
      <c r="C364" s="3" t="s">
        <v>2021</v>
      </c>
      <c r="D364" s="3" t="s">
        <v>350</v>
      </c>
      <c r="E364" s="3" t="s">
        <v>2022</v>
      </c>
      <c r="F364">
        <v>3</v>
      </c>
      <c r="G364">
        <f>VLOOKUP(A364,Лист1!B:V,21,0)</f>
        <v>4</v>
      </c>
    </row>
    <row r="365" spans="1:7" ht="56.1" customHeight="1" x14ac:dyDescent="0.2">
      <c r="A365" s="3" t="s">
        <v>2024</v>
      </c>
      <c r="B365" s="3" t="s">
        <v>6788</v>
      </c>
      <c r="C365" s="3" t="s">
        <v>2025</v>
      </c>
      <c r="D365" s="3" t="s">
        <v>2026</v>
      </c>
      <c r="E365" s="3" t="s">
        <v>2027</v>
      </c>
      <c r="F365">
        <v>3</v>
      </c>
      <c r="G365">
        <f>VLOOKUP(A365,Лист1!B:V,21,0)</f>
        <v>4</v>
      </c>
    </row>
    <row r="366" spans="1:7" ht="56.1" customHeight="1" x14ac:dyDescent="0.2">
      <c r="A366" s="3" t="s">
        <v>2029</v>
      </c>
      <c r="B366" s="3" t="s">
        <v>6789</v>
      </c>
      <c r="C366" s="3" t="s">
        <v>2030</v>
      </c>
      <c r="D366" s="3" t="s">
        <v>1073</v>
      </c>
      <c r="E366" s="3" t="s">
        <v>2031</v>
      </c>
      <c r="F366">
        <v>6</v>
      </c>
      <c r="G366">
        <f>VLOOKUP(A366,Лист1!B:V,21,0)</f>
        <v>5</v>
      </c>
    </row>
    <row r="367" spans="1:7" ht="56.1" customHeight="1" x14ac:dyDescent="0.2">
      <c r="A367" s="3" t="s">
        <v>2033</v>
      </c>
      <c r="B367" s="3" t="s">
        <v>6789</v>
      </c>
      <c r="C367" s="3" t="s">
        <v>2034</v>
      </c>
      <c r="D367" s="3" t="s">
        <v>1073</v>
      </c>
      <c r="E367" s="3" t="s">
        <v>2035</v>
      </c>
      <c r="F367">
        <v>6</v>
      </c>
      <c r="G367">
        <f>VLOOKUP(A367,Лист1!B:V,21,0)</f>
        <v>5</v>
      </c>
    </row>
    <row r="368" spans="1:7" ht="78" customHeight="1" x14ac:dyDescent="0.2">
      <c r="A368" s="3" t="s">
        <v>2037</v>
      </c>
      <c r="B368" s="3" t="s">
        <v>6790</v>
      </c>
      <c r="C368" s="3" t="s">
        <v>2038</v>
      </c>
      <c r="D368" s="3" t="s">
        <v>2039</v>
      </c>
      <c r="E368" s="3" t="s">
        <v>2040</v>
      </c>
      <c r="F368">
        <v>8</v>
      </c>
      <c r="G368">
        <f>VLOOKUP(A368,Лист1!B:V,21,0)</f>
        <v>7</v>
      </c>
    </row>
    <row r="369" spans="1:7" ht="89.1" customHeight="1" x14ac:dyDescent="0.2">
      <c r="A369" s="3" t="s">
        <v>2043</v>
      </c>
      <c r="B369" s="3" t="s">
        <v>6791</v>
      </c>
      <c r="C369" s="3" t="s">
        <v>2044</v>
      </c>
      <c r="D369" s="3" t="s">
        <v>2045</v>
      </c>
      <c r="E369" s="3" t="s">
        <v>2046</v>
      </c>
      <c r="F369">
        <v>5</v>
      </c>
      <c r="G369">
        <f>VLOOKUP(A369,Лист1!B:V,21,0)</f>
        <v>4</v>
      </c>
    </row>
    <row r="370" spans="1:7" ht="33" customHeight="1" x14ac:dyDescent="0.2">
      <c r="A370" s="3" t="s">
        <v>2048</v>
      </c>
      <c r="B370" s="3" t="s">
        <v>6792</v>
      </c>
      <c r="C370" s="3" t="s">
        <v>2049</v>
      </c>
      <c r="D370" s="3" t="s">
        <v>2050</v>
      </c>
      <c r="E370" s="3" t="s">
        <v>2051</v>
      </c>
      <c r="F370">
        <v>2</v>
      </c>
      <c r="G370">
        <f>VLOOKUP(A370,Лист1!B:V,21,0)</f>
        <v>2</v>
      </c>
    </row>
    <row r="371" spans="1:7" ht="78" customHeight="1" x14ac:dyDescent="0.2">
      <c r="A371" s="3" t="s">
        <v>2053</v>
      </c>
      <c r="B371" s="3" t="s">
        <v>6793</v>
      </c>
      <c r="C371" s="3" t="s">
        <v>2054</v>
      </c>
      <c r="D371" s="3" t="s">
        <v>2055</v>
      </c>
      <c r="E371" s="3" t="s">
        <v>2056</v>
      </c>
      <c r="F371">
        <v>4</v>
      </c>
      <c r="G371">
        <f>VLOOKUP(A371,Лист1!B:V,21,0)</f>
        <v>3</v>
      </c>
    </row>
    <row r="372" spans="1:7" ht="78" customHeight="1" x14ac:dyDescent="0.2">
      <c r="A372" s="3" t="s">
        <v>2058</v>
      </c>
      <c r="B372" s="3" t="s">
        <v>6794</v>
      </c>
      <c r="C372" s="3" t="s">
        <v>2059</v>
      </c>
      <c r="D372" s="3" t="s">
        <v>569</v>
      </c>
      <c r="E372" s="3" t="s">
        <v>2060</v>
      </c>
      <c r="F372">
        <v>5</v>
      </c>
      <c r="G372">
        <f>VLOOKUP(A372,Лист1!B:V,21,0)</f>
        <v>3</v>
      </c>
    </row>
    <row r="373" spans="1:7" ht="132.94999999999999" customHeight="1" x14ac:dyDescent="0.2">
      <c r="A373" s="3" t="s">
        <v>2076</v>
      </c>
      <c r="B373" s="3" t="s">
        <v>6796</v>
      </c>
      <c r="C373" s="3" t="s">
        <v>2077</v>
      </c>
      <c r="D373" s="3" t="s">
        <v>2078</v>
      </c>
      <c r="E373" s="3" t="s">
        <v>2079</v>
      </c>
      <c r="F373">
        <v>2</v>
      </c>
      <c r="G373">
        <f>VLOOKUP(A373,Лист1!B:V,21,0)</f>
        <v>2</v>
      </c>
    </row>
    <row r="374" spans="1:7" ht="33" customHeight="1" x14ac:dyDescent="0.2">
      <c r="A374" s="3" t="s">
        <v>2082</v>
      </c>
      <c r="B374" s="3" t="s">
        <v>6797</v>
      </c>
      <c r="C374" s="3" t="s">
        <v>2083</v>
      </c>
      <c r="D374" s="3" t="s">
        <v>21</v>
      </c>
      <c r="E374" s="3" t="s">
        <v>2084</v>
      </c>
      <c r="F374">
        <v>8</v>
      </c>
      <c r="G374">
        <f>VLOOKUP(A374,Лист1!B:V,21,0)</f>
        <v>6</v>
      </c>
    </row>
    <row r="375" spans="1:7" ht="89.1" customHeight="1" x14ac:dyDescent="0.2">
      <c r="A375" s="3" t="s">
        <v>2086</v>
      </c>
      <c r="B375" s="3" t="s">
        <v>6798</v>
      </c>
      <c r="C375" s="3" t="s">
        <v>2087</v>
      </c>
      <c r="D375" s="3" t="s">
        <v>107</v>
      </c>
      <c r="E375" s="3" t="s">
        <v>2088</v>
      </c>
      <c r="F375">
        <v>5</v>
      </c>
      <c r="G375">
        <f>VLOOKUP(A375,Лист1!B:V,21,0)</f>
        <v>3</v>
      </c>
    </row>
    <row r="376" spans="1:7" ht="66.95" customHeight="1" x14ac:dyDescent="0.2">
      <c r="A376" s="3" t="s">
        <v>2094</v>
      </c>
      <c r="B376" s="3" t="s">
        <v>6800</v>
      </c>
      <c r="C376" s="3" t="s">
        <v>2095</v>
      </c>
      <c r="D376" s="3" t="s">
        <v>77</v>
      </c>
      <c r="E376" s="3" t="s">
        <v>2096</v>
      </c>
      <c r="F376">
        <v>8</v>
      </c>
      <c r="G376">
        <f>VLOOKUP(A376,Лист1!B:V,21,0)</f>
        <v>7</v>
      </c>
    </row>
    <row r="377" spans="1:7" ht="33" customHeight="1" x14ac:dyDescent="0.2">
      <c r="A377" s="3" t="s">
        <v>2099</v>
      </c>
      <c r="B377" s="3" t="s">
        <v>6800</v>
      </c>
      <c r="C377" s="3" t="s">
        <v>2100</v>
      </c>
      <c r="D377" s="3" t="s">
        <v>1209</v>
      </c>
      <c r="E377" s="3" t="s">
        <v>2101</v>
      </c>
      <c r="F377">
        <v>8</v>
      </c>
      <c r="G377">
        <f>VLOOKUP(A377,Лист1!B:V,21,0)</f>
        <v>7</v>
      </c>
    </row>
    <row r="378" spans="1:7" ht="89.1" customHeight="1" x14ac:dyDescent="0.2">
      <c r="A378" s="3" t="s">
        <v>2103</v>
      </c>
      <c r="B378" s="3" t="s">
        <v>6800</v>
      </c>
      <c r="C378" s="3" t="s">
        <v>2104</v>
      </c>
      <c r="D378" s="3" t="s">
        <v>2105</v>
      </c>
      <c r="E378" s="3" t="s">
        <v>2106</v>
      </c>
      <c r="F378">
        <v>8</v>
      </c>
      <c r="G378">
        <f>VLOOKUP(A378,Лист1!B:V,21,0)</f>
        <v>7</v>
      </c>
    </row>
    <row r="379" spans="1:7" ht="33" customHeight="1" x14ac:dyDescent="0.2">
      <c r="A379" s="3" t="s">
        <v>2108</v>
      </c>
      <c r="B379" s="3" t="s">
        <v>6801</v>
      </c>
      <c r="C379" s="3" t="s">
        <v>2109</v>
      </c>
      <c r="D379" s="3" t="s">
        <v>2110</v>
      </c>
      <c r="E379" s="3" t="s">
        <v>2111</v>
      </c>
      <c r="F379">
        <v>5</v>
      </c>
      <c r="G379">
        <f>VLOOKUP(A379,Лист1!B:V,21,0)</f>
        <v>3</v>
      </c>
    </row>
    <row r="380" spans="1:7" ht="44.1" customHeight="1" x14ac:dyDescent="0.2">
      <c r="A380" s="3" t="s">
        <v>2113</v>
      </c>
      <c r="B380" s="3" t="s">
        <v>6802</v>
      </c>
      <c r="C380" s="3" t="s">
        <v>2114</v>
      </c>
      <c r="D380" s="3" t="s">
        <v>2115</v>
      </c>
      <c r="E380" s="3" t="s">
        <v>2116</v>
      </c>
      <c r="F380">
        <v>5</v>
      </c>
      <c r="G380">
        <f>VLOOKUP(A380,Лист1!B:V,21,0)</f>
        <v>5</v>
      </c>
    </row>
    <row r="381" spans="1:7" ht="44.1" customHeight="1" x14ac:dyDescent="0.2">
      <c r="A381" s="3" t="s">
        <v>2119</v>
      </c>
      <c r="B381" s="3" t="s">
        <v>6803</v>
      </c>
      <c r="C381" s="3" t="s">
        <v>2120</v>
      </c>
      <c r="D381" s="3" t="s">
        <v>107</v>
      </c>
      <c r="E381" s="3" t="s">
        <v>2121</v>
      </c>
      <c r="F381">
        <v>5</v>
      </c>
      <c r="G381">
        <f>VLOOKUP(A381,Лист1!B:V,21,0)</f>
        <v>5</v>
      </c>
    </row>
    <row r="382" spans="1:7" ht="44.1" customHeight="1" x14ac:dyDescent="0.2">
      <c r="A382" s="3" t="s">
        <v>2139</v>
      </c>
      <c r="B382" s="3" t="s">
        <v>6805</v>
      </c>
      <c r="C382" s="3" t="s">
        <v>2140</v>
      </c>
      <c r="D382" s="3" t="s">
        <v>1073</v>
      </c>
      <c r="E382" s="3" t="s">
        <v>2141</v>
      </c>
      <c r="F382">
        <v>2</v>
      </c>
      <c r="G382">
        <f>VLOOKUP(A382,Лист1!B:V,21,0)</f>
        <v>3</v>
      </c>
    </row>
    <row r="383" spans="1:7" ht="56.1" customHeight="1" x14ac:dyDescent="0.2">
      <c r="A383" s="3" t="s">
        <v>2144</v>
      </c>
      <c r="B383" s="3" t="s">
        <v>6805</v>
      </c>
      <c r="C383" s="3" t="s">
        <v>2145</v>
      </c>
      <c r="D383" s="3" t="s">
        <v>1455</v>
      </c>
      <c r="E383" s="3" t="s">
        <v>2147</v>
      </c>
      <c r="F383">
        <v>2</v>
      </c>
      <c r="G383">
        <f>VLOOKUP(A383,Лист1!B:V,21,0)</f>
        <v>3</v>
      </c>
    </row>
    <row r="384" spans="1:7" ht="44.1" customHeight="1" x14ac:dyDescent="0.2">
      <c r="A384" s="3" t="s">
        <v>2149</v>
      </c>
      <c r="B384" s="3" t="s">
        <v>6805</v>
      </c>
      <c r="C384" s="3" t="s">
        <v>2150</v>
      </c>
      <c r="D384" s="3" t="s">
        <v>1073</v>
      </c>
      <c r="E384" s="3" t="s">
        <v>2151</v>
      </c>
      <c r="F384">
        <v>2</v>
      </c>
      <c r="G384">
        <f>VLOOKUP(A384,Лист1!B:V,21,0)</f>
        <v>3</v>
      </c>
    </row>
    <row r="385" spans="1:7" ht="56.1" customHeight="1" x14ac:dyDescent="0.2">
      <c r="A385" s="3" t="s">
        <v>2153</v>
      </c>
      <c r="B385" s="3" t="s">
        <v>6805</v>
      </c>
      <c r="C385" s="3" t="s">
        <v>2154</v>
      </c>
      <c r="D385" s="3" t="s">
        <v>448</v>
      </c>
      <c r="E385" s="3" t="s">
        <v>2155</v>
      </c>
      <c r="F385">
        <v>2</v>
      </c>
      <c r="G385">
        <f>VLOOKUP(A385,Лист1!B:V,21,0)</f>
        <v>3</v>
      </c>
    </row>
    <row r="386" spans="1:7" ht="56.1" customHeight="1" x14ac:dyDescent="0.2">
      <c r="A386" s="3" t="s">
        <v>2158</v>
      </c>
      <c r="B386" s="3" t="s">
        <v>6805</v>
      </c>
      <c r="C386" s="3" t="s">
        <v>2159</v>
      </c>
      <c r="D386" s="3" t="s">
        <v>2160</v>
      </c>
      <c r="E386" s="3" t="s">
        <v>2161</v>
      </c>
      <c r="F386">
        <v>2</v>
      </c>
      <c r="G386">
        <f>VLOOKUP(A386,Лист1!B:V,21,0)</f>
        <v>3</v>
      </c>
    </row>
    <row r="387" spans="1:7" ht="44.1" customHeight="1" x14ac:dyDescent="0.2">
      <c r="A387" s="3" t="s">
        <v>2168</v>
      </c>
      <c r="B387" s="3" t="s">
        <v>6807</v>
      </c>
      <c r="C387" s="3" t="s">
        <v>2169</v>
      </c>
      <c r="D387" s="3" t="s">
        <v>21</v>
      </c>
      <c r="E387" s="3" t="s">
        <v>2170</v>
      </c>
      <c r="F387">
        <v>7</v>
      </c>
      <c r="G387">
        <f>VLOOKUP(A387,Лист1!B:V,21,0)</f>
        <v>6</v>
      </c>
    </row>
    <row r="388" spans="1:7" ht="33" customHeight="1" x14ac:dyDescent="0.2">
      <c r="A388" s="3" t="s">
        <v>2173</v>
      </c>
      <c r="B388" s="3" t="s">
        <v>6808</v>
      </c>
      <c r="C388" s="3" t="s">
        <v>2174</v>
      </c>
      <c r="D388" s="3" t="s">
        <v>142</v>
      </c>
      <c r="E388" s="3" t="s">
        <v>2175</v>
      </c>
      <c r="F388">
        <v>3</v>
      </c>
      <c r="G388">
        <f>VLOOKUP(A388,Лист1!B:V,21,0)</f>
        <v>3</v>
      </c>
    </row>
    <row r="389" spans="1:7" ht="11.1" customHeight="1" x14ac:dyDescent="0.2">
      <c r="A389" s="3" t="s">
        <v>2177</v>
      </c>
      <c r="B389" s="3" t="s">
        <v>6809</v>
      </c>
      <c r="C389" s="3" t="s">
        <v>2178</v>
      </c>
      <c r="D389" s="3" t="s">
        <v>200</v>
      </c>
      <c r="E389" s="3" t="s">
        <v>2179</v>
      </c>
      <c r="F389">
        <v>6</v>
      </c>
      <c r="G389">
        <f>VLOOKUP(A389,Лист1!B:V,21,0)</f>
        <v>4</v>
      </c>
    </row>
    <row r="390" spans="1:7" ht="66.95" customHeight="1" x14ac:dyDescent="0.2">
      <c r="A390" s="3" t="s">
        <v>2189</v>
      </c>
      <c r="B390" s="3" t="s">
        <v>6811</v>
      </c>
      <c r="C390" s="3" t="s">
        <v>2190</v>
      </c>
      <c r="D390" s="3" t="s">
        <v>77</v>
      </c>
      <c r="E390" s="3" t="s">
        <v>2191</v>
      </c>
      <c r="F390">
        <v>3</v>
      </c>
      <c r="G390">
        <f>VLOOKUP(A390,Лист1!B:V,21,0)</f>
        <v>3</v>
      </c>
    </row>
    <row r="391" spans="1:7" ht="78" customHeight="1" x14ac:dyDescent="0.2">
      <c r="A391" s="3" t="s">
        <v>2193</v>
      </c>
      <c r="B391" s="3" t="s">
        <v>6811</v>
      </c>
      <c r="C391" s="3" t="s">
        <v>2194</v>
      </c>
      <c r="D391" s="3" t="s">
        <v>2195</v>
      </c>
      <c r="E391" s="3" t="s">
        <v>2196</v>
      </c>
      <c r="F391">
        <v>3</v>
      </c>
      <c r="G391">
        <f>VLOOKUP(A391,Лист1!B:V,21,0)</f>
        <v>3</v>
      </c>
    </row>
    <row r="392" spans="1:7" ht="99.95" customHeight="1" x14ac:dyDescent="0.2">
      <c r="A392" s="3" t="s">
        <v>2198</v>
      </c>
      <c r="B392" s="3" t="s">
        <v>6811</v>
      </c>
      <c r="C392" s="3" t="s">
        <v>2199</v>
      </c>
      <c r="D392" s="3" t="s">
        <v>2200</v>
      </c>
      <c r="E392" s="3" t="s">
        <v>2201</v>
      </c>
      <c r="F392">
        <v>3</v>
      </c>
      <c r="G392">
        <f>VLOOKUP(A392,Лист1!B:V,21,0)</f>
        <v>3</v>
      </c>
    </row>
    <row r="393" spans="1:7" ht="177" customHeight="1" x14ac:dyDescent="0.2">
      <c r="A393" s="3" t="s">
        <v>2203</v>
      </c>
      <c r="B393" s="3" t="s">
        <v>6811</v>
      </c>
      <c r="C393" s="3" t="s">
        <v>2204</v>
      </c>
      <c r="D393" s="3" t="s">
        <v>2205</v>
      </c>
      <c r="E393" s="3" t="s">
        <v>2206</v>
      </c>
      <c r="F393">
        <v>3</v>
      </c>
      <c r="G393">
        <f>VLOOKUP(A393,Лист1!B:V,21,0)</f>
        <v>3</v>
      </c>
    </row>
    <row r="394" spans="1:7" ht="78" customHeight="1" x14ac:dyDescent="0.2">
      <c r="A394" s="3" t="s">
        <v>2208</v>
      </c>
      <c r="B394" s="3" t="s">
        <v>6811</v>
      </c>
      <c r="C394" s="3" t="s">
        <v>2209</v>
      </c>
      <c r="D394" s="3" t="s">
        <v>293</v>
      </c>
      <c r="E394" s="3" t="s">
        <v>2210</v>
      </c>
      <c r="F394">
        <v>3</v>
      </c>
      <c r="G394">
        <f>VLOOKUP(A394,Лист1!B:V,21,0)</f>
        <v>3</v>
      </c>
    </row>
    <row r="395" spans="1:7" ht="66.95" customHeight="1" x14ac:dyDescent="0.2">
      <c r="A395" s="3" t="s">
        <v>2213</v>
      </c>
      <c r="B395" s="3" t="s">
        <v>6811</v>
      </c>
      <c r="C395" s="3" t="s">
        <v>2214</v>
      </c>
      <c r="D395" s="3" t="s">
        <v>2215</v>
      </c>
      <c r="E395" s="3" t="s">
        <v>2216</v>
      </c>
      <c r="F395">
        <v>3</v>
      </c>
      <c r="G395">
        <f>VLOOKUP(A395,Лист1!B:V,21,0)</f>
        <v>3</v>
      </c>
    </row>
    <row r="396" spans="1:7" ht="89.1" customHeight="1" x14ac:dyDescent="0.2">
      <c r="A396" s="3" t="s">
        <v>2218</v>
      </c>
      <c r="B396" s="3" t="s">
        <v>6811</v>
      </c>
      <c r="C396" s="3" t="s">
        <v>2219</v>
      </c>
      <c r="D396" s="3" t="s">
        <v>2220</v>
      </c>
      <c r="E396" s="3" t="s">
        <v>2221</v>
      </c>
      <c r="F396">
        <v>3</v>
      </c>
      <c r="G396">
        <f>VLOOKUP(A396,Лист1!B:V,21,0)</f>
        <v>3</v>
      </c>
    </row>
    <row r="397" spans="1:7" ht="155.1" customHeight="1" x14ac:dyDescent="0.2">
      <c r="A397" s="3" t="s">
        <v>2223</v>
      </c>
      <c r="B397" s="3" t="s">
        <v>6811</v>
      </c>
      <c r="C397" s="3" t="s">
        <v>2224</v>
      </c>
      <c r="D397" s="3" t="s">
        <v>21</v>
      </c>
      <c r="E397" s="3" t="s">
        <v>2225</v>
      </c>
      <c r="F397">
        <v>3</v>
      </c>
      <c r="G397">
        <f>VLOOKUP(A397,Лист1!B:V,21,0)</f>
        <v>3</v>
      </c>
    </row>
    <row r="398" spans="1:7" ht="66.95" customHeight="1" x14ac:dyDescent="0.2">
      <c r="A398" s="3" t="s">
        <v>2227</v>
      </c>
      <c r="B398" s="3" t="s">
        <v>6811</v>
      </c>
      <c r="C398" s="3" t="s">
        <v>2228</v>
      </c>
      <c r="D398" s="3" t="s">
        <v>2229</v>
      </c>
      <c r="E398" s="3" t="s">
        <v>2230</v>
      </c>
      <c r="F398">
        <v>3</v>
      </c>
      <c r="G398">
        <f>VLOOKUP(A398,Лист1!B:V,21,0)</f>
        <v>3</v>
      </c>
    </row>
    <row r="399" spans="1:7" ht="56.1" customHeight="1" x14ac:dyDescent="0.2">
      <c r="A399" s="3" t="s">
        <v>2232</v>
      </c>
      <c r="B399" s="3" t="s">
        <v>6811</v>
      </c>
      <c r="C399" s="3" t="s">
        <v>2233</v>
      </c>
      <c r="D399" s="3" t="s">
        <v>2234</v>
      </c>
      <c r="E399" s="3" t="s">
        <v>2235</v>
      </c>
      <c r="F399">
        <v>3</v>
      </c>
      <c r="G399">
        <f>VLOOKUP(A399,Лист1!B:V,21,0)</f>
        <v>3</v>
      </c>
    </row>
    <row r="400" spans="1:7" ht="89.1" customHeight="1" x14ac:dyDescent="0.2">
      <c r="A400" s="3" t="s">
        <v>2237</v>
      </c>
      <c r="B400" s="3" t="s">
        <v>6811</v>
      </c>
      <c r="C400" s="3" t="s">
        <v>2238</v>
      </c>
      <c r="D400" s="3" t="s">
        <v>2239</v>
      </c>
      <c r="E400" s="3" t="s">
        <v>2240</v>
      </c>
      <c r="F400">
        <v>3</v>
      </c>
      <c r="G400">
        <f>VLOOKUP(A400,Лист1!B:V,21,0)</f>
        <v>3</v>
      </c>
    </row>
    <row r="401" spans="1:7" ht="44.1" customHeight="1" x14ac:dyDescent="0.2">
      <c r="A401" s="3" t="s">
        <v>2242</v>
      </c>
      <c r="B401" s="3" t="s">
        <v>6811</v>
      </c>
      <c r="C401" s="3" t="s">
        <v>2243</v>
      </c>
      <c r="D401" s="3" t="s">
        <v>21</v>
      </c>
      <c r="E401" s="3" t="s">
        <v>2244</v>
      </c>
      <c r="F401">
        <v>3</v>
      </c>
      <c r="G401">
        <f>VLOOKUP(A401,Лист1!B:V,21,0)</f>
        <v>3</v>
      </c>
    </row>
    <row r="402" spans="1:7" ht="99.95" customHeight="1" x14ac:dyDescent="0.2">
      <c r="A402" s="3" t="s">
        <v>2246</v>
      </c>
      <c r="B402" s="3" t="s">
        <v>6811</v>
      </c>
      <c r="C402" s="3" t="s">
        <v>2247</v>
      </c>
      <c r="D402" s="3" t="s">
        <v>2248</v>
      </c>
      <c r="E402" s="3" t="s">
        <v>2249</v>
      </c>
      <c r="F402">
        <v>3</v>
      </c>
      <c r="G402">
        <f>VLOOKUP(A402,Лист1!B:V,21,0)</f>
        <v>3</v>
      </c>
    </row>
    <row r="403" spans="1:7" ht="66.95" customHeight="1" x14ac:dyDescent="0.2">
      <c r="A403" s="3" t="s">
        <v>2251</v>
      </c>
      <c r="B403" s="3" t="s">
        <v>6811</v>
      </c>
      <c r="C403" s="3" t="s">
        <v>2252</v>
      </c>
      <c r="D403" s="3" t="s">
        <v>657</v>
      </c>
      <c r="E403" s="3" t="s">
        <v>2253</v>
      </c>
      <c r="F403">
        <v>3</v>
      </c>
      <c r="G403">
        <f>VLOOKUP(A403,Лист1!B:V,21,0)</f>
        <v>3</v>
      </c>
    </row>
    <row r="404" spans="1:7" ht="66.95" customHeight="1" x14ac:dyDescent="0.2">
      <c r="A404" s="3" t="s">
        <v>2255</v>
      </c>
      <c r="B404" s="3" t="s">
        <v>6811</v>
      </c>
      <c r="C404" s="3" t="s">
        <v>2256</v>
      </c>
      <c r="D404" s="3" t="s">
        <v>2257</v>
      </c>
      <c r="E404" s="3" t="s">
        <v>2258</v>
      </c>
      <c r="F404">
        <v>3</v>
      </c>
      <c r="G404">
        <f>VLOOKUP(A404,Лист1!B:V,21,0)</f>
        <v>3</v>
      </c>
    </row>
    <row r="405" spans="1:7" ht="56.1" customHeight="1" x14ac:dyDescent="0.2">
      <c r="A405" s="3" t="s">
        <v>2260</v>
      </c>
      <c r="B405" s="3" t="s">
        <v>6811</v>
      </c>
      <c r="C405" s="3" t="s">
        <v>2261</v>
      </c>
      <c r="D405" s="3" t="s">
        <v>2205</v>
      </c>
      <c r="E405" s="3" t="s">
        <v>2262</v>
      </c>
      <c r="F405">
        <v>3</v>
      </c>
      <c r="G405">
        <f>VLOOKUP(A405,Лист1!B:V,21,0)</f>
        <v>3</v>
      </c>
    </row>
    <row r="406" spans="1:7" ht="132.94999999999999" customHeight="1" x14ac:dyDescent="0.2">
      <c r="A406" s="3" t="s">
        <v>2264</v>
      </c>
      <c r="B406" s="3" t="s">
        <v>6811</v>
      </c>
      <c r="C406" s="3" t="s">
        <v>2265</v>
      </c>
      <c r="D406" s="3" t="s">
        <v>1209</v>
      </c>
      <c r="E406" s="3" t="s">
        <v>2266</v>
      </c>
      <c r="F406">
        <v>3</v>
      </c>
      <c r="G406">
        <f>VLOOKUP(A406,Лист1!B:V,21,0)</f>
        <v>3</v>
      </c>
    </row>
    <row r="407" spans="1:7" ht="198.95" customHeight="1" x14ac:dyDescent="0.2">
      <c r="A407" s="3" t="s">
        <v>2269</v>
      </c>
      <c r="B407" s="3" t="s">
        <v>6811</v>
      </c>
      <c r="C407" s="3" t="s">
        <v>2270</v>
      </c>
      <c r="D407" s="3" t="s">
        <v>21</v>
      </c>
      <c r="E407" s="3" t="s">
        <v>2271</v>
      </c>
      <c r="F407">
        <v>3</v>
      </c>
      <c r="G407">
        <f>VLOOKUP(A407,Лист1!B:V,21,0)</f>
        <v>3</v>
      </c>
    </row>
    <row r="408" spans="1:7" ht="89.1" customHeight="1" x14ac:dyDescent="0.2">
      <c r="A408" s="3" t="s">
        <v>2273</v>
      </c>
      <c r="B408" s="3" t="s">
        <v>6811</v>
      </c>
      <c r="C408" s="3" t="s">
        <v>2274</v>
      </c>
      <c r="D408" s="3" t="s">
        <v>2275</v>
      </c>
      <c r="E408" s="3" t="s">
        <v>2276</v>
      </c>
      <c r="F408">
        <v>3</v>
      </c>
      <c r="G408">
        <f>VLOOKUP(A408,Лист1!B:V,21,0)</f>
        <v>3</v>
      </c>
    </row>
    <row r="409" spans="1:7" ht="56.1" customHeight="1" x14ac:dyDescent="0.2">
      <c r="A409" s="3" t="s">
        <v>2278</v>
      </c>
      <c r="B409" s="3" t="s">
        <v>6811</v>
      </c>
      <c r="C409" s="3" t="s">
        <v>2279</v>
      </c>
      <c r="D409" s="3" t="s">
        <v>2280</v>
      </c>
      <c r="E409" s="3" t="s">
        <v>2281</v>
      </c>
      <c r="F409">
        <v>3</v>
      </c>
      <c r="G409">
        <v>3</v>
      </c>
    </row>
    <row r="410" spans="1:7" ht="132.94999999999999" customHeight="1" x14ac:dyDescent="0.2">
      <c r="A410" s="3" t="s">
        <v>2283</v>
      </c>
      <c r="B410" s="3" t="s">
        <v>6811</v>
      </c>
      <c r="C410" s="3" t="s">
        <v>2284</v>
      </c>
      <c r="D410" s="3" t="s">
        <v>11</v>
      </c>
      <c r="E410" s="3" t="s">
        <v>2286</v>
      </c>
      <c r="F410">
        <v>3</v>
      </c>
      <c r="G410">
        <f>VLOOKUP(A410,Лист1!B:V,21,0)</f>
        <v>3</v>
      </c>
    </row>
    <row r="411" spans="1:7" ht="66.95" customHeight="1" x14ac:dyDescent="0.2">
      <c r="A411" s="3" t="s">
        <v>2288</v>
      </c>
      <c r="B411" s="3" t="s">
        <v>6812</v>
      </c>
      <c r="C411" s="3" t="s">
        <v>2289</v>
      </c>
      <c r="D411" s="3" t="s">
        <v>2290</v>
      </c>
      <c r="E411" s="3" t="s">
        <v>2291</v>
      </c>
      <c r="F411">
        <v>13</v>
      </c>
      <c r="G411">
        <f>VLOOKUP(A411,Лист1!B:V,21,0)</f>
        <v>7</v>
      </c>
    </row>
    <row r="412" spans="1:7" ht="165.95" customHeight="1" x14ac:dyDescent="0.2">
      <c r="A412" s="3" t="s">
        <v>2293</v>
      </c>
      <c r="B412" s="3" t="s">
        <v>6813</v>
      </c>
      <c r="C412" s="3" t="s">
        <v>2294</v>
      </c>
      <c r="D412" s="3" t="s">
        <v>1664</v>
      </c>
      <c r="E412" s="3" t="s">
        <v>2295</v>
      </c>
      <c r="F412">
        <v>4</v>
      </c>
      <c r="G412">
        <f>VLOOKUP(A412,Лист1!B:V,21,0)</f>
        <v>6</v>
      </c>
    </row>
    <row r="413" spans="1:7" ht="44.1" customHeight="1" x14ac:dyDescent="0.2">
      <c r="A413" s="3" t="s">
        <v>2297</v>
      </c>
      <c r="B413" s="3" t="s">
        <v>6814</v>
      </c>
      <c r="C413" s="3" t="s">
        <v>2298</v>
      </c>
      <c r="D413" s="3" t="s">
        <v>320</v>
      </c>
      <c r="E413" s="3" t="s">
        <v>2299</v>
      </c>
      <c r="F413">
        <v>8</v>
      </c>
      <c r="G413">
        <f>VLOOKUP(A413,Лист1!B:V,21,0)</f>
        <v>6</v>
      </c>
    </row>
    <row r="414" spans="1:7" ht="44.1" customHeight="1" x14ac:dyDescent="0.2">
      <c r="A414" s="3" t="s">
        <v>2302</v>
      </c>
      <c r="B414" s="3" t="s">
        <v>6815</v>
      </c>
      <c r="C414" s="3" t="s">
        <v>2303</v>
      </c>
      <c r="D414" s="3" t="s">
        <v>77</v>
      </c>
      <c r="E414" s="3" t="s">
        <v>2304</v>
      </c>
      <c r="F414">
        <v>6</v>
      </c>
      <c r="G414">
        <f>VLOOKUP(A414,Лист1!B:V,21,0)</f>
        <v>6</v>
      </c>
    </row>
    <row r="415" spans="1:7" ht="66.95" customHeight="1" x14ac:dyDescent="0.2">
      <c r="A415" s="3" t="s">
        <v>2306</v>
      </c>
      <c r="B415" s="3" t="s">
        <v>6816</v>
      </c>
      <c r="C415" s="3" t="s">
        <v>2307</v>
      </c>
      <c r="D415" s="3" t="s">
        <v>2308</v>
      </c>
      <c r="E415" s="3" t="s">
        <v>2309</v>
      </c>
      <c r="F415">
        <v>5</v>
      </c>
      <c r="G415">
        <f>VLOOKUP(A415,Лист1!B:V,21,0)</f>
        <v>6</v>
      </c>
    </row>
    <row r="416" spans="1:7" ht="56.1" customHeight="1" x14ac:dyDescent="0.2">
      <c r="A416" s="3" t="s">
        <v>2312</v>
      </c>
      <c r="B416" s="3" t="s">
        <v>6816</v>
      </c>
      <c r="C416" s="3" t="s">
        <v>2313</v>
      </c>
      <c r="D416" s="3" t="s">
        <v>77</v>
      </c>
      <c r="E416" s="3" t="s">
        <v>2314</v>
      </c>
      <c r="F416">
        <v>5</v>
      </c>
      <c r="G416">
        <f>VLOOKUP(A416,Лист1!B:V,21,0)</f>
        <v>6</v>
      </c>
    </row>
    <row r="417" spans="1:7" ht="188.1" customHeight="1" x14ac:dyDescent="0.2">
      <c r="A417" s="3" t="s">
        <v>2316</v>
      </c>
      <c r="B417" s="3" t="s">
        <v>6816</v>
      </c>
      <c r="C417" s="3" t="s">
        <v>2317</v>
      </c>
      <c r="D417" s="3" t="s">
        <v>2318</v>
      </c>
      <c r="E417" s="3" t="s">
        <v>2319</v>
      </c>
      <c r="F417">
        <v>5</v>
      </c>
      <c r="G417">
        <f>VLOOKUP(A417,Лист1!B:V,21,0)</f>
        <v>6</v>
      </c>
    </row>
    <row r="418" spans="1:7" ht="111" customHeight="1" x14ac:dyDescent="0.2">
      <c r="A418" s="3" t="s">
        <v>2321</v>
      </c>
      <c r="B418" s="3" t="s">
        <v>6816</v>
      </c>
      <c r="C418" s="3" t="s">
        <v>2322</v>
      </c>
      <c r="D418" s="3" t="s">
        <v>320</v>
      </c>
      <c r="E418" s="3" t="s">
        <v>2323</v>
      </c>
      <c r="F418">
        <v>5</v>
      </c>
      <c r="G418">
        <f>VLOOKUP(A418,Лист1!B:V,21,0)</f>
        <v>6</v>
      </c>
    </row>
    <row r="419" spans="1:7" ht="56.1" customHeight="1" x14ac:dyDescent="0.2">
      <c r="A419" s="3" t="s">
        <v>2325</v>
      </c>
      <c r="B419" s="3" t="s">
        <v>6816</v>
      </c>
      <c r="C419" s="3" t="s">
        <v>2326</v>
      </c>
      <c r="D419" s="3" t="s">
        <v>371</v>
      </c>
      <c r="E419" s="3" t="s">
        <v>2327</v>
      </c>
      <c r="F419">
        <v>5</v>
      </c>
      <c r="G419">
        <f>VLOOKUP(A419,Лист1!B:V,21,0)</f>
        <v>6</v>
      </c>
    </row>
    <row r="420" spans="1:7" ht="44.1" customHeight="1" x14ac:dyDescent="0.2">
      <c r="A420" s="3" t="s">
        <v>2330</v>
      </c>
      <c r="B420" s="3" t="s">
        <v>6816</v>
      </c>
      <c r="C420" s="3" t="s">
        <v>2331</v>
      </c>
      <c r="D420" s="3" t="s">
        <v>77</v>
      </c>
      <c r="E420" s="3" t="s">
        <v>2332</v>
      </c>
      <c r="F420">
        <v>5</v>
      </c>
      <c r="G420">
        <f>VLOOKUP(A420,Лист1!B:V,21,0)</f>
        <v>6</v>
      </c>
    </row>
    <row r="421" spans="1:7" ht="66.95" customHeight="1" x14ac:dyDescent="0.2">
      <c r="A421" s="3" t="s">
        <v>2334</v>
      </c>
      <c r="B421" s="3" t="s">
        <v>6816</v>
      </c>
      <c r="C421" s="3" t="s">
        <v>2335</v>
      </c>
      <c r="D421" s="3" t="s">
        <v>2336</v>
      </c>
      <c r="E421" s="3" t="s">
        <v>2337</v>
      </c>
      <c r="F421">
        <v>5</v>
      </c>
      <c r="G421">
        <f>VLOOKUP(A421,Лист1!B:V,21,0)</f>
        <v>6</v>
      </c>
    </row>
    <row r="422" spans="1:7" ht="89.1" customHeight="1" x14ac:dyDescent="0.2">
      <c r="A422" s="3" t="s">
        <v>2339</v>
      </c>
      <c r="B422" s="3" t="s">
        <v>6816</v>
      </c>
      <c r="C422" s="3" t="s">
        <v>2340</v>
      </c>
      <c r="D422" s="3" t="s">
        <v>1209</v>
      </c>
      <c r="E422" s="3" t="s">
        <v>2341</v>
      </c>
      <c r="F422">
        <v>5</v>
      </c>
      <c r="G422">
        <f>VLOOKUP(A422,Лист1!B:V,21,0)</f>
        <v>6</v>
      </c>
    </row>
    <row r="423" spans="1:7" ht="78" customHeight="1" x14ac:dyDescent="0.2">
      <c r="A423" s="3" t="s">
        <v>2344</v>
      </c>
      <c r="B423" s="3" t="s">
        <v>6816</v>
      </c>
      <c r="C423" s="3" t="s">
        <v>2345</v>
      </c>
      <c r="D423" s="3" t="s">
        <v>2346</v>
      </c>
      <c r="E423" s="3" t="s">
        <v>2348</v>
      </c>
      <c r="F423">
        <v>5</v>
      </c>
      <c r="G423">
        <f>VLOOKUP(A423,Лист1!B:V,21,0)</f>
        <v>6</v>
      </c>
    </row>
    <row r="424" spans="1:7" ht="89.1" customHeight="1" x14ac:dyDescent="0.2">
      <c r="A424" s="3" t="s">
        <v>2350</v>
      </c>
      <c r="B424" s="3" t="s">
        <v>6816</v>
      </c>
      <c r="C424" s="3" t="s">
        <v>2351</v>
      </c>
      <c r="D424" s="3" t="s">
        <v>287</v>
      </c>
      <c r="E424" s="3" t="s">
        <v>2352</v>
      </c>
      <c r="F424">
        <v>5</v>
      </c>
      <c r="G424">
        <f>VLOOKUP(A424,Лист1!B:V,21,0)</f>
        <v>6</v>
      </c>
    </row>
    <row r="425" spans="1:7" ht="78" customHeight="1" x14ac:dyDescent="0.2">
      <c r="A425" s="3" t="s">
        <v>2354</v>
      </c>
      <c r="B425" s="3" t="s">
        <v>6816</v>
      </c>
      <c r="C425" s="3" t="s">
        <v>2355</v>
      </c>
      <c r="D425" s="3" t="s">
        <v>996</v>
      </c>
      <c r="E425" s="3" t="s">
        <v>2356</v>
      </c>
      <c r="F425">
        <v>5</v>
      </c>
      <c r="G425">
        <f>VLOOKUP(A425,Лист1!B:V,21,0)</f>
        <v>6</v>
      </c>
    </row>
    <row r="426" spans="1:7" ht="66.95" customHeight="1" x14ac:dyDescent="0.2">
      <c r="A426" s="3" t="s">
        <v>2358</v>
      </c>
      <c r="B426" s="3" t="s">
        <v>6816</v>
      </c>
      <c r="C426" s="3" t="s">
        <v>2359</v>
      </c>
      <c r="D426" s="3" t="s">
        <v>2360</v>
      </c>
      <c r="E426" s="3" t="s">
        <v>2361</v>
      </c>
      <c r="F426">
        <v>5</v>
      </c>
      <c r="G426">
        <f>VLOOKUP(A426,Лист1!B:V,21,0)</f>
        <v>6</v>
      </c>
    </row>
    <row r="427" spans="1:7" ht="78" customHeight="1" x14ac:dyDescent="0.2">
      <c r="A427" s="3" t="s">
        <v>2364</v>
      </c>
      <c r="B427" s="3" t="s">
        <v>6816</v>
      </c>
      <c r="C427" s="3" t="s">
        <v>2365</v>
      </c>
      <c r="D427" s="3" t="s">
        <v>2318</v>
      </c>
      <c r="E427" s="3" t="s">
        <v>2366</v>
      </c>
      <c r="F427">
        <v>5</v>
      </c>
      <c r="G427">
        <f>VLOOKUP(A427,Лист1!B:V,21,0)</f>
        <v>6</v>
      </c>
    </row>
    <row r="428" spans="1:7" ht="89.1" customHeight="1" x14ac:dyDescent="0.2">
      <c r="A428" s="3" t="s">
        <v>2368</v>
      </c>
      <c r="B428" s="3" t="s">
        <v>6816</v>
      </c>
      <c r="C428" s="3" t="s">
        <v>2369</v>
      </c>
      <c r="D428" s="3" t="s">
        <v>2370</v>
      </c>
      <c r="E428" s="3" t="s">
        <v>2371</v>
      </c>
      <c r="F428">
        <v>5</v>
      </c>
      <c r="G428">
        <f>VLOOKUP(A428,Лист1!B:V,21,0)</f>
        <v>6</v>
      </c>
    </row>
    <row r="429" spans="1:7" ht="44.1" customHeight="1" x14ac:dyDescent="0.2">
      <c r="A429" s="3" t="s">
        <v>2373</v>
      </c>
      <c r="B429" s="3" t="s">
        <v>6816</v>
      </c>
      <c r="C429" s="3" t="s">
        <v>2374</v>
      </c>
      <c r="D429" s="3" t="s">
        <v>2375</v>
      </c>
      <c r="E429" s="3" t="s">
        <v>2376</v>
      </c>
      <c r="F429">
        <v>5</v>
      </c>
      <c r="G429">
        <f>VLOOKUP(A429,Лист1!B:V,21,0)</f>
        <v>6</v>
      </c>
    </row>
    <row r="430" spans="1:7" ht="221.1" customHeight="1" x14ac:dyDescent="0.2">
      <c r="A430" s="3" t="s">
        <v>2378</v>
      </c>
      <c r="B430" s="3" t="s">
        <v>6816</v>
      </c>
      <c r="C430" s="3" t="s">
        <v>2379</v>
      </c>
      <c r="D430" s="3" t="s">
        <v>2318</v>
      </c>
      <c r="E430" s="3" t="s">
        <v>2380</v>
      </c>
      <c r="F430">
        <v>5</v>
      </c>
      <c r="G430">
        <f>VLOOKUP(A430,Лист1!B:V,21,0)</f>
        <v>6</v>
      </c>
    </row>
    <row r="431" spans="1:7" ht="66.95" customHeight="1" x14ac:dyDescent="0.2">
      <c r="A431" s="3" t="s">
        <v>2383</v>
      </c>
      <c r="B431" s="3" t="s">
        <v>6817</v>
      </c>
      <c r="C431" s="3" t="s">
        <v>2384</v>
      </c>
      <c r="D431" s="3" t="s">
        <v>2385</v>
      </c>
      <c r="E431" s="3" t="s">
        <v>2386</v>
      </c>
      <c r="F431">
        <v>6</v>
      </c>
      <c r="G431">
        <f>VLOOKUP(A431,Лист1!B:V,21,0)</f>
        <v>4</v>
      </c>
    </row>
    <row r="432" spans="1:7" ht="89.1" customHeight="1" x14ac:dyDescent="0.2">
      <c r="A432" s="3" t="s">
        <v>2388</v>
      </c>
      <c r="B432" s="3" t="s">
        <v>6818</v>
      </c>
      <c r="C432" s="3" t="s">
        <v>2389</v>
      </c>
      <c r="D432" s="3" t="s">
        <v>1619</v>
      </c>
      <c r="E432" s="3" t="s">
        <v>2390</v>
      </c>
      <c r="F432">
        <v>4</v>
      </c>
      <c r="G432">
        <f>VLOOKUP(A432,Лист1!B:V,21,0)</f>
        <v>3</v>
      </c>
    </row>
    <row r="433" spans="1:7" ht="21.95" customHeight="1" x14ac:dyDescent="0.2">
      <c r="A433" s="3" t="s">
        <v>2392</v>
      </c>
      <c r="B433" s="3" t="s">
        <v>6819</v>
      </c>
      <c r="C433" s="3" t="s">
        <v>2393</v>
      </c>
      <c r="D433" s="3" t="s">
        <v>2394</v>
      </c>
      <c r="E433" s="3" t="s">
        <v>2395</v>
      </c>
      <c r="F433">
        <v>7</v>
      </c>
      <c r="G433">
        <f>VLOOKUP(A433,Лист1!B:V,21,0)</f>
        <v>5</v>
      </c>
    </row>
    <row r="434" spans="1:7" ht="188.1" customHeight="1" x14ac:dyDescent="0.2">
      <c r="A434" s="3" t="s">
        <v>2398</v>
      </c>
      <c r="B434" s="3" t="s">
        <v>6820</v>
      </c>
      <c r="C434" s="3" t="s">
        <v>2399</v>
      </c>
      <c r="D434" s="3" t="s">
        <v>320</v>
      </c>
      <c r="E434" s="3" t="s">
        <v>2400</v>
      </c>
      <c r="F434">
        <v>5</v>
      </c>
      <c r="G434">
        <f>VLOOKUP(A434,Лист1!B:V,21,0)</f>
        <v>4</v>
      </c>
    </row>
    <row r="435" spans="1:7" ht="89.1" customHeight="1" x14ac:dyDescent="0.2">
      <c r="A435" s="3" t="s">
        <v>2403</v>
      </c>
      <c r="B435" s="3" t="s">
        <v>6820</v>
      </c>
      <c r="C435" s="3" t="s">
        <v>2404</v>
      </c>
      <c r="D435" s="3" t="s">
        <v>2405</v>
      </c>
      <c r="E435" s="3" t="s">
        <v>2406</v>
      </c>
      <c r="F435">
        <v>5</v>
      </c>
      <c r="G435">
        <f>VLOOKUP(A435,Лист1!B:V,21,0)</f>
        <v>4</v>
      </c>
    </row>
    <row r="436" spans="1:7" ht="78" customHeight="1" x14ac:dyDescent="0.2">
      <c r="A436" s="3" t="s">
        <v>2408</v>
      </c>
      <c r="B436" s="3" t="s">
        <v>6820</v>
      </c>
      <c r="C436" s="3" t="s">
        <v>2409</v>
      </c>
      <c r="D436" s="3" t="s">
        <v>33</v>
      </c>
      <c r="E436" s="3" t="s">
        <v>2410</v>
      </c>
      <c r="F436">
        <v>5</v>
      </c>
      <c r="G436">
        <f>VLOOKUP(A436,Лист1!B:V,21,0)</f>
        <v>4</v>
      </c>
    </row>
    <row r="437" spans="1:7" ht="132.94999999999999" customHeight="1" x14ac:dyDescent="0.2">
      <c r="A437" s="3" t="s">
        <v>2412</v>
      </c>
      <c r="B437" s="3" t="s">
        <v>6820</v>
      </c>
      <c r="C437" s="3" t="s">
        <v>2413</v>
      </c>
      <c r="D437" s="3" t="s">
        <v>2414</v>
      </c>
      <c r="E437" s="3" t="s">
        <v>2415</v>
      </c>
      <c r="F437">
        <v>5</v>
      </c>
      <c r="G437">
        <f>VLOOKUP(A437,Лист1!B:V,21,0)</f>
        <v>4</v>
      </c>
    </row>
    <row r="438" spans="1:7" ht="78" customHeight="1" x14ac:dyDescent="0.2">
      <c r="A438" s="3" t="s">
        <v>2417</v>
      </c>
      <c r="B438" s="3" t="s">
        <v>6820</v>
      </c>
      <c r="C438" s="3" t="s">
        <v>2418</v>
      </c>
      <c r="D438" s="3" t="s">
        <v>1400</v>
      </c>
      <c r="E438" s="3" t="s">
        <v>2419</v>
      </c>
      <c r="F438">
        <v>5</v>
      </c>
      <c r="G438">
        <f>VLOOKUP(A438,Лист1!B:V,21,0)</f>
        <v>4</v>
      </c>
    </row>
    <row r="439" spans="1:7" ht="188.1" customHeight="1" x14ac:dyDescent="0.2">
      <c r="A439" s="3" t="s">
        <v>2422</v>
      </c>
      <c r="B439" s="3" t="s">
        <v>6820</v>
      </c>
      <c r="C439" s="3" t="s">
        <v>2423</v>
      </c>
      <c r="D439" s="3" t="s">
        <v>1158</v>
      </c>
      <c r="E439" s="3" t="s">
        <v>2424</v>
      </c>
      <c r="F439">
        <v>5</v>
      </c>
      <c r="G439">
        <f>VLOOKUP(A439,Лист1!B:V,21,0)</f>
        <v>4</v>
      </c>
    </row>
    <row r="440" spans="1:7" ht="89.1" customHeight="1" x14ac:dyDescent="0.2">
      <c r="A440" s="3" t="s">
        <v>2427</v>
      </c>
      <c r="B440" s="3" t="s">
        <v>6820</v>
      </c>
      <c r="C440" s="3" t="s">
        <v>2428</v>
      </c>
      <c r="D440" s="3" t="s">
        <v>2429</v>
      </c>
      <c r="E440" s="3" t="s">
        <v>2430</v>
      </c>
      <c r="F440">
        <v>5</v>
      </c>
      <c r="G440">
        <f>VLOOKUP(A440,Лист1!B:V,21,0)</f>
        <v>4</v>
      </c>
    </row>
    <row r="441" spans="1:7" ht="78" customHeight="1" x14ac:dyDescent="0.2">
      <c r="A441" s="3" t="s">
        <v>2432</v>
      </c>
      <c r="B441" s="3" t="s">
        <v>6821</v>
      </c>
      <c r="C441" s="3" t="s">
        <v>2433</v>
      </c>
      <c r="D441" s="3" t="s">
        <v>194</v>
      </c>
      <c r="E441" s="3" t="s">
        <v>2434</v>
      </c>
      <c r="F441">
        <v>1</v>
      </c>
      <c r="G441">
        <f>VLOOKUP(A441,Лист1!B:V,21,0)</f>
        <v>2</v>
      </c>
    </row>
    <row r="442" spans="1:7" ht="44.1" customHeight="1" x14ac:dyDescent="0.2">
      <c r="A442" s="3" t="s">
        <v>2437</v>
      </c>
      <c r="B442" s="3" t="s">
        <v>6821</v>
      </c>
      <c r="C442" s="3" t="s">
        <v>2438</v>
      </c>
      <c r="D442" s="3" t="s">
        <v>277</v>
      </c>
      <c r="E442" s="3" t="s">
        <v>2439</v>
      </c>
      <c r="F442">
        <v>1</v>
      </c>
      <c r="G442">
        <f>VLOOKUP(A442,Лист1!B:V,21,0)</f>
        <v>2</v>
      </c>
    </row>
    <row r="443" spans="1:7" ht="44.1" customHeight="1" x14ac:dyDescent="0.2">
      <c r="A443" s="3" t="s">
        <v>2442</v>
      </c>
      <c r="B443" s="3" t="s">
        <v>6821</v>
      </c>
      <c r="C443" s="3" t="s">
        <v>2443</v>
      </c>
      <c r="D443" s="3" t="s">
        <v>1209</v>
      </c>
      <c r="E443" s="3" t="s">
        <v>2445</v>
      </c>
      <c r="F443">
        <v>1</v>
      </c>
      <c r="G443">
        <f>VLOOKUP(A443,Лист1!B:V,21,0)</f>
        <v>2</v>
      </c>
    </row>
    <row r="444" spans="1:7" ht="89.1" customHeight="1" x14ac:dyDescent="0.2">
      <c r="A444" s="3" t="s">
        <v>2447</v>
      </c>
      <c r="B444" s="3" t="s">
        <v>6821</v>
      </c>
      <c r="C444" s="3" t="s">
        <v>2448</v>
      </c>
      <c r="D444" s="3" t="s">
        <v>2449</v>
      </c>
      <c r="E444" s="3" t="s">
        <v>2450</v>
      </c>
      <c r="F444">
        <v>1</v>
      </c>
      <c r="G444">
        <f>VLOOKUP(A444,Лист1!B:V,21,0)</f>
        <v>2</v>
      </c>
    </row>
    <row r="445" spans="1:7" ht="33" customHeight="1" x14ac:dyDescent="0.2">
      <c r="A445" s="3" t="s">
        <v>2452</v>
      </c>
      <c r="B445" s="3" t="s">
        <v>6821</v>
      </c>
      <c r="C445" s="3" t="s">
        <v>2453</v>
      </c>
      <c r="D445" s="3" t="s">
        <v>2055</v>
      </c>
      <c r="E445" s="3" t="s">
        <v>2454</v>
      </c>
      <c r="F445">
        <v>1</v>
      </c>
      <c r="G445">
        <f>VLOOKUP(A445,Лист1!B:V,21,0)</f>
        <v>2</v>
      </c>
    </row>
    <row r="446" spans="1:7" ht="66.95" customHeight="1" x14ac:dyDescent="0.2">
      <c r="A446" s="3" t="s">
        <v>2456</v>
      </c>
      <c r="B446" s="3" t="s">
        <v>6821</v>
      </c>
      <c r="C446" s="3" t="s">
        <v>2457</v>
      </c>
      <c r="D446" s="3" t="s">
        <v>65</v>
      </c>
      <c r="E446" s="3" t="s">
        <v>2458</v>
      </c>
      <c r="F446">
        <v>1</v>
      </c>
      <c r="G446">
        <f>VLOOKUP(A446,Лист1!B:V,21,0)</f>
        <v>2</v>
      </c>
    </row>
    <row r="447" spans="1:7" ht="56.1" customHeight="1" x14ac:dyDescent="0.2">
      <c r="A447" s="3" t="s">
        <v>2460</v>
      </c>
      <c r="B447" s="3" t="s">
        <v>6821</v>
      </c>
      <c r="C447" s="3" t="s">
        <v>2461</v>
      </c>
      <c r="D447" s="3" t="s">
        <v>837</v>
      </c>
      <c r="E447" s="3" t="s">
        <v>2462</v>
      </c>
      <c r="F447">
        <v>1</v>
      </c>
      <c r="G447">
        <f>VLOOKUP(A447,Лист1!B:V,21,0)</f>
        <v>2</v>
      </c>
    </row>
    <row r="448" spans="1:7" ht="21.95" customHeight="1" x14ac:dyDescent="0.2">
      <c r="A448" s="3" t="s">
        <v>2465</v>
      </c>
      <c r="B448" s="3" t="s">
        <v>6822</v>
      </c>
      <c r="C448" s="3" t="s">
        <v>2466</v>
      </c>
      <c r="D448" s="3" t="s">
        <v>2360</v>
      </c>
      <c r="E448" s="3" t="s">
        <v>2467</v>
      </c>
      <c r="F448">
        <v>6</v>
      </c>
      <c r="G448">
        <f>VLOOKUP(A448,Лист1!B:V,21,0)</f>
        <v>4</v>
      </c>
    </row>
    <row r="449" spans="1:7" ht="66.95" customHeight="1" x14ac:dyDescent="0.2">
      <c r="A449" s="3" t="s">
        <v>2469</v>
      </c>
      <c r="B449" s="3" t="s">
        <v>6823</v>
      </c>
      <c r="C449" s="3" t="s">
        <v>2470</v>
      </c>
      <c r="D449" s="3" t="s">
        <v>2471</v>
      </c>
      <c r="E449" s="3" t="s">
        <v>2472</v>
      </c>
      <c r="F449">
        <v>9</v>
      </c>
      <c r="G449">
        <f>VLOOKUP(A449,Лист1!B:V,21,0)</f>
        <v>7</v>
      </c>
    </row>
    <row r="450" spans="1:7" ht="44.1" customHeight="1" x14ac:dyDescent="0.2">
      <c r="A450" s="3" t="s">
        <v>2475</v>
      </c>
      <c r="B450" s="3" t="s">
        <v>6824</v>
      </c>
      <c r="C450" s="3" t="s">
        <v>2476</v>
      </c>
      <c r="D450" s="3" t="s">
        <v>2477</v>
      </c>
      <c r="E450" s="3" t="s">
        <v>2478</v>
      </c>
      <c r="F450">
        <v>6</v>
      </c>
      <c r="G450">
        <f>VLOOKUP(A450,Лист1!B:V,21,0)</f>
        <v>5</v>
      </c>
    </row>
    <row r="451" spans="1:7" ht="78" customHeight="1" x14ac:dyDescent="0.2">
      <c r="A451" s="3" t="s">
        <v>2480</v>
      </c>
      <c r="B451" s="3" t="s">
        <v>6825</v>
      </c>
      <c r="C451" s="3" t="s">
        <v>2481</v>
      </c>
      <c r="D451" s="3" t="s">
        <v>2482</v>
      </c>
      <c r="E451" s="3" t="s">
        <v>2483</v>
      </c>
      <c r="F451">
        <v>10</v>
      </c>
      <c r="G451">
        <f>VLOOKUP(A451,Лист1!B:V,21,0)</f>
        <v>7</v>
      </c>
    </row>
    <row r="452" spans="1:7" ht="33" customHeight="1" x14ac:dyDescent="0.2">
      <c r="A452" s="3" t="s">
        <v>2485</v>
      </c>
      <c r="B452" s="3" t="s">
        <v>6826</v>
      </c>
      <c r="C452" s="3" t="s">
        <v>2486</v>
      </c>
      <c r="D452" s="3" t="s">
        <v>298</v>
      </c>
      <c r="E452" s="3" t="s">
        <v>2487</v>
      </c>
      <c r="F452">
        <v>4</v>
      </c>
      <c r="G452">
        <f>VLOOKUP(A452,Лист1!B:V,21,0)</f>
        <v>6</v>
      </c>
    </row>
    <row r="453" spans="1:7" ht="66.95" customHeight="1" x14ac:dyDescent="0.2">
      <c r="A453" s="3" t="s">
        <v>2489</v>
      </c>
      <c r="B453" s="3" t="s">
        <v>6827</v>
      </c>
      <c r="C453" s="3" t="s">
        <v>2490</v>
      </c>
      <c r="D453" s="3" t="s">
        <v>2055</v>
      </c>
      <c r="E453" s="3" t="s">
        <v>2491</v>
      </c>
      <c r="F453">
        <v>8</v>
      </c>
      <c r="G453">
        <f>VLOOKUP(A453,Лист1!B:V,21,0)</f>
        <v>7</v>
      </c>
    </row>
    <row r="454" spans="1:7" ht="56.1" customHeight="1" x14ac:dyDescent="0.2">
      <c r="A454" s="3" t="s">
        <v>2493</v>
      </c>
      <c r="B454" s="3" t="s">
        <v>6828</v>
      </c>
      <c r="C454" s="3" t="s">
        <v>2494</v>
      </c>
      <c r="D454" s="3" t="s">
        <v>2495</v>
      </c>
      <c r="E454" s="3" t="s">
        <v>2496</v>
      </c>
      <c r="F454">
        <v>6</v>
      </c>
      <c r="G454">
        <f>VLOOKUP(A454,Лист1!B:V,21,0)</f>
        <v>4</v>
      </c>
    </row>
    <row r="455" spans="1:7" ht="56.1" customHeight="1" x14ac:dyDescent="0.2">
      <c r="A455" s="3" t="s">
        <v>2498</v>
      </c>
      <c r="B455" s="3" t="s">
        <v>6829</v>
      </c>
      <c r="C455" s="3" t="s">
        <v>2499</v>
      </c>
      <c r="D455" s="3" t="s">
        <v>2500</v>
      </c>
      <c r="E455" s="3" t="s">
        <v>2501</v>
      </c>
      <c r="F455">
        <v>1</v>
      </c>
      <c r="G455">
        <f>VLOOKUP(A455,Лист1!B:V,21,0)</f>
        <v>2</v>
      </c>
    </row>
    <row r="456" spans="1:7" ht="56.1" customHeight="1" x14ac:dyDescent="0.2">
      <c r="A456" s="3" t="s">
        <v>2503</v>
      </c>
      <c r="B456" s="3" t="s">
        <v>6829</v>
      </c>
      <c r="C456" s="3" t="s">
        <v>2504</v>
      </c>
      <c r="D456" s="3" t="s">
        <v>2505</v>
      </c>
      <c r="E456" s="3" t="s">
        <v>2506</v>
      </c>
      <c r="F456">
        <v>1</v>
      </c>
      <c r="G456">
        <f>VLOOKUP(A456,Лист1!B:V,21,0)</f>
        <v>2</v>
      </c>
    </row>
    <row r="457" spans="1:7" ht="111" customHeight="1" x14ac:dyDescent="0.2">
      <c r="A457" s="3" t="s">
        <v>2508</v>
      </c>
      <c r="B457" s="3" t="s">
        <v>6829</v>
      </c>
      <c r="C457" s="3" t="s">
        <v>2509</v>
      </c>
      <c r="D457" s="3" t="s">
        <v>298</v>
      </c>
      <c r="E457" s="3" t="s">
        <v>2510</v>
      </c>
      <c r="F457">
        <v>1</v>
      </c>
      <c r="G457">
        <f>VLOOKUP(A457,Лист1!B:V,21,0)</f>
        <v>2</v>
      </c>
    </row>
    <row r="458" spans="1:7" ht="56.1" customHeight="1" x14ac:dyDescent="0.2">
      <c r="A458" s="3" t="s">
        <v>2512</v>
      </c>
      <c r="B458" s="3" t="s">
        <v>6829</v>
      </c>
      <c r="C458" s="3" t="s">
        <v>2513</v>
      </c>
      <c r="D458" s="3" t="s">
        <v>320</v>
      </c>
      <c r="E458" s="3" t="s">
        <v>2514</v>
      </c>
      <c r="F458">
        <v>1</v>
      </c>
      <c r="G458">
        <f>VLOOKUP(A458,Лист1!B:V,21,0)</f>
        <v>2</v>
      </c>
    </row>
    <row r="459" spans="1:7" ht="99.95" customHeight="1" x14ac:dyDescent="0.2">
      <c r="A459" s="3" t="s">
        <v>2516</v>
      </c>
      <c r="B459" s="3" t="s">
        <v>6829</v>
      </c>
      <c r="C459" s="3" t="s">
        <v>2517</v>
      </c>
      <c r="D459" s="3" t="s">
        <v>2078</v>
      </c>
      <c r="E459" s="3" t="s">
        <v>2518</v>
      </c>
      <c r="F459">
        <v>1</v>
      </c>
      <c r="G459">
        <f>VLOOKUP(A459,Лист1!B:V,21,0)</f>
        <v>2</v>
      </c>
    </row>
    <row r="460" spans="1:7" ht="44.1" customHeight="1" x14ac:dyDescent="0.2">
      <c r="A460" s="3" t="s">
        <v>2520</v>
      </c>
      <c r="B460" s="3" t="s">
        <v>6829</v>
      </c>
      <c r="C460" s="3" t="s">
        <v>2521</v>
      </c>
      <c r="D460" s="3" t="s">
        <v>77</v>
      </c>
      <c r="E460" s="3" t="s">
        <v>2522</v>
      </c>
      <c r="F460">
        <v>1</v>
      </c>
      <c r="G460">
        <f>VLOOKUP(A460,Лист1!B:V,21,0)</f>
        <v>2</v>
      </c>
    </row>
    <row r="461" spans="1:7" ht="78" customHeight="1" x14ac:dyDescent="0.2">
      <c r="A461" s="3" t="s">
        <v>2524</v>
      </c>
      <c r="B461" s="3" t="s">
        <v>6829</v>
      </c>
      <c r="C461" s="3" t="s">
        <v>2525</v>
      </c>
      <c r="D461" s="3" t="s">
        <v>1977</v>
      </c>
      <c r="E461" s="3" t="s">
        <v>2526</v>
      </c>
      <c r="F461">
        <v>1</v>
      </c>
      <c r="G461">
        <f>VLOOKUP(A461,Лист1!B:V,21,0)</f>
        <v>2</v>
      </c>
    </row>
    <row r="462" spans="1:7" ht="66.95" customHeight="1" x14ac:dyDescent="0.2">
      <c r="A462" s="3" t="s">
        <v>2528</v>
      </c>
      <c r="B462" s="3" t="s">
        <v>6829</v>
      </c>
      <c r="C462" s="3" t="s">
        <v>2529</v>
      </c>
      <c r="D462" s="3" t="s">
        <v>2530</v>
      </c>
      <c r="E462" s="3" t="s">
        <v>2531</v>
      </c>
      <c r="F462">
        <v>1</v>
      </c>
      <c r="G462">
        <f>VLOOKUP(A462,Лист1!B:V,21,0)</f>
        <v>2</v>
      </c>
    </row>
    <row r="463" spans="1:7" ht="122.1" customHeight="1" x14ac:dyDescent="0.2">
      <c r="A463" s="3" t="s">
        <v>2534</v>
      </c>
      <c r="B463" s="3" t="s">
        <v>6829</v>
      </c>
      <c r="C463" s="3" t="s">
        <v>2535</v>
      </c>
      <c r="D463" s="3" t="s">
        <v>2536</v>
      </c>
      <c r="E463" s="3" t="s">
        <v>2538</v>
      </c>
      <c r="F463">
        <v>1</v>
      </c>
      <c r="G463">
        <f>VLOOKUP(A463,Лист1!B:V,21,0)</f>
        <v>2</v>
      </c>
    </row>
    <row r="464" spans="1:7" ht="99.95" customHeight="1" x14ac:dyDescent="0.2">
      <c r="A464" s="3" t="s">
        <v>2540</v>
      </c>
      <c r="B464" s="3" t="s">
        <v>6829</v>
      </c>
      <c r="C464" s="3" t="s">
        <v>2541</v>
      </c>
      <c r="D464" s="3" t="s">
        <v>33</v>
      </c>
      <c r="E464" s="3" t="s">
        <v>2542</v>
      </c>
      <c r="F464">
        <v>1</v>
      </c>
      <c r="G464">
        <f>VLOOKUP(A464,Лист1!B:V,21,0)</f>
        <v>2</v>
      </c>
    </row>
    <row r="465" spans="1:7" ht="99.95" customHeight="1" x14ac:dyDescent="0.2">
      <c r="A465" s="3" t="s">
        <v>2544</v>
      </c>
      <c r="B465" s="3" t="s">
        <v>6830</v>
      </c>
      <c r="C465" s="3" t="s">
        <v>2545</v>
      </c>
      <c r="D465" s="3" t="s">
        <v>448</v>
      </c>
      <c r="E465" s="3" t="s">
        <v>2546</v>
      </c>
      <c r="F465">
        <v>6</v>
      </c>
      <c r="G465">
        <f>VLOOKUP(A465,Лист1!B:V,21,0)</f>
        <v>3</v>
      </c>
    </row>
    <row r="466" spans="1:7" ht="44.1" customHeight="1" x14ac:dyDescent="0.2">
      <c r="A466" s="3" t="s">
        <v>2552</v>
      </c>
      <c r="B466" s="3" t="s">
        <v>6832</v>
      </c>
      <c r="C466" s="3" t="s">
        <v>2553</v>
      </c>
      <c r="D466" s="3" t="s">
        <v>200</v>
      </c>
      <c r="E466" s="3" t="s">
        <v>2554</v>
      </c>
      <c r="F466">
        <v>5</v>
      </c>
      <c r="G466">
        <f>VLOOKUP(A466,Лист1!B:V,21,0)</f>
        <v>5</v>
      </c>
    </row>
    <row r="467" spans="1:7" ht="44.1" customHeight="1" x14ac:dyDescent="0.2">
      <c r="A467" s="3" t="s">
        <v>2582</v>
      </c>
      <c r="B467" s="3" t="s">
        <v>6835</v>
      </c>
      <c r="C467" s="3" t="s">
        <v>2583</v>
      </c>
      <c r="D467" s="3" t="s">
        <v>142</v>
      </c>
      <c r="E467" s="3" t="s">
        <v>2584</v>
      </c>
      <c r="F467">
        <v>5</v>
      </c>
      <c r="G467">
        <f>VLOOKUP(A467,Лист1!B:V,21,0)</f>
        <v>2</v>
      </c>
    </row>
    <row r="468" spans="1:7" ht="21.95" customHeight="1" x14ac:dyDescent="0.2">
      <c r="A468" s="3" t="s">
        <v>2586</v>
      </c>
      <c r="B468" s="3" t="s">
        <v>6836</v>
      </c>
      <c r="C468" s="3" t="s">
        <v>2587</v>
      </c>
      <c r="D468" s="3" t="s">
        <v>2588</v>
      </c>
      <c r="E468" s="3" t="s">
        <v>2589</v>
      </c>
      <c r="F468">
        <v>8</v>
      </c>
      <c r="G468">
        <f>VLOOKUP(A468,Лист1!B:V,21,0)</f>
        <v>7</v>
      </c>
    </row>
    <row r="469" spans="1:7" ht="56.1" customHeight="1" x14ac:dyDescent="0.2">
      <c r="A469" s="3" t="s">
        <v>2591</v>
      </c>
      <c r="B469" s="3" t="s">
        <v>6837</v>
      </c>
      <c r="C469" s="3" t="s">
        <v>2592</v>
      </c>
      <c r="D469" s="3" t="s">
        <v>2593</v>
      </c>
      <c r="E469" s="3" t="s">
        <v>2594</v>
      </c>
      <c r="F469">
        <v>6</v>
      </c>
      <c r="G469">
        <f>VLOOKUP(A469,Лист1!B:V,21,0)</f>
        <v>9</v>
      </c>
    </row>
    <row r="470" spans="1:7" ht="78" customHeight="1" x14ac:dyDescent="0.2">
      <c r="A470" s="3" t="s">
        <v>2596</v>
      </c>
      <c r="B470" s="3" t="s">
        <v>6838</v>
      </c>
      <c r="C470" s="3" t="s">
        <v>2597</v>
      </c>
      <c r="D470" s="3" t="s">
        <v>21</v>
      </c>
      <c r="E470" s="3" t="s">
        <v>2598</v>
      </c>
      <c r="F470">
        <v>4</v>
      </c>
      <c r="G470">
        <f>VLOOKUP(A470,Лист1!B:V,21,0)</f>
        <v>4</v>
      </c>
    </row>
    <row r="471" spans="1:7" ht="78" customHeight="1" x14ac:dyDescent="0.2">
      <c r="A471" s="3" t="s">
        <v>2600</v>
      </c>
      <c r="B471" s="3" t="s">
        <v>6838</v>
      </c>
      <c r="C471" s="3" t="s">
        <v>2601</v>
      </c>
      <c r="D471" s="3" t="s">
        <v>298</v>
      </c>
      <c r="E471" s="3" t="s">
        <v>2602</v>
      </c>
      <c r="F471">
        <v>4</v>
      </c>
      <c r="G471">
        <f>VLOOKUP(A471,Лист1!B:V,21,0)</f>
        <v>4</v>
      </c>
    </row>
    <row r="472" spans="1:7" ht="66.95" customHeight="1" x14ac:dyDescent="0.2">
      <c r="A472" s="3" t="s">
        <v>2604</v>
      </c>
      <c r="B472" s="3" t="s">
        <v>6838</v>
      </c>
      <c r="C472" s="3" t="s">
        <v>2605</v>
      </c>
      <c r="D472" s="3" t="s">
        <v>657</v>
      </c>
      <c r="E472" s="3" t="s">
        <v>2606</v>
      </c>
      <c r="F472">
        <v>4</v>
      </c>
      <c r="G472">
        <f>VLOOKUP(A472,Лист1!B:V,21,0)</f>
        <v>4</v>
      </c>
    </row>
    <row r="473" spans="1:7" ht="78" customHeight="1" x14ac:dyDescent="0.2">
      <c r="A473" s="3" t="s">
        <v>2608</v>
      </c>
      <c r="B473" s="3" t="s">
        <v>6838</v>
      </c>
      <c r="C473" s="3" t="s">
        <v>2609</v>
      </c>
      <c r="D473" s="3" t="s">
        <v>2610</v>
      </c>
      <c r="E473" s="3" t="s">
        <v>2611</v>
      </c>
      <c r="F473">
        <v>4</v>
      </c>
      <c r="G473">
        <f>VLOOKUP(A473,Лист1!B:V,21,0)</f>
        <v>4</v>
      </c>
    </row>
    <row r="474" spans="1:7" ht="56.1" customHeight="1" x14ac:dyDescent="0.2">
      <c r="A474" s="3" t="s">
        <v>2613</v>
      </c>
      <c r="B474" s="3" t="s">
        <v>6838</v>
      </c>
      <c r="C474" s="3" t="s">
        <v>2614</v>
      </c>
      <c r="D474" s="3" t="s">
        <v>2615</v>
      </c>
      <c r="E474" s="3" t="s">
        <v>2616</v>
      </c>
      <c r="F474">
        <v>4</v>
      </c>
      <c r="G474">
        <f>VLOOKUP(A474,Лист1!B:V,21,0)</f>
        <v>4</v>
      </c>
    </row>
    <row r="475" spans="1:7" ht="66.95" customHeight="1" x14ac:dyDescent="0.2">
      <c r="A475" s="3" t="s">
        <v>2618</v>
      </c>
      <c r="B475" s="3" t="s">
        <v>6838</v>
      </c>
      <c r="C475" s="3" t="s">
        <v>2619</v>
      </c>
      <c r="D475" s="3" t="s">
        <v>1029</v>
      </c>
      <c r="E475" s="3" t="s">
        <v>2620</v>
      </c>
      <c r="F475">
        <v>4</v>
      </c>
      <c r="G475">
        <f>VLOOKUP(A475,Лист1!B:V,21,0)</f>
        <v>4</v>
      </c>
    </row>
    <row r="476" spans="1:7" ht="89.1" customHeight="1" x14ac:dyDescent="0.2">
      <c r="A476" s="3" t="s">
        <v>2622</v>
      </c>
      <c r="B476" s="3" t="s">
        <v>6838</v>
      </c>
      <c r="C476" s="3" t="s">
        <v>2623</v>
      </c>
      <c r="D476" s="3" t="s">
        <v>1209</v>
      </c>
      <c r="E476" s="3" t="s">
        <v>2625</v>
      </c>
      <c r="F476">
        <v>4</v>
      </c>
      <c r="G476">
        <f>VLOOKUP(A476,Лист1!B:V,21,0)</f>
        <v>4</v>
      </c>
    </row>
    <row r="477" spans="1:7" ht="44.1" customHeight="1" x14ac:dyDescent="0.2">
      <c r="A477" s="3" t="s">
        <v>2627</v>
      </c>
      <c r="B477" s="3" t="s">
        <v>6839</v>
      </c>
      <c r="C477" s="3" t="s">
        <v>2628</v>
      </c>
      <c r="D477" s="3" t="s">
        <v>2629</v>
      </c>
      <c r="E477" s="3" t="s">
        <v>2630</v>
      </c>
      <c r="F477">
        <v>4</v>
      </c>
      <c r="G477">
        <f>VLOOKUP(A477,Лист1!B:V,21,0)</f>
        <v>5</v>
      </c>
    </row>
    <row r="478" spans="1:7" ht="99.95" customHeight="1" x14ac:dyDescent="0.2">
      <c r="A478" s="3" t="s">
        <v>2636</v>
      </c>
      <c r="B478" s="3" t="s">
        <v>6841</v>
      </c>
      <c r="C478" s="3" t="s">
        <v>2637</v>
      </c>
      <c r="D478" s="3" t="s">
        <v>2055</v>
      </c>
      <c r="E478" s="3" t="s">
        <v>2638</v>
      </c>
      <c r="F478">
        <v>2</v>
      </c>
      <c r="G478">
        <f>VLOOKUP(A478,Лист1!B:V,21,0)</f>
        <v>3</v>
      </c>
    </row>
    <row r="479" spans="1:7" ht="66.95" customHeight="1" x14ac:dyDescent="0.2">
      <c r="A479" s="3" t="s">
        <v>2640</v>
      </c>
      <c r="B479" s="3" t="s">
        <v>6842</v>
      </c>
      <c r="C479" s="3" t="s">
        <v>2641</v>
      </c>
      <c r="D479" s="3" t="s">
        <v>2642</v>
      </c>
      <c r="E479" s="3" t="s">
        <v>2643</v>
      </c>
      <c r="F479">
        <v>11</v>
      </c>
      <c r="G479">
        <f>VLOOKUP(A479,Лист1!B:V,21,0)</f>
        <v>6</v>
      </c>
    </row>
    <row r="480" spans="1:7" ht="66.95" customHeight="1" x14ac:dyDescent="0.2">
      <c r="A480" s="3" t="s">
        <v>2645</v>
      </c>
      <c r="B480" s="3" t="s">
        <v>6843</v>
      </c>
      <c r="C480" s="3" t="s">
        <v>2646</v>
      </c>
      <c r="D480" s="3" t="s">
        <v>2647</v>
      </c>
      <c r="E480" s="3" t="s">
        <v>2648</v>
      </c>
      <c r="F480">
        <v>5</v>
      </c>
      <c r="G480">
        <f>VLOOKUP(A480,Лист1!B:V,21,0)</f>
        <v>6</v>
      </c>
    </row>
    <row r="481" spans="1:7" ht="56.1" customHeight="1" x14ac:dyDescent="0.2">
      <c r="A481" s="3" t="s">
        <v>2650</v>
      </c>
      <c r="B481" s="3" t="s">
        <v>6844</v>
      </c>
      <c r="C481" s="3" t="s">
        <v>2651</v>
      </c>
      <c r="D481" s="3" t="s">
        <v>1400</v>
      </c>
      <c r="E481" s="3" t="s">
        <v>2652</v>
      </c>
      <c r="F481">
        <v>4</v>
      </c>
      <c r="G481">
        <f>VLOOKUP(A481,Лист1!B:V,21,0)</f>
        <v>5</v>
      </c>
    </row>
    <row r="482" spans="1:7" ht="56.1" customHeight="1" x14ac:dyDescent="0.2">
      <c r="A482" s="3" t="s">
        <v>2654</v>
      </c>
      <c r="B482" s="3" t="s">
        <v>6844</v>
      </c>
      <c r="C482" s="3" t="s">
        <v>2655</v>
      </c>
      <c r="D482" s="3" t="s">
        <v>21</v>
      </c>
      <c r="E482" s="3" t="s">
        <v>2656</v>
      </c>
      <c r="F482">
        <v>4</v>
      </c>
      <c r="G482">
        <f>VLOOKUP(A482,Лист1!B:V,21,0)</f>
        <v>5</v>
      </c>
    </row>
    <row r="483" spans="1:7" ht="39" customHeight="1" x14ac:dyDescent="0.2">
      <c r="A483" s="3" t="s">
        <v>2658</v>
      </c>
      <c r="B483" s="3" t="s">
        <v>6845</v>
      </c>
      <c r="C483" s="3" t="s">
        <v>2659</v>
      </c>
      <c r="D483" s="3" t="s">
        <v>350</v>
      </c>
      <c r="E483" s="3" t="s">
        <v>2660</v>
      </c>
      <c r="F483">
        <v>8</v>
      </c>
      <c r="G483">
        <v>7</v>
      </c>
    </row>
    <row r="484" spans="1:7" ht="78" customHeight="1" x14ac:dyDescent="0.2">
      <c r="A484" s="3" t="s">
        <v>2661</v>
      </c>
      <c r="B484" s="3" t="s">
        <v>6846</v>
      </c>
      <c r="C484" s="3" t="s">
        <v>2662</v>
      </c>
      <c r="D484" s="3" t="s">
        <v>394</v>
      </c>
      <c r="E484" s="3" t="s">
        <v>2663</v>
      </c>
      <c r="F484">
        <v>9</v>
      </c>
      <c r="G484">
        <f>VLOOKUP(A484,Лист1!B:V,21,0)</f>
        <v>7</v>
      </c>
    </row>
    <row r="485" spans="1:7" ht="44.1" customHeight="1" x14ac:dyDescent="0.2">
      <c r="A485" s="3" t="s">
        <v>2665</v>
      </c>
      <c r="B485" s="3" t="s">
        <v>6847</v>
      </c>
      <c r="C485" s="3" t="s">
        <v>2666</v>
      </c>
      <c r="D485" s="3" t="s">
        <v>1869</v>
      </c>
      <c r="E485" s="3" t="s">
        <v>2667</v>
      </c>
      <c r="F485">
        <v>8</v>
      </c>
      <c r="G485">
        <f>VLOOKUP(A485,Лист1!B:V,21,0)</f>
        <v>5</v>
      </c>
    </row>
    <row r="486" spans="1:7" ht="66.95" customHeight="1" x14ac:dyDescent="0.2">
      <c r="A486" s="3" t="s">
        <v>2670</v>
      </c>
      <c r="B486" s="3" t="s">
        <v>6848</v>
      </c>
      <c r="C486" s="3" t="s">
        <v>2671</v>
      </c>
      <c r="D486" s="3" t="s">
        <v>2672</v>
      </c>
      <c r="E486" s="3" t="s">
        <v>2673</v>
      </c>
      <c r="F486">
        <v>5</v>
      </c>
      <c r="G486">
        <f>VLOOKUP(A486,Лист1!B:V,21,0)</f>
        <v>5</v>
      </c>
    </row>
    <row r="487" spans="1:7" ht="33" customHeight="1" x14ac:dyDescent="0.2">
      <c r="A487" s="3" t="s">
        <v>2675</v>
      </c>
      <c r="B487" s="3" t="s">
        <v>6848</v>
      </c>
      <c r="C487" s="3" t="s">
        <v>2676</v>
      </c>
      <c r="D487" s="3" t="s">
        <v>2677</v>
      </c>
      <c r="E487" s="3" t="s">
        <v>2678</v>
      </c>
      <c r="F487">
        <v>5</v>
      </c>
      <c r="G487">
        <f>VLOOKUP(A487,Лист1!B:V,21,0)</f>
        <v>5</v>
      </c>
    </row>
    <row r="488" spans="1:7" ht="89.1" customHeight="1" x14ac:dyDescent="0.2">
      <c r="A488" s="3" t="s">
        <v>2680</v>
      </c>
      <c r="B488" s="3" t="s">
        <v>6848</v>
      </c>
      <c r="C488" s="3" t="s">
        <v>2681</v>
      </c>
      <c r="D488" s="3" t="s">
        <v>569</v>
      </c>
      <c r="E488" s="3" t="s">
        <v>2682</v>
      </c>
      <c r="F488">
        <v>5</v>
      </c>
      <c r="G488">
        <f>VLOOKUP(A488,Лист1!B:V,21,0)</f>
        <v>5</v>
      </c>
    </row>
    <row r="489" spans="1:7" ht="44.1" customHeight="1" x14ac:dyDescent="0.2">
      <c r="A489" s="3" t="s">
        <v>2684</v>
      </c>
      <c r="B489" s="3" t="s">
        <v>6848</v>
      </c>
      <c r="C489" s="3" t="s">
        <v>2685</v>
      </c>
      <c r="D489" s="3" t="s">
        <v>2686</v>
      </c>
      <c r="E489" s="3" t="s">
        <v>2687</v>
      </c>
      <c r="F489">
        <v>5</v>
      </c>
      <c r="G489">
        <f>VLOOKUP(A489,Лист1!B:V,21,0)</f>
        <v>5</v>
      </c>
    </row>
    <row r="490" spans="1:7" ht="33" customHeight="1" x14ac:dyDescent="0.2">
      <c r="A490" s="3" t="s">
        <v>2689</v>
      </c>
      <c r="B490" s="3" t="s">
        <v>6848</v>
      </c>
      <c r="C490" s="3" t="s">
        <v>2690</v>
      </c>
      <c r="D490" s="3" t="s">
        <v>320</v>
      </c>
      <c r="E490" s="3" t="s">
        <v>2691</v>
      </c>
      <c r="F490">
        <v>5</v>
      </c>
      <c r="G490">
        <f>VLOOKUP(A490,Лист1!B:V,21,0)</f>
        <v>5</v>
      </c>
    </row>
    <row r="491" spans="1:7" ht="155.1" customHeight="1" x14ac:dyDescent="0.2">
      <c r="A491" s="3" t="s">
        <v>2693</v>
      </c>
      <c r="B491" s="3" t="s">
        <v>6849</v>
      </c>
      <c r="C491" s="3" t="s">
        <v>2694</v>
      </c>
      <c r="D491" s="3" t="s">
        <v>2695</v>
      </c>
      <c r="E491" s="3" t="s">
        <v>2696</v>
      </c>
      <c r="F491">
        <v>9</v>
      </c>
      <c r="G491">
        <f>VLOOKUP(A491,Лист1!B:V,21,0)</f>
        <v>7</v>
      </c>
    </row>
    <row r="492" spans="1:7" ht="44.1" customHeight="1" x14ac:dyDescent="0.2">
      <c r="A492" s="3" t="s">
        <v>2698</v>
      </c>
      <c r="B492" s="3" t="s">
        <v>6849</v>
      </c>
      <c r="C492" s="3" t="s">
        <v>2699</v>
      </c>
      <c r="D492" s="3" t="s">
        <v>2700</v>
      </c>
      <c r="E492" s="3" t="s">
        <v>2701</v>
      </c>
      <c r="F492">
        <v>9</v>
      </c>
      <c r="G492">
        <f>VLOOKUP(A492,Лист1!B:V,21,0)</f>
        <v>7</v>
      </c>
    </row>
    <row r="493" spans="1:7" ht="66.95" customHeight="1" x14ac:dyDescent="0.2">
      <c r="A493" s="3" t="s">
        <v>2703</v>
      </c>
      <c r="B493" s="3" t="s">
        <v>6850</v>
      </c>
      <c r="C493" s="3" t="s">
        <v>2704</v>
      </c>
      <c r="D493" s="3" t="s">
        <v>39</v>
      </c>
      <c r="E493" s="3" t="s">
        <v>2705</v>
      </c>
      <c r="F493">
        <v>4</v>
      </c>
      <c r="G493">
        <f>VLOOKUP(A493,Лист1!B:V,21,0)</f>
        <v>3</v>
      </c>
    </row>
    <row r="494" spans="1:7" ht="44.1" customHeight="1" x14ac:dyDescent="0.2">
      <c r="A494" s="3" t="s">
        <v>2708</v>
      </c>
      <c r="B494" s="3" t="s">
        <v>6851</v>
      </c>
      <c r="C494" s="3" t="s">
        <v>2709</v>
      </c>
      <c r="D494" s="3" t="s">
        <v>2710</v>
      </c>
      <c r="E494" s="3" t="s">
        <v>2711</v>
      </c>
      <c r="F494">
        <v>5</v>
      </c>
      <c r="G494">
        <f>VLOOKUP(A494,Лист1!B:V,21,0)</f>
        <v>3</v>
      </c>
    </row>
    <row r="495" spans="1:7" ht="66.95" customHeight="1" x14ac:dyDescent="0.2">
      <c r="A495" s="3" t="s">
        <v>3631</v>
      </c>
      <c r="B495" s="3" t="s">
        <v>6856</v>
      </c>
      <c r="C495" s="3" t="s">
        <v>3632</v>
      </c>
      <c r="D495" s="3" t="s">
        <v>2741</v>
      </c>
      <c r="E495" s="3" t="s">
        <v>3633</v>
      </c>
      <c r="F495">
        <v>4</v>
      </c>
      <c r="G495">
        <f>VLOOKUP(A495,Лист1!B:V,21,0)</f>
        <v>5</v>
      </c>
    </row>
    <row r="496" spans="1:7" ht="66.95" customHeight="1" x14ac:dyDescent="0.2">
      <c r="A496" s="3" t="s">
        <v>3635</v>
      </c>
      <c r="B496" s="3" t="s">
        <v>6856</v>
      </c>
      <c r="C496" s="3" t="s">
        <v>3636</v>
      </c>
      <c r="D496" s="3" t="s">
        <v>77</v>
      </c>
      <c r="E496" s="3" t="s">
        <v>3637</v>
      </c>
      <c r="F496">
        <v>4</v>
      </c>
      <c r="G496">
        <f>VLOOKUP(A496,Лист1!B:V,21,0)</f>
        <v>5</v>
      </c>
    </row>
    <row r="497" spans="1:7" ht="33" customHeight="1" x14ac:dyDescent="0.2">
      <c r="A497" s="3" t="s">
        <v>3639</v>
      </c>
      <c r="B497" s="3" t="s">
        <v>6856</v>
      </c>
      <c r="C497" s="3" t="s">
        <v>3640</v>
      </c>
      <c r="D497" s="3" t="s">
        <v>2165</v>
      </c>
      <c r="E497" s="3" t="s">
        <v>3641</v>
      </c>
      <c r="F497">
        <v>4</v>
      </c>
      <c r="G497">
        <f>VLOOKUP(A497,Лист1!B:V,21,0)</f>
        <v>5</v>
      </c>
    </row>
    <row r="498" spans="1:7" ht="66.95" customHeight="1" x14ac:dyDescent="0.2">
      <c r="A498" s="3" t="s">
        <v>3643</v>
      </c>
      <c r="B498" s="3" t="s">
        <v>6856</v>
      </c>
      <c r="C498" s="3" t="s">
        <v>3644</v>
      </c>
      <c r="D498" s="3" t="s">
        <v>527</v>
      </c>
      <c r="E498" s="3" t="s">
        <v>3645</v>
      </c>
      <c r="F498">
        <v>4</v>
      </c>
      <c r="G498">
        <f>VLOOKUP(A498,Лист1!B:V,21,0)</f>
        <v>5</v>
      </c>
    </row>
    <row r="499" spans="1:7" ht="78" customHeight="1" x14ac:dyDescent="0.2">
      <c r="A499" s="3" t="s">
        <v>3648</v>
      </c>
      <c r="B499" s="3" t="s">
        <v>6856</v>
      </c>
      <c r="C499" s="3" t="s">
        <v>3649</v>
      </c>
      <c r="D499" s="3" t="s">
        <v>371</v>
      </c>
      <c r="E499" s="3" t="s">
        <v>3651</v>
      </c>
      <c r="F499">
        <v>4</v>
      </c>
      <c r="G499">
        <f>VLOOKUP(A499,Лист1!B:V,21,0)</f>
        <v>5</v>
      </c>
    </row>
    <row r="500" spans="1:7" ht="56.1" customHeight="1" x14ac:dyDescent="0.2">
      <c r="A500" s="3" t="s">
        <v>3653</v>
      </c>
      <c r="B500" s="3" t="s">
        <v>6857</v>
      </c>
      <c r="C500" s="3" t="s">
        <v>3654</v>
      </c>
      <c r="D500" s="3" t="s">
        <v>320</v>
      </c>
      <c r="E500" s="3" t="s">
        <v>3655</v>
      </c>
      <c r="F500">
        <v>5</v>
      </c>
      <c r="G500">
        <f>VLOOKUP(A500,Лист1!B:V,21,0)</f>
        <v>3</v>
      </c>
    </row>
    <row r="501" spans="1:7" ht="11.1" customHeight="1" x14ac:dyDescent="0.2">
      <c r="A501" s="3" t="s">
        <v>3657</v>
      </c>
      <c r="B501" s="3" t="s">
        <v>6858</v>
      </c>
      <c r="C501" s="3" t="s">
        <v>3658</v>
      </c>
      <c r="D501" s="3" t="s">
        <v>39</v>
      </c>
      <c r="E501" s="3" t="s">
        <v>3659</v>
      </c>
      <c r="F501">
        <v>10</v>
      </c>
      <c r="G501">
        <f>VLOOKUP(A501,Лист1!B:V,21,0)</f>
        <v>5</v>
      </c>
    </row>
    <row r="502" spans="1:7" ht="99.95" customHeight="1" x14ac:dyDescent="0.2">
      <c r="A502" s="3" t="s">
        <v>3671</v>
      </c>
      <c r="B502" s="3" t="s">
        <v>6860</v>
      </c>
      <c r="C502" s="3" t="s">
        <v>3672</v>
      </c>
      <c r="D502" s="3" t="s">
        <v>83</v>
      </c>
      <c r="E502" s="3" t="s">
        <v>3673</v>
      </c>
      <c r="F502">
        <v>3</v>
      </c>
      <c r="G502">
        <f>VLOOKUP(A502,Лист1!B:V,21,0)</f>
        <v>3</v>
      </c>
    </row>
    <row r="503" spans="1:7" ht="44.1" customHeight="1" x14ac:dyDescent="0.2">
      <c r="A503" s="3" t="s">
        <v>3675</v>
      </c>
      <c r="B503" s="3" t="s">
        <v>6860</v>
      </c>
      <c r="C503" s="3" t="s">
        <v>3676</v>
      </c>
      <c r="D503" s="3" t="s">
        <v>320</v>
      </c>
      <c r="E503" s="3" t="s">
        <v>3677</v>
      </c>
      <c r="F503">
        <v>3</v>
      </c>
      <c r="G503">
        <f>VLOOKUP(A503,Лист1!B:V,21,0)</f>
        <v>3</v>
      </c>
    </row>
    <row r="504" spans="1:7" ht="56.1" customHeight="1" x14ac:dyDescent="0.2">
      <c r="A504" s="3" t="s">
        <v>3679</v>
      </c>
      <c r="B504" s="3" t="s">
        <v>6860</v>
      </c>
      <c r="C504" s="3" t="s">
        <v>3680</v>
      </c>
      <c r="D504" s="3" t="s">
        <v>3681</v>
      </c>
      <c r="E504" s="3" t="s">
        <v>3682</v>
      </c>
      <c r="F504">
        <v>3</v>
      </c>
      <c r="G504">
        <f>VLOOKUP(A504,Лист1!B:V,21,0)</f>
        <v>3</v>
      </c>
    </row>
    <row r="505" spans="1:7" ht="56.1" customHeight="1" x14ac:dyDescent="0.2">
      <c r="A505" s="3" t="s">
        <v>3685</v>
      </c>
      <c r="B505" s="3" t="s">
        <v>6860</v>
      </c>
      <c r="C505" s="3" t="s">
        <v>3686</v>
      </c>
      <c r="D505" s="3" t="s">
        <v>3687</v>
      </c>
      <c r="E505" s="3" t="s">
        <v>3688</v>
      </c>
      <c r="F505">
        <v>3</v>
      </c>
      <c r="G505">
        <f>VLOOKUP(A505,Лист1!B:V,21,0)</f>
        <v>3</v>
      </c>
    </row>
    <row r="506" spans="1:7" ht="99.95" customHeight="1" x14ac:dyDescent="0.2">
      <c r="A506" s="3" t="s">
        <v>3690</v>
      </c>
      <c r="B506" s="3" t="s">
        <v>6860</v>
      </c>
      <c r="C506" s="3" t="s">
        <v>3691</v>
      </c>
      <c r="D506" s="3" t="s">
        <v>2948</v>
      </c>
      <c r="E506" s="3" t="s">
        <v>3692</v>
      </c>
      <c r="F506">
        <v>3</v>
      </c>
      <c r="G506">
        <f>VLOOKUP(A506,Лист1!B:V,21,0)</f>
        <v>3</v>
      </c>
    </row>
    <row r="507" spans="1:7" ht="78" customHeight="1" x14ac:dyDescent="0.2">
      <c r="A507" s="3" t="s">
        <v>3694</v>
      </c>
      <c r="B507" s="3" t="s">
        <v>6860</v>
      </c>
      <c r="C507" s="3" t="s">
        <v>3695</v>
      </c>
      <c r="D507" s="3" t="s">
        <v>1209</v>
      </c>
      <c r="E507" s="3" t="s">
        <v>3696</v>
      </c>
      <c r="F507">
        <v>3</v>
      </c>
      <c r="G507">
        <f>VLOOKUP(A507,Лист1!B:V,21,0)</f>
        <v>3</v>
      </c>
    </row>
    <row r="508" spans="1:7" ht="78" customHeight="1" x14ac:dyDescent="0.2">
      <c r="A508" s="3" t="s">
        <v>3698</v>
      </c>
      <c r="B508" s="3" t="s">
        <v>6861</v>
      </c>
      <c r="C508" s="3" t="s">
        <v>3699</v>
      </c>
      <c r="D508" s="3" t="s">
        <v>315</v>
      </c>
      <c r="E508" s="3" t="s">
        <v>3700</v>
      </c>
      <c r="F508">
        <v>9</v>
      </c>
      <c r="G508">
        <f>VLOOKUP(A508,Лист1!B:V,21,0)</f>
        <v>6</v>
      </c>
    </row>
    <row r="509" spans="1:7" ht="33" customHeight="1" x14ac:dyDescent="0.2">
      <c r="A509" s="3" t="s">
        <v>3702</v>
      </c>
      <c r="B509" s="3" t="s">
        <v>6862</v>
      </c>
      <c r="C509" s="3" t="s">
        <v>3703</v>
      </c>
      <c r="D509" s="3" t="s">
        <v>3704</v>
      </c>
      <c r="E509" s="3" t="s">
        <v>3705</v>
      </c>
      <c r="F509">
        <v>5</v>
      </c>
      <c r="G509">
        <f>VLOOKUP(A509,Лист1!B:V,21,0)</f>
        <v>5</v>
      </c>
    </row>
    <row r="510" spans="1:7" ht="44.1" customHeight="1" x14ac:dyDescent="0.2">
      <c r="A510" s="3" t="s">
        <v>3707</v>
      </c>
      <c r="B510" s="3" t="s">
        <v>6863</v>
      </c>
      <c r="C510" s="3" t="s">
        <v>3708</v>
      </c>
      <c r="D510" s="3" t="s">
        <v>657</v>
      </c>
      <c r="E510" s="3" t="s">
        <v>3709</v>
      </c>
      <c r="F510">
        <v>4</v>
      </c>
      <c r="G510">
        <f>VLOOKUP(A510,Лист1!B:V,21,0)</f>
        <v>4</v>
      </c>
    </row>
    <row r="511" spans="1:7" ht="44.1" customHeight="1" x14ac:dyDescent="0.2">
      <c r="A511" s="3" t="s">
        <v>3711</v>
      </c>
      <c r="B511" s="3" t="s">
        <v>6863</v>
      </c>
      <c r="C511" s="3" t="s">
        <v>3712</v>
      </c>
      <c r="D511" s="3" t="s">
        <v>3713</v>
      </c>
      <c r="E511" s="3" t="s">
        <v>3714</v>
      </c>
      <c r="F511">
        <v>4</v>
      </c>
      <c r="G511">
        <f>VLOOKUP(A511,Лист1!B:V,21,0)</f>
        <v>4</v>
      </c>
    </row>
    <row r="512" spans="1:7" ht="89.1" customHeight="1" x14ac:dyDescent="0.2">
      <c r="A512" s="3" t="s">
        <v>3716</v>
      </c>
      <c r="B512" s="3" t="s">
        <v>6863</v>
      </c>
      <c r="C512" s="3" t="s">
        <v>3717</v>
      </c>
      <c r="D512" s="3" t="s">
        <v>107</v>
      </c>
      <c r="E512" s="3" t="s">
        <v>3718</v>
      </c>
      <c r="F512">
        <v>4</v>
      </c>
      <c r="G512">
        <f>VLOOKUP(A512,Лист1!B:V,21,0)</f>
        <v>4</v>
      </c>
    </row>
    <row r="513" spans="1:7" ht="33" customHeight="1" x14ac:dyDescent="0.2">
      <c r="A513" s="3" t="s">
        <v>3728</v>
      </c>
      <c r="B513" s="3" t="s">
        <v>6866</v>
      </c>
      <c r="C513" s="3" t="s">
        <v>3729</v>
      </c>
      <c r="D513" s="3" t="s">
        <v>3730</v>
      </c>
      <c r="E513" s="3" t="s">
        <v>3731</v>
      </c>
      <c r="F513">
        <v>10</v>
      </c>
      <c r="G513">
        <f>VLOOKUP(A513,Лист1!B:V,21,0)</f>
        <v>7</v>
      </c>
    </row>
    <row r="514" spans="1:7" ht="56.1" customHeight="1" x14ac:dyDescent="0.2">
      <c r="A514" s="3" t="s">
        <v>3733</v>
      </c>
      <c r="B514" s="3" t="s">
        <v>6867</v>
      </c>
      <c r="C514" s="3" t="s">
        <v>3734</v>
      </c>
      <c r="D514" s="3" t="s">
        <v>3735</v>
      </c>
      <c r="E514" s="3" t="s">
        <v>3736</v>
      </c>
      <c r="F514">
        <v>4</v>
      </c>
      <c r="G514">
        <f>VLOOKUP(A514,Лист1!B:V,21,0)</f>
        <v>6</v>
      </c>
    </row>
    <row r="515" spans="1:7" ht="44.1" customHeight="1" x14ac:dyDescent="0.2">
      <c r="A515" s="3" t="s">
        <v>3738</v>
      </c>
      <c r="B515" s="3" t="s">
        <v>6868</v>
      </c>
      <c r="C515" s="3" t="s">
        <v>3739</v>
      </c>
      <c r="D515" s="3" t="s">
        <v>3740</v>
      </c>
      <c r="E515" s="3" t="s">
        <v>3741</v>
      </c>
      <c r="F515">
        <v>7</v>
      </c>
      <c r="G515">
        <f>VLOOKUP(A515,Лист1!B:V,21,0)</f>
        <v>5</v>
      </c>
    </row>
    <row r="516" spans="1:7" ht="21.95" customHeight="1" x14ac:dyDescent="0.2">
      <c r="A516" s="3" t="s">
        <v>3743</v>
      </c>
      <c r="B516" s="3" t="s">
        <v>6869</v>
      </c>
      <c r="C516" s="3" t="s">
        <v>3744</v>
      </c>
      <c r="D516" s="3" t="s">
        <v>3745</v>
      </c>
      <c r="E516" s="3" t="s">
        <v>3746</v>
      </c>
      <c r="F516">
        <v>6</v>
      </c>
      <c r="G516">
        <f>VLOOKUP(A516,Лист1!B:V,21,0)</f>
        <v>5</v>
      </c>
    </row>
    <row r="517" spans="1:7" ht="66.95" customHeight="1" x14ac:dyDescent="0.2">
      <c r="A517" s="3" t="s">
        <v>3748</v>
      </c>
      <c r="B517" s="3" t="s">
        <v>6870</v>
      </c>
      <c r="C517" s="3" t="s">
        <v>3749</v>
      </c>
      <c r="D517" s="3" t="s">
        <v>371</v>
      </c>
      <c r="E517" s="3" t="s">
        <v>3750</v>
      </c>
      <c r="F517">
        <v>7</v>
      </c>
      <c r="G517">
        <f>VLOOKUP(A517,Лист1!B:V,21,0)</f>
        <v>7</v>
      </c>
    </row>
    <row r="518" spans="1:7" ht="44.1" customHeight="1" x14ac:dyDescent="0.2">
      <c r="A518" s="3" t="s">
        <v>3752</v>
      </c>
      <c r="B518" s="3" t="s">
        <v>6870</v>
      </c>
      <c r="C518" s="3" t="s">
        <v>3753</v>
      </c>
      <c r="D518" s="3" t="s">
        <v>3754</v>
      </c>
      <c r="E518" s="3" t="s">
        <v>3755</v>
      </c>
      <c r="F518">
        <v>7</v>
      </c>
      <c r="G518">
        <f>VLOOKUP(A518,Лист1!B:V,21,0)</f>
        <v>7</v>
      </c>
    </row>
    <row r="519" spans="1:7" ht="56.1" customHeight="1" x14ac:dyDescent="0.2">
      <c r="A519" s="3" t="s">
        <v>3758</v>
      </c>
      <c r="B519" s="3" t="s">
        <v>6871</v>
      </c>
      <c r="C519" s="3" t="s">
        <v>3759</v>
      </c>
      <c r="D519" s="3" t="s">
        <v>142</v>
      </c>
      <c r="E519" s="3" t="s">
        <v>3761</v>
      </c>
      <c r="F519">
        <v>6</v>
      </c>
      <c r="G519">
        <f>VLOOKUP(A519,Лист1!B:V,21,0)</f>
        <v>7</v>
      </c>
    </row>
    <row r="520" spans="1:7" ht="56.1" customHeight="1" x14ac:dyDescent="0.2">
      <c r="A520" s="3" t="s">
        <v>3763</v>
      </c>
      <c r="B520" s="3" t="s">
        <v>6871</v>
      </c>
      <c r="C520" s="3" t="s">
        <v>3764</v>
      </c>
      <c r="D520" s="3" t="s">
        <v>3765</v>
      </c>
      <c r="E520" s="3" t="s">
        <v>3766</v>
      </c>
      <c r="F520">
        <v>6</v>
      </c>
      <c r="G520">
        <f>VLOOKUP(A520,Лист1!B:V,21,0)</f>
        <v>7</v>
      </c>
    </row>
    <row r="521" spans="1:7" ht="42" customHeight="1" x14ac:dyDescent="0.2">
      <c r="A521" s="3" t="s">
        <v>3768</v>
      </c>
      <c r="B521" s="3" t="s">
        <v>6871</v>
      </c>
      <c r="C521" s="3" t="s">
        <v>3769</v>
      </c>
      <c r="D521" s="3" t="s">
        <v>77</v>
      </c>
      <c r="E521" s="3" t="s">
        <v>3770</v>
      </c>
      <c r="F521">
        <v>6</v>
      </c>
      <c r="G521">
        <v>7</v>
      </c>
    </row>
    <row r="522" spans="1:7" ht="89.1" customHeight="1" x14ac:dyDescent="0.2">
      <c r="A522" s="3" t="s">
        <v>3771</v>
      </c>
      <c r="B522" s="3" t="s">
        <v>6871</v>
      </c>
      <c r="C522" s="3" t="s">
        <v>3772</v>
      </c>
      <c r="D522" s="3" t="s">
        <v>1498</v>
      </c>
      <c r="E522" s="3" t="s">
        <v>3773</v>
      </c>
      <c r="F522">
        <v>6</v>
      </c>
      <c r="G522">
        <f>VLOOKUP(A522,Лист1!B:V,21,0)</f>
        <v>7</v>
      </c>
    </row>
    <row r="523" spans="1:7" ht="56.1" customHeight="1" x14ac:dyDescent="0.2">
      <c r="A523" s="3" t="s">
        <v>3776</v>
      </c>
      <c r="B523" s="3" t="s">
        <v>6871</v>
      </c>
      <c r="C523" s="3" t="s">
        <v>3777</v>
      </c>
      <c r="D523" s="3" t="s">
        <v>3778</v>
      </c>
      <c r="E523" s="3" t="s">
        <v>3779</v>
      </c>
      <c r="F523">
        <v>6</v>
      </c>
      <c r="G523">
        <f>VLOOKUP(A523,Лист1!B:V,21,0)</f>
        <v>7</v>
      </c>
    </row>
    <row r="524" spans="1:7" ht="56.1" customHeight="1" x14ac:dyDescent="0.2">
      <c r="A524" s="3" t="s">
        <v>3781</v>
      </c>
      <c r="B524" s="3" t="s">
        <v>6872</v>
      </c>
      <c r="C524" s="3" t="s">
        <v>3782</v>
      </c>
      <c r="D524" s="3" t="s">
        <v>1400</v>
      </c>
      <c r="E524" s="3" t="s">
        <v>3783</v>
      </c>
      <c r="F524">
        <v>4</v>
      </c>
      <c r="G524">
        <f>VLOOKUP(A524,Лист1!B:V,21,0)</f>
        <v>4</v>
      </c>
    </row>
    <row r="525" spans="1:7" ht="44.1" customHeight="1" x14ac:dyDescent="0.2">
      <c r="A525" s="3" t="s">
        <v>3786</v>
      </c>
      <c r="B525" s="3" t="s">
        <v>6872</v>
      </c>
      <c r="C525" s="3" t="s">
        <v>3787</v>
      </c>
      <c r="D525" s="3" t="s">
        <v>3788</v>
      </c>
      <c r="E525" s="3" t="s">
        <v>3789</v>
      </c>
      <c r="F525">
        <v>4</v>
      </c>
      <c r="G525">
        <f>VLOOKUP(A525,Лист1!B:V,21,0)</f>
        <v>4</v>
      </c>
    </row>
    <row r="526" spans="1:7" ht="44.1" customHeight="1" x14ac:dyDescent="0.2">
      <c r="A526" s="3" t="s">
        <v>3791</v>
      </c>
      <c r="B526" s="3" t="s">
        <v>6872</v>
      </c>
      <c r="C526" s="3" t="s">
        <v>3792</v>
      </c>
      <c r="D526" s="3" t="s">
        <v>1400</v>
      </c>
      <c r="E526" s="3" t="s">
        <v>3793</v>
      </c>
      <c r="F526">
        <v>4</v>
      </c>
      <c r="G526">
        <f>VLOOKUP(A526,Лист1!B:V,21,0)</f>
        <v>4</v>
      </c>
    </row>
    <row r="527" spans="1:7" ht="56.1" customHeight="1" x14ac:dyDescent="0.2">
      <c r="A527" s="3" t="s">
        <v>3795</v>
      </c>
      <c r="B527" s="3" t="s">
        <v>6873</v>
      </c>
      <c r="C527" s="3" t="s">
        <v>3796</v>
      </c>
      <c r="D527" s="3" t="s">
        <v>3797</v>
      </c>
      <c r="E527" s="3" t="s">
        <v>3798</v>
      </c>
      <c r="F527">
        <v>1</v>
      </c>
      <c r="G527">
        <f>VLOOKUP(A527,Лист1!B:V,21,0)</f>
        <v>2</v>
      </c>
    </row>
    <row r="528" spans="1:7" ht="122.1" customHeight="1" x14ac:dyDescent="0.2">
      <c r="A528" s="3" t="s">
        <v>3800</v>
      </c>
      <c r="B528" s="3" t="s">
        <v>6873</v>
      </c>
      <c r="C528" s="3" t="s">
        <v>3801</v>
      </c>
      <c r="D528" s="3" t="s">
        <v>569</v>
      </c>
      <c r="E528" s="3" t="s">
        <v>3802</v>
      </c>
      <c r="F528">
        <v>1</v>
      </c>
      <c r="G528">
        <f>VLOOKUP(A528,Лист1!B:V,21,0)</f>
        <v>2</v>
      </c>
    </row>
    <row r="529" spans="1:7" ht="89.1" customHeight="1" x14ac:dyDescent="0.2">
      <c r="A529" s="3" t="s">
        <v>3804</v>
      </c>
      <c r="B529" s="3" t="s">
        <v>6873</v>
      </c>
      <c r="C529" s="3" t="s">
        <v>3805</v>
      </c>
      <c r="D529" s="3" t="s">
        <v>3797</v>
      </c>
      <c r="E529" s="3" t="s">
        <v>3806</v>
      </c>
      <c r="F529">
        <v>1</v>
      </c>
      <c r="G529">
        <f>VLOOKUP(A529,Лист1!B:V,21,0)</f>
        <v>2</v>
      </c>
    </row>
    <row r="530" spans="1:7" ht="78" customHeight="1" x14ac:dyDescent="0.2">
      <c r="A530" s="3" t="s">
        <v>3808</v>
      </c>
      <c r="B530" s="3" t="s">
        <v>6873</v>
      </c>
      <c r="C530" s="3" t="s">
        <v>3809</v>
      </c>
      <c r="D530" s="3" t="s">
        <v>3810</v>
      </c>
      <c r="E530" s="3" t="s">
        <v>3811</v>
      </c>
      <c r="F530">
        <v>1</v>
      </c>
      <c r="G530">
        <f>VLOOKUP(A530,Лист1!B:V,21,0)</f>
        <v>2</v>
      </c>
    </row>
    <row r="531" spans="1:7" ht="56.1" customHeight="1" x14ac:dyDescent="0.2">
      <c r="A531" s="3" t="s">
        <v>3813</v>
      </c>
      <c r="B531" s="3" t="s">
        <v>6873</v>
      </c>
      <c r="C531" s="3" t="s">
        <v>3814</v>
      </c>
      <c r="D531" s="3" t="s">
        <v>3815</v>
      </c>
      <c r="E531" s="3" t="s">
        <v>3816</v>
      </c>
      <c r="F531">
        <v>1</v>
      </c>
      <c r="G531">
        <f>VLOOKUP(A531,Лист1!B:V,21,0)</f>
        <v>2</v>
      </c>
    </row>
    <row r="532" spans="1:7" ht="78" customHeight="1" x14ac:dyDescent="0.2">
      <c r="A532" s="3" t="s">
        <v>3818</v>
      </c>
      <c r="B532" s="3" t="s">
        <v>6873</v>
      </c>
      <c r="C532" s="3" t="s">
        <v>3819</v>
      </c>
      <c r="D532" s="3" t="s">
        <v>3820</v>
      </c>
      <c r="E532" s="3" t="s">
        <v>3821</v>
      </c>
      <c r="F532">
        <v>1</v>
      </c>
      <c r="G532">
        <f>VLOOKUP(A532,Лист1!B:V,21,0)</f>
        <v>2</v>
      </c>
    </row>
    <row r="533" spans="1:7" ht="56.1" customHeight="1" x14ac:dyDescent="0.2">
      <c r="A533" s="3" t="s">
        <v>3823</v>
      </c>
      <c r="B533" s="3" t="s">
        <v>6873</v>
      </c>
      <c r="C533" s="3" t="s">
        <v>3824</v>
      </c>
      <c r="D533" s="3" t="s">
        <v>3820</v>
      </c>
      <c r="E533" s="3" t="s">
        <v>3825</v>
      </c>
      <c r="F533">
        <v>1</v>
      </c>
      <c r="G533">
        <f>VLOOKUP(A533,Лист1!B:V,21,0)</f>
        <v>2</v>
      </c>
    </row>
    <row r="534" spans="1:7" ht="56.1" customHeight="1" x14ac:dyDescent="0.2">
      <c r="A534" s="3" t="s">
        <v>3827</v>
      </c>
      <c r="B534" s="3" t="s">
        <v>6873</v>
      </c>
      <c r="C534" s="3" t="s">
        <v>3828</v>
      </c>
      <c r="D534" s="3" t="s">
        <v>3829</v>
      </c>
      <c r="E534" s="3" t="s">
        <v>3830</v>
      </c>
      <c r="F534">
        <v>1</v>
      </c>
      <c r="G534">
        <f>VLOOKUP(A534,Лист1!B:V,21,0)</f>
        <v>2</v>
      </c>
    </row>
    <row r="535" spans="1:7" ht="78" customHeight="1" x14ac:dyDescent="0.2">
      <c r="A535" s="3" t="s">
        <v>3833</v>
      </c>
      <c r="B535" s="3" t="s">
        <v>6873</v>
      </c>
      <c r="C535" s="3" t="s">
        <v>3834</v>
      </c>
      <c r="D535" s="3" t="s">
        <v>3835</v>
      </c>
      <c r="E535" s="3" t="s">
        <v>3836</v>
      </c>
      <c r="F535">
        <v>1</v>
      </c>
      <c r="G535">
        <f>VLOOKUP(A535,Лист1!B:V,21,0)</f>
        <v>2</v>
      </c>
    </row>
    <row r="536" spans="1:7" ht="33" customHeight="1" x14ac:dyDescent="0.2">
      <c r="A536" s="3" t="s">
        <v>3838</v>
      </c>
      <c r="B536" s="3" t="s">
        <v>6873</v>
      </c>
      <c r="C536" s="3" t="s">
        <v>3839</v>
      </c>
      <c r="D536" s="3" t="s">
        <v>3840</v>
      </c>
      <c r="E536" s="3" t="s">
        <v>3841</v>
      </c>
      <c r="F536">
        <v>1</v>
      </c>
      <c r="G536">
        <f>VLOOKUP(A536,Лист1!B:V,21,0)</f>
        <v>2</v>
      </c>
    </row>
    <row r="537" spans="1:7" ht="78" customHeight="1" x14ac:dyDescent="0.2">
      <c r="A537" s="3" t="s">
        <v>3843</v>
      </c>
      <c r="B537" s="3" t="s">
        <v>6873</v>
      </c>
      <c r="C537" s="3" t="s">
        <v>3844</v>
      </c>
      <c r="D537" s="3" t="s">
        <v>3820</v>
      </c>
      <c r="E537" s="3" t="s">
        <v>3845</v>
      </c>
      <c r="F537">
        <v>1</v>
      </c>
      <c r="G537">
        <f>VLOOKUP(A537,Лист1!B:V,21,0)</f>
        <v>2</v>
      </c>
    </row>
    <row r="538" spans="1:7" ht="99.95" customHeight="1" x14ac:dyDescent="0.2">
      <c r="A538" s="3" t="s">
        <v>3848</v>
      </c>
      <c r="B538" s="3" t="s">
        <v>6873</v>
      </c>
      <c r="C538" s="3" t="s">
        <v>3849</v>
      </c>
      <c r="D538" s="3" t="s">
        <v>3850</v>
      </c>
      <c r="E538" s="3" t="s">
        <v>3852</v>
      </c>
      <c r="F538">
        <v>1</v>
      </c>
      <c r="G538">
        <f>VLOOKUP(A538,Лист1!B:V,21,0)</f>
        <v>2</v>
      </c>
    </row>
    <row r="539" spans="1:7" ht="78" customHeight="1" x14ac:dyDescent="0.2">
      <c r="A539" s="3" t="s">
        <v>3854</v>
      </c>
      <c r="B539" s="3" t="s">
        <v>6873</v>
      </c>
      <c r="C539" s="3" t="s">
        <v>3855</v>
      </c>
      <c r="D539" s="3" t="s">
        <v>3820</v>
      </c>
      <c r="E539" s="3" t="s">
        <v>3856</v>
      </c>
      <c r="F539">
        <v>1</v>
      </c>
      <c r="G539">
        <f>VLOOKUP(A539,Лист1!B:V,21,0)</f>
        <v>2</v>
      </c>
    </row>
    <row r="540" spans="1:7" ht="66.95" customHeight="1" x14ac:dyDescent="0.2">
      <c r="A540" s="3" t="s">
        <v>3858</v>
      </c>
      <c r="B540" s="3" t="s">
        <v>6873</v>
      </c>
      <c r="C540" s="3" t="s">
        <v>3859</v>
      </c>
      <c r="D540" s="3" t="s">
        <v>315</v>
      </c>
      <c r="E540" s="3" t="s">
        <v>3860</v>
      </c>
      <c r="F540">
        <v>1</v>
      </c>
      <c r="G540">
        <f>VLOOKUP(A540,Лист1!B:V,21,0)</f>
        <v>2</v>
      </c>
    </row>
    <row r="541" spans="1:7" ht="111" customHeight="1" x14ac:dyDescent="0.2">
      <c r="A541" s="3" t="s">
        <v>3862</v>
      </c>
      <c r="B541" s="3" t="s">
        <v>6873</v>
      </c>
      <c r="C541" s="3" t="s">
        <v>3863</v>
      </c>
      <c r="D541" s="3" t="s">
        <v>3864</v>
      </c>
      <c r="E541" s="3" t="s">
        <v>3865</v>
      </c>
      <c r="F541">
        <v>1</v>
      </c>
      <c r="G541">
        <f>VLOOKUP(A541,Лист1!B:V,21,0)</f>
        <v>2</v>
      </c>
    </row>
    <row r="542" spans="1:7" ht="56.1" customHeight="1" x14ac:dyDescent="0.2">
      <c r="A542" s="3" t="s">
        <v>3867</v>
      </c>
      <c r="B542" s="3" t="s">
        <v>6873</v>
      </c>
      <c r="C542" s="3" t="s">
        <v>3868</v>
      </c>
      <c r="D542" s="3" t="s">
        <v>21</v>
      </c>
      <c r="E542" s="3" t="s">
        <v>3869</v>
      </c>
      <c r="F542">
        <v>1</v>
      </c>
      <c r="G542">
        <f>VLOOKUP(A542,Лист1!B:V,21,0)</f>
        <v>2</v>
      </c>
    </row>
    <row r="543" spans="1:7" ht="89.1" customHeight="1" x14ac:dyDescent="0.2">
      <c r="A543" s="3" t="s">
        <v>3871</v>
      </c>
      <c r="B543" s="3" t="s">
        <v>6873</v>
      </c>
      <c r="C543" s="3" t="s">
        <v>3872</v>
      </c>
      <c r="D543" s="3" t="s">
        <v>569</v>
      </c>
      <c r="E543" s="3" t="s">
        <v>3873</v>
      </c>
      <c r="F543">
        <v>1</v>
      </c>
      <c r="G543">
        <f>VLOOKUP(A543,Лист1!B:V,21,0)</f>
        <v>2</v>
      </c>
    </row>
    <row r="544" spans="1:7" ht="56.1" customHeight="1" x14ac:dyDescent="0.2">
      <c r="A544" s="3" t="s">
        <v>3875</v>
      </c>
      <c r="B544" s="3" t="s">
        <v>6873</v>
      </c>
      <c r="C544" s="3" t="s">
        <v>3876</v>
      </c>
      <c r="D544" s="3" t="s">
        <v>3820</v>
      </c>
      <c r="E544" s="3" t="s">
        <v>3877</v>
      </c>
      <c r="F544">
        <v>1</v>
      </c>
      <c r="G544">
        <f>VLOOKUP(A544,Лист1!B:V,21,0)</f>
        <v>2</v>
      </c>
    </row>
    <row r="545" spans="1:7" ht="122.1" customHeight="1" x14ac:dyDescent="0.2">
      <c r="A545" s="3" t="s">
        <v>3880</v>
      </c>
      <c r="B545" s="3" t="s">
        <v>6873</v>
      </c>
      <c r="C545" s="3" t="s">
        <v>3881</v>
      </c>
      <c r="D545" s="3" t="s">
        <v>2757</v>
      </c>
      <c r="E545" s="3" t="s">
        <v>3882</v>
      </c>
      <c r="F545">
        <v>1</v>
      </c>
      <c r="G545">
        <f>VLOOKUP(A545,Лист1!B:V,21,0)</f>
        <v>2</v>
      </c>
    </row>
    <row r="546" spans="1:7" ht="66.95" customHeight="1" x14ac:dyDescent="0.2">
      <c r="A546" s="3" t="s">
        <v>3884</v>
      </c>
      <c r="B546" s="3" t="s">
        <v>6873</v>
      </c>
      <c r="C546" s="3" t="s">
        <v>3885</v>
      </c>
      <c r="D546" s="3" t="s">
        <v>1268</v>
      </c>
      <c r="E546" s="3" t="s">
        <v>3886</v>
      </c>
      <c r="F546">
        <v>1</v>
      </c>
      <c r="G546">
        <f>VLOOKUP(A546,Лист1!B:V,21,0)</f>
        <v>2</v>
      </c>
    </row>
    <row r="547" spans="1:7" ht="66.95" customHeight="1" x14ac:dyDescent="0.2">
      <c r="A547" s="3" t="s">
        <v>3888</v>
      </c>
      <c r="B547" s="3" t="s">
        <v>6873</v>
      </c>
      <c r="C547" s="3" t="s">
        <v>3889</v>
      </c>
      <c r="D547" s="3" t="s">
        <v>315</v>
      </c>
      <c r="E547" s="3" t="s">
        <v>3890</v>
      </c>
      <c r="F547">
        <v>1</v>
      </c>
      <c r="G547">
        <f>VLOOKUP(A547,Лист1!B:V,21,0)</f>
        <v>2</v>
      </c>
    </row>
    <row r="548" spans="1:7" ht="66.95" customHeight="1" x14ac:dyDescent="0.2">
      <c r="A548" s="3" t="s">
        <v>3892</v>
      </c>
      <c r="B548" s="3" t="s">
        <v>6873</v>
      </c>
      <c r="C548" s="3" t="s">
        <v>3893</v>
      </c>
      <c r="D548" s="3" t="s">
        <v>3894</v>
      </c>
      <c r="E548" s="3" t="s">
        <v>3895</v>
      </c>
      <c r="F548">
        <v>1</v>
      </c>
      <c r="G548">
        <f>VLOOKUP(A548,Лист1!B:V,21,0)</f>
        <v>2</v>
      </c>
    </row>
    <row r="549" spans="1:7" ht="56.1" customHeight="1" x14ac:dyDescent="0.2">
      <c r="A549" s="3" t="s">
        <v>3897</v>
      </c>
      <c r="B549" s="3" t="s">
        <v>6873</v>
      </c>
      <c r="C549" s="3" t="s">
        <v>3898</v>
      </c>
      <c r="D549" s="3" t="s">
        <v>657</v>
      </c>
      <c r="E549" s="3" t="s">
        <v>3899</v>
      </c>
      <c r="F549">
        <v>1</v>
      </c>
      <c r="G549">
        <f>VLOOKUP(A549,Лист1!B:V,21,0)</f>
        <v>2</v>
      </c>
    </row>
    <row r="550" spans="1:7" ht="56.1" customHeight="1" x14ac:dyDescent="0.2">
      <c r="A550" s="3" t="s">
        <v>3901</v>
      </c>
      <c r="B550" s="3" t="s">
        <v>6873</v>
      </c>
      <c r="C550" s="3" t="s">
        <v>3902</v>
      </c>
      <c r="D550" s="3" t="s">
        <v>3820</v>
      </c>
      <c r="E550" s="3" t="s">
        <v>3903</v>
      </c>
      <c r="F550">
        <v>1</v>
      </c>
      <c r="G550">
        <f>VLOOKUP(A550,Лист1!B:V,21,0)</f>
        <v>2</v>
      </c>
    </row>
    <row r="551" spans="1:7" ht="66.95" customHeight="1" x14ac:dyDescent="0.2">
      <c r="A551" s="3" t="s">
        <v>3905</v>
      </c>
      <c r="B551" s="3" t="s">
        <v>6873</v>
      </c>
      <c r="C551" s="3" t="s">
        <v>3906</v>
      </c>
      <c r="D551" s="3" t="s">
        <v>3820</v>
      </c>
      <c r="E551" s="3" t="s">
        <v>3907</v>
      </c>
      <c r="F551">
        <v>1</v>
      </c>
      <c r="G551">
        <f>VLOOKUP(A551,Лист1!B:V,21,0)</f>
        <v>2</v>
      </c>
    </row>
    <row r="552" spans="1:7" ht="44.1" customHeight="1" x14ac:dyDescent="0.2">
      <c r="A552" s="3" t="s">
        <v>3909</v>
      </c>
      <c r="B552" s="3" t="s">
        <v>6874</v>
      </c>
      <c r="C552" s="3" t="s">
        <v>3910</v>
      </c>
      <c r="D552" s="3" t="s">
        <v>247</v>
      </c>
      <c r="E552" s="3" t="s">
        <v>3911</v>
      </c>
      <c r="F552">
        <v>4</v>
      </c>
      <c r="G552">
        <f>VLOOKUP(A552,Лист1!B:V,21,0)</f>
        <v>6</v>
      </c>
    </row>
    <row r="553" spans="1:7" ht="44.1" customHeight="1" x14ac:dyDescent="0.2">
      <c r="A553" s="3" t="s">
        <v>3913</v>
      </c>
      <c r="B553" s="3" t="s">
        <v>6874</v>
      </c>
      <c r="C553" s="3" t="s">
        <v>3914</v>
      </c>
      <c r="D553" s="3" t="s">
        <v>33</v>
      </c>
      <c r="E553" s="3" t="s">
        <v>3915</v>
      </c>
      <c r="F553">
        <v>4</v>
      </c>
      <c r="G553">
        <f>VLOOKUP(A553,Лист1!B:V,21,0)</f>
        <v>6</v>
      </c>
    </row>
    <row r="554" spans="1:7" ht="56.1" customHeight="1" x14ac:dyDescent="0.2">
      <c r="A554" s="3" t="s">
        <v>3917</v>
      </c>
      <c r="B554" s="3" t="s">
        <v>6874</v>
      </c>
      <c r="C554" s="3" t="s">
        <v>3918</v>
      </c>
      <c r="D554" s="3" t="s">
        <v>200</v>
      </c>
      <c r="E554" s="3" t="s">
        <v>3919</v>
      </c>
      <c r="F554">
        <v>4</v>
      </c>
      <c r="G554">
        <f>VLOOKUP(A554,Лист1!B:V,21,0)</f>
        <v>6</v>
      </c>
    </row>
    <row r="555" spans="1:7" ht="56.1" customHeight="1" x14ac:dyDescent="0.2">
      <c r="A555" s="3" t="s">
        <v>3921</v>
      </c>
      <c r="B555" s="3" t="s">
        <v>6874</v>
      </c>
      <c r="C555" s="3" t="s">
        <v>3922</v>
      </c>
      <c r="D555" s="3" t="s">
        <v>584</v>
      </c>
      <c r="E555" s="3" t="s">
        <v>3923</v>
      </c>
      <c r="F555">
        <v>4</v>
      </c>
      <c r="G555">
        <f>VLOOKUP(A555,Лист1!B:V,21,0)</f>
        <v>6</v>
      </c>
    </row>
    <row r="556" spans="1:7" ht="56.1" customHeight="1" x14ac:dyDescent="0.2">
      <c r="A556" s="3" t="s">
        <v>3926</v>
      </c>
      <c r="B556" s="3" t="s">
        <v>6874</v>
      </c>
      <c r="C556" s="3" t="s">
        <v>3927</v>
      </c>
      <c r="D556" s="3" t="s">
        <v>2536</v>
      </c>
      <c r="E556" s="3" t="s">
        <v>3929</v>
      </c>
      <c r="F556">
        <v>4</v>
      </c>
      <c r="G556">
        <f>VLOOKUP(A556,Лист1!B:V,21,0)</f>
        <v>6</v>
      </c>
    </row>
    <row r="557" spans="1:7" ht="44.1" customHeight="1" x14ac:dyDescent="0.2">
      <c r="A557" s="3" t="s">
        <v>3931</v>
      </c>
      <c r="B557" s="3" t="s">
        <v>6874</v>
      </c>
      <c r="C557" s="3" t="s">
        <v>3932</v>
      </c>
      <c r="D557" s="3" t="s">
        <v>3933</v>
      </c>
      <c r="E557" s="3" t="s">
        <v>3934</v>
      </c>
      <c r="F557">
        <v>4</v>
      </c>
      <c r="G557">
        <f>VLOOKUP(A557,Лист1!B:V,21,0)</f>
        <v>6</v>
      </c>
    </row>
    <row r="558" spans="1:7" ht="89.1" customHeight="1" x14ac:dyDescent="0.2">
      <c r="A558" s="3" t="s">
        <v>3936</v>
      </c>
      <c r="B558" s="3" t="s">
        <v>6874</v>
      </c>
      <c r="C558" s="3" t="s">
        <v>3937</v>
      </c>
      <c r="D558" s="3" t="s">
        <v>3938</v>
      </c>
      <c r="E558" s="3" t="s">
        <v>3939</v>
      </c>
      <c r="F558">
        <v>4</v>
      </c>
      <c r="G558">
        <f>VLOOKUP(A558,Лист1!B:V,21,0)</f>
        <v>6</v>
      </c>
    </row>
    <row r="559" spans="1:7" ht="44.1" customHeight="1" x14ac:dyDescent="0.2">
      <c r="A559" s="3" t="s">
        <v>3941</v>
      </c>
      <c r="B559" s="3" t="s">
        <v>6875</v>
      </c>
      <c r="C559" s="3" t="s">
        <v>3942</v>
      </c>
      <c r="D559" s="3" t="s">
        <v>1920</v>
      </c>
      <c r="E559" s="3" t="s">
        <v>3943</v>
      </c>
      <c r="F559">
        <v>6</v>
      </c>
      <c r="G559">
        <f>VLOOKUP(A559,Лист1!B:V,21,0)</f>
        <v>5</v>
      </c>
    </row>
    <row r="560" spans="1:7" ht="132.94999999999999" customHeight="1" x14ac:dyDescent="0.2">
      <c r="A560" s="3" t="s">
        <v>3945</v>
      </c>
      <c r="B560" s="3" t="s">
        <v>6876</v>
      </c>
      <c r="C560" s="3" t="s">
        <v>3946</v>
      </c>
      <c r="D560" s="3" t="s">
        <v>3947</v>
      </c>
      <c r="E560" s="3" t="s">
        <v>3948</v>
      </c>
      <c r="F560">
        <v>7</v>
      </c>
      <c r="G560">
        <f>VLOOKUP(A560,Лист1!B:V,21,0)</f>
        <v>7</v>
      </c>
    </row>
    <row r="561" spans="1:7" ht="56.1" customHeight="1" x14ac:dyDescent="0.2">
      <c r="A561" s="3" t="s">
        <v>3954</v>
      </c>
      <c r="B561" s="3" t="s">
        <v>6878</v>
      </c>
      <c r="C561" s="3" t="s">
        <v>3955</v>
      </c>
      <c r="D561" s="3" t="s">
        <v>3956</v>
      </c>
      <c r="E561" s="3" t="s">
        <v>3957</v>
      </c>
      <c r="F561">
        <v>6</v>
      </c>
      <c r="G561">
        <f>VLOOKUP(A561,Лист1!B:V,21,0)</f>
        <v>6</v>
      </c>
    </row>
    <row r="562" spans="1:7" ht="89.1" customHeight="1" x14ac:dyDescent="0.2">
      <c r="A562" s="3" t="s">
        <v>3959</v>
      </c>
      <c r="B562" s="3" t="s">
        <v>6878</v>
      </c>
      <c r="C562" s="3" t="s">
        <v>3960</v>
      </c>
      <c r="D562" s="3" t="s">
        <v>3961</v>
      </c>
      <c r="E562" s="3" t="s">
        <v>3962</v>
      </c>
      <c r="F562">
        <v>6</v>
      </c>
      <c r="G562">
        <f>VLOOKUP(A562,Лист1!B:V,21,0)</f>
        <v>6</v>
      </c>
    </row>
    <row r="563" spans="1:7" ht="89.1" customHeight="1" x14ac:dyDescent="0.2">
      <c r="A563" s="3" t="s">
        <v>3964</v>
      </c>
      <c r="B563" s="3" t="s">
        <v>6878</v>
      </c>
      <c r="C563" s="3" t="s">
        <v>3965</v>
      </c>
      <c r="D563" s="3" t="s">
        <v>315</v>
      </c>
      <c r="E563" s="3" t="s">
        <v>3966</v>
      </c>
      <c r="F563">
        <v>6</v>
      </c>
      <c r="G563">
        <f>VLOOKUP(A563,Лист1!B:V,21,0)</f>
        <v>6</v>
      </c>
    </row>
    <row r="564" spans="1:7" ht="132.94999999999999" customHeight="1" x14ac:dyDescent="0.2">
      <c r="A564" s="3" t="s">
        <v>3968</v>
      </c>
      <c r="B564" s="3" t="s">
        <v>6878</v>
      </c>
      <c r="C564" s="3" t="s">
        <v>3969</v>
      </c>
      <c r="D564" s="3" t="s">
        <v>136</v>
      </c>
      <c r="E564" s="3" t="s">
        <v>3970</v>
      </c>
      <c r="F564">
        <v>6</v>
      </c>
      <c r="G564">
        <f>VLOOKUP(A564,Лист1!B:V,21,0)</f>
        <v>6</v>
      </c>
    </row>
    <row r="565" spans="1:7" ht="66.95" customHeight="1" x14ac:dyDescent="0.2">
      <c r="A565" s="3" t="s">
        <v>3973</v>
      </c>
      <c r="B565" s="3" t="s">
        <v>6878</v>
      </c>
      <c r="C565" s="3" t="s">
        <v>3974</v>
      </c>
      <c r="D565" s="3" t="s">
        <v>265</v>
      </c>
      <c r="E565" s="3" t="s">
        <v>3976</v>
      </c>
      <c r="F565">
        <v>6</v>
      </c>
      <c r="G565">
        <f>VLOOKUP(A565,Лист1!B:V,21,0)</f>
        <v>6</v>
      </c>
    </row>
    <row r="566" spans="1:7" ht="44.1" customHeight="1" x14ac:dyDescent="0.2">
      <c r="A566" s="3" t="s">
        <v>3978</v>
      </c>
      <c r="B566" s="3" t="s">
        <v>6878</v>
      </c>
      <c r="C566" s="3" t="s">
        <v>3979</v>
      </c>
      <c r="D566" s="3" t="s">
        <v>3980</v>
      </c>
      <c r="E566" s="3" t="s">
        <v>3981</v>
      </c>
      <c r="F566">
        <v>6</v>
      </c>
      <c r="G566">
        <f>VLOOKUP(A566,Лист1!B:V,21,0)</f>
        <v>6</v>
      </c>
    </row>
    <row r="567" spans="1:7" ht="78" customHeight="1" x14ac:dyDescent="0.2">
      <c r="A567" s="3" t="s">
        <v>3983</v>
      </c>
      <c r="B567" s="3" t="s">
        <v>6878</v>
      </c>
      <c r="C567" s="3" t="s">
        <v>3984</v>
      </c>
      <c r="D567" s="3" t="s">
        <v>1400</v>
      </c>
      <c r="E567" s="3" t="s">
        <v>3985</v>
      </c>
      <c r="F567">
        <v>6</v>
      </c>
      <c r="G567">
        <f>VLOOKUP(A567,Лист1!B:V,21,0)</f>
        <v>6</v>
      </c>
    </row>
    <row r="568" spans="1:7" ht="78" customHeight="1" x14ac:dyDescent="0.2">
      <c r="A568" s="3" t="s">
        <v>3987</v>
      </c>
      <c r="B568" s="3" t="s">
        <v>6878</v>
      </c>
      <c r="C568" s="3" t="s">
        <v>3988</v>
      </c>
      <c r="D568" s="3" t="s">
        <v>3989</v>
      </c>
      <c r="E568" s="3" t="s">
        <v>3990</v>
      </c>
      <c r="F568">
        <v>6</v>
      </c>
      <c r="G568">
        <f>VLOOKUP(A568,Лист1!B:V,21,0)</f>
        <v>6</v>
      </c>
    </row>
    <row r="569" spans="1:7" ht="89.1" customHeight="1" x14ac:dyDescent="0.2">
      <c r="A569" s="3" t="s">
        <v>3992</v>
      </c>
      <c r="B569" s="3" t="s">
        <v>6878</v>
      </c>
      <c r="C569" s="3" t="s">
        <v>3993</v>
      </c>
      <c r="D569" s="3" t="s">
        <v>394</v>
      </c>
      <c r="E569" s="3" t="s">
        <v>3994</v>
      </c>
      <c r="F569">
        <v>6</v>
      </c>
      <c r="G569">
        <f>VLOOKUP(A569,Лист1!B:V,21,0)</f>
        <v>6</v>
      </c>
    </row>
    <row r="570" spans="1:7" ht="66.95" customHeight="1" x14ac:dyDescent="0.2">
      <c r="A570" s="3" t="s">
        <v>3996</v>
      </c>
      <c r="B570" s="3" t="s">
        <v>6878</v>
      </c>
      <c r="C570" s="3" t="s">
        <v>3997</v>
      </c>
      <c r="D570" s="3" t="s">
        <v>350</v>
      </c>
      <c r="E570" s="3" t="s">
        <v>3998</v>
      </c>
      <c r="F570">
        <v>6</v>
      </c>
      <c r="G570">
        <f>VLOOKUP(A570,Лист1!B:V,21,0)</f>
        <v>6</v>
      </c>
    </row>
    <row r="571" spans="1:7" ht="89.1" customHeight="1" x14ac:dyDescent="0.2">
      <c r="A571" s="3" t="s">
        <v>4000</v>
      </c>
      <c r="B571" s="3" t="s">
        <v>6878</v>
      </c>
      <c r="C571" s="3" t="s">
        <v>4001</v>
      </c>
      <c r="D571" s="3" t="s">
        <v>4002</v>
      </c>
      <c r="E571" s="3" t="s">
        <v>4003</v>
      </c>
      <c r="F571">
        <v>6</v>
      </c>
      <c r="G571">
        <f>VLOOKUP(A571,Лист1!B:V,21,0)</f>
        <v>6</v>
      </c>
    </row>
    <row r="572" spans="1:7" ht="78" customHeight="1" x14ac:dyDescent="0.2">
      <c r="A572" s="3" t="s">
        <v>4005</v>
      </c>
      <c r="B572" s="3" t="s">
        <v>6879</v>
      </c>
      <c r="C572" s="3" t="s">
        <v>4006</v>
      </c>
      <c r="D572" s="3" t="s">
        <v>194</v>
      </c>
      <c r="E572" s="3" t="s">
        <v>4007</v>
      </c>
      <c r="F572">
        <v>5</v>
      </c>
      <c r="G572">
        <f>VLOOKUP(A572,Лист1!B:V,21,0)</f>
        <v>4</v>
      </c>
    </row>
    <row r="573" spans="1:7" ht="44.1" customHeight="1" x14ac:dyDescent="0.2">
      <c r="A573" s="3" t="s">
        <v>4009</v>
      </c>
      <c r="B573" s="3" t="s">
        <v>6880</v>
      </c>
      <c r="C573" s="3" t="s">
        <v>4010</v>
      </c>
      <c r="D573" s="3" t="s">
        <v>1920</v>
      </c>
      <c r="E573" s="3" t="s">
        <v>4011</v>
      </c>
      <c r="F573">
        <v>2</v>
      </c>
      <c r="G573">
        <f>VLOOKUP(A573,Лист1!B:V,21,0)</f>
        <v>3</v>
      </c>
    </row>
    <row r="574" spans="1:7" ht="56.1" customHeight="1" x14ac:dyDescent="0.2">
      <c r="A574" s="3" t="s">
        <v>4014</v>
      </c>
      <c r="B574" s="3" t="s">
        <v>6880</v>
      </c>
      <c r="C574" s="3" t="s">
        <v>4015</v>
      </c>
      <c r="D574" s="3" t="s">
        <v>448</v>
      </c>
      <c r="E574" s="3" t="s">
        <v>4016</v>
      </c>
      <c r="F574">
        <v>2</v>
      </c>
      <c r="G574">
        <f>VLOOKUP(A574,Лист1!B:V,21,0)</f>
        <v>3</v>
      </c>
    </row>
    <row r="575" spans="1:7" ht="44.1" customHeight="1" x14ac:dyDescent="0.2">
      <c r="A575" s="3" t="s">
        <v>4019</v>
      </c>
      <c r="B575" s="3" t="s">
        <v>6880</v>
      </c>
      <c r="C575" s="3" t="s">
        <v>4020</v>
      </c>
      <c r="D575" s="3" t="s">
        <v>1920</v>
      </c>
      <c r="E575" s="3" t="s">
        <v>4021</v>
      </c>
      <c r="F575">
        <v>2</v>
      </c>
      <c r="G575">
        <f>VLOOKUP(A575,Лист1!B:V,21,0)</f>
        <v>3</v>
      </c>
    </row>
    <row r="576" spans="1:7" ht="44.1" customHeight="1" x14ac:dyDescent="0.2">
      <c r="A576" s="3" t="s">
        <v>4024</v>
      </c>
      <c r="B576" s="3" t="s">
        <v>6880</v>
      </c>
      <c r="C576" s="3" t="s">
        <v>4025</v>
      </c>
      <c r="D576" s="3" t="s">
        <v>3595</v>
      </c>
      <c r="E576" s="3" t="s">
        <v>4026</v>
      </c>
      <c r="F576">
        <v>2</v>
      </c>
      <c r="G576">
        <f>VLOOKUP(A576,Лист1!B:V,21,0)</f>
        <v>3</v>
      </c>
    </row>
    <row r="577" spans="1:7" ht="21.95" customHeight="1" x14ac:dyDescent="0.2">
      <c r="A577" s="3" t="s">
        <v>4029</v>
      </c>
      <c r="B577" s="3" t="s">
        <v>6881</v>
      </c>
      <c r="C577" s="3" t="s">
        <v>4030</v>
      </c>
      <c r="D577" s="3" t="s">
        <v>2536</v>
      </c>
      <c r="E577" s="3" t="s">
        <v>4032</v>
      </c>
      <c r="F577">
        <v>3</v>
      </c>
      <c r="G577">
        <f>VLOOKUP(A577,Лист1!B:V,21,0)</f>
        <v>3</v>
      </c>
    </row>
    <row r="578" spans="1:7" ht="56.1" customHeight="1" x14ac:dyDescent="0.2">
      <c r="A578" s="3" t="s">
        <v>4034</v>
      </c>
      <c r="B578" s="3" t="s">
        <v>6881</v>
      </c>
      <c r="C578" s="3" t="s">
        <v>4035</v>
      </c>
      <c r="D578" s="3" t="s">
        <v>2700</v>
      </c>
      <c r="E578" s="3" t="s">
        <v>4036</v>
      </c>
      <c r="F578">
        <v>3</v>
      </c>
      <c r="G578">
        <f>VLOOKUP(A578,Лист1!B:V,21,0)</f>
        <v>3</v>
      </c>
    </row>
    <row r="579" spans="1:7" ht="78" customHeight="1" x14ac:dyDescent="0.2">
      <c r="A579" s="3" t="s">
        <v>4038</v>
      </c>
      <c r="B579" s="3" t="s">
        <v>6882</v>
      </c>
      <c r="C579" s="3" t="s">
        <v>4039</v>
      </c>
      <c r="D579" s="3" t="s">
        <v>411</v>
      </c>
      <c r="E579" s="3" t="s">
        <v>4040</v>
      </c>
      <c r="F579">
        <v>5</v>
      </c>
      <c r="G579">
        <f>VLOOKUP(A579,Лист1!B:V,21,0)</f>
        <v>6</v>
      </c>
    </row>
    <row r="580" spans="1:7" ht="66.95" customHeight="1" x14ac:dyDescent="0.2">
      <c r="A580" s="3" t="s">
        <v>4043</v>
      </c>
      <c r="B580" s="3" t="s">
        <v>6882</v>
      </c>
      <c r="C580" s="3" t="s">
        <v>4044</v>
      </c>
      <c r="D580" s="3" t="s">
        <v>4045</v>
      </c>
      <c r="E580" s="3" t="s">
        <v>4046</v>
      </c>
      <c r="F580">
        <v>5</v>
      </c>
      <c r="G580">
        <f>VLOOKUP(A580,Лист1!B:V,21,0)</f>
        <v>6</v>
      </c>
    </row>
    <row r="581" spans="1:7" ht="89.1" customHeight="1" x14ac:dyDescent="0.2">
      <c r="A581" s="3" t="s">
        <v>4048</v>
      </c>
      <c r="B581" s="3" t="s">
        <v>6882</v>
      </c>
      <c r="C581" s="3" t="s">
        <v>4049</v>
      </c>
      <c r="D581" s="3" t="s">
        <v>315</v>
      </c>
      <c r="E581" s="3" t="s">
        <v>4050</v>
      </c>
      <c r="F581">
        <v>5</v>
      </c>
      <c r="G581">
        <f>VLOOKUP(A581,Лист1!B:V,21,0)</f>
        <v>6</v>
      </c>
    </row>
    <row r="582" spans="1:7" ht="111" customHeight="1" x14ac:dyDescent="0.2">
      <c r="A582" s="3" t="s">
        <v>4052</v>
      </c>
      <c r="B582" s="3" t="s">
        <v>6882</v>
      </c>
      <c r="C582" s="3" t="s">
        <v>4053</v>
      </c>
      <c r="D582" s="3" t="s">
        <v>77</v>
      </c>
      <c r="E582" s="3" t="s">
        <v>4054</v>
      </c>
      <c r="F582">
        <v>5</v>
      </c>
      <c r="G582">
        <f>VLOOKUP(A582,Лист1!B:V,21,0)</f>
        <v>6</v>
      </c>
    </row>
    <row r="583" spans="1:7" ht="89.1" customHeight="1" x14ac:dyDescent="0.2">
      <c r="A583" s="3" t="s">
        <v>4057</v>
      </c>
      <c r="B583" s="3" t="s">
        <v>6882</v>
      </c>
      <c r="C583" s="3" t="s">
        <v>4058</v>
      </c>
      <c r="D583" s="3" t="s">
        <v>77</v>
      </c>
      <c r="E583" s="3" t="s">
        <v>4059</v>
      </c>
      <c r="F583">
        <v>5</v>
      </c>
      <c r="G583">
        <f>VLOOKUP(A583,Лист1!B:V,21,0)</f>
        <v>6</v>
      </c>
    </row>
    <row r="584" spans="1:7" ht="111" customHeight="1" x14ac:dyDescent="0.2">
      <c r="A584" s="3" t="s">
        <v>4061</v>
      </c>
      <c r="B584" s="3" t="s">
        <v>6882</v>
      </c>
      <c r="C584" s="3" t="s">
        <v>4062</v>
      </c>
      <c r="D584" s="3" t="s">
        <v>320</v>
      </c>
      <c r="E584" s="3" t="s">
        <v>4063</v>
      </c>
      <c r="F584">
        <v>5</v>
      </c>
      <c r="G584">
        <f>VLOOKUP(A584,Лист1!B:V,21,0)</f>
        <v>6</v>
      </c>
    </row>
    <row r="585" spans="1:7" ht="66.95" customHeight="1" x14ac:dyDescent="0.2">
      <c r="A585" s="3" t="s">
        <v>4065</v>
      </c>
      <c r="B585" s="3" t="s">
        <v>6882</v>
      </c>
      <c r="C585" s="3" t="s">
        <v>4066</v>
      </c>
      <c r="D585" s="3" t="s">
        <v>4067</v>
      </c>
      <c r="E585" s="3" t="s">
        <v>4068</v>
      </c>
      <c r="F585">
        <v>5</v>
      </c>
      <c r="G585">
        <f>VLOOKUP(A585,Лист1!B:V,21,0)</f>
        <v>6</v>
      </c>
    </row>
    <row r="586" spans="1:7" ht="78" customHeight="1" x14ac:dyDescent="0.2">
      <c r="A586" s="3" t="s">
        <v>4070</v>
      </c>
      <c r="B586" s="3" t="s">
        <v>6882</v>
      </c>
      <c r="C586" s="3" t="s">
        <v>4071</v>
      </c>
      <c r="D586" s="3" t="s">
        <v>1400</v>
      </c>
      <c r="E586" s="3" t="s">
        <v>4072</v>
      </c>
      <c r="F586">
        <v>5</v>
      </c>
      <c r="G586">
        <f>VLOOKUP(A586,Лист1!B:V,21,0)</f>
        <v>6</v>
      </c>
    </row>
    <row r="587" spans="1:7" ht="89.1" customHeight="1" x14ac:dyDescent="0.2">
      <c r="A587" s="3" t="s">
        <v>4075</v>
      </c>
      <c r="B587" s="3" t="s">
        <v>6882</v>
      </c>
      <c r="C587" s="3" t="s">
        <v>4076</v>
      </c>
      <c r="D587" s="3" t="s">
        <v>4077</v>
      </c>
      <c r="E587" s="3" t="s">
        <v>4079</v>
      </c>
      <c r="F587">
        <v>5</v>
      </c>
      <c r="G587">
        <f>VLOOKUP(A587,Лист1!B:V,21,0)</f>
        <v>6</v>
      </c>
    </row>
    <row r="588" spans="1:7" ht="56.1" customHeight="1" x14ac:dyDescent="0.2">
      <c r="A588" s="3" t="s">
        <v>4081</v>
      </c>
      <c r="B588" s="3" t="s">
        <v>6882</v>
      </c>
      <c r="C588" s="3" t="s">
        <v>4082</v>
      </c>
      <c r="D588" s="3" t="s">
        <v>785</v>
      </c>
      <c r="E588" s="3" t="s">
        <v>4083</v>
      </c>
      <c r="F588">
        <v>5</v>
      </c>
      <c r="G588">
        <f>VLOOKUP(A588,Лист1!B:V,21,0)</f>
        <v>6</v>
      </c>
    </row>
    <row r="589" spans="1:7" ht="66.95" customHeight="1" x14ac:dyDescent="0.2">
      <c r="A589" s="3" t="s">
        <v>4085</v>
      </c>
      <c r="B589" s="3" t="s">
        <v>6882</v>
      </c>
      <c r="C589" s="3" t="s">
        <v>4086</v>
      </c>
      <c r="D589" s="3" t="s">
        <v>3388</v>
      </c>
      <c r="E589" s="3" t="s">
        <v>4087</v>
      </c>
      <c r="F589">
        <v>5</v>
      </c>
      <c r="G589">
        <f>VLOOKUP(A589,Лист1!B:V,21,0)</f>
        <v>6</v>
      </c>
    </row>
    <row r="590" spans="1:7" ht="78" customHeight="1" x14ac:dyDescent="0.2">
      <c r="A590" s="3" t="s">
        <v>4089</v>
      </c>
      <c r="B590" s="3" t="s">
        <v>6882</v>
      </c>
      <c r="C590" s="3" t="s">
        <v>4090</v>
      </c>
      <c r="D590" s="3" t="s">
        <v>3388</v>
      </c>
      <c r="E590" s="3" t="s">
        <v>4091</v>
      </c>
      <c r="F590">
        <v>5</v>
      </c>
      <c r="G590">
        <f>VLOOKUP(A590,Лист1!B:V,21,0)</f>
        <v>6</v>
      </c>
    </row>
    <row r="591" spans="1:7" ht="56.1" customHeight="1" x14ac:dyDescent="0.2">
      <c r="A591" s="3" t="s">
        <v>4093</v>
      </c>
      <c r="B591" s="3" t="s">
        <v>6882</v>
      </c>
      <c r="C591" s="3" t="s">
        <v>4094</v>
      </c>
      <c r="D591" s="3" t="s">
        <v>4095</v>
      </c>
      <c r="E591" s="3" t="s">
        <v>4096</v>
      </c>
      <c r="F591">
        <v>5</v>
      </c>
      <c r="G591">
        <f>VLOOKUP(A591,Лист1!B:V,21,0)</f>
        <v>6</v>
      </c>
    </row>
    <row r="592" spans="1:7" ht="177" customHeight="1" x14ac:dyDescent="0.2">
      <c r="A592" s="3" t="s">
        <v>4098</v>
      </c>
      <c r="B592" s="3" t="s">
        <v>6882</v>
      </c>
      <c r="C592" s="3" t="s">
        <v>4099</v>
      </c>
      <c r="D592" s="3" t="s">
        <v>2948</v>
      </c>
      <c r="E592" s="3" t="s">
        <v>4100</v>
      </c>
      <c r="F592">
        <v>5</v>
      </c>
      <c r="G592">
        <f>VLOOKUP(A592,Лист1!B:V,21,0)</f>
        <v>6</v>
      </c>
    </row>
    <row r="593" spans="1:7" ht="66.95" customHeight="1" x14ac:dyDescent="0.2">
      <c r="A593" s="3" t="s">
        <v>4102</v>
      </c>
      <c r="B593" s="3" t="s">
        <v>6882</v>
      </c>
      <c r="C593" s="3" t="s">
        <v>4103</v>
      </c>
      <c r="D593" s="3" t="s">
        <v>2318</v>
      </c>
      <c r="E593" s="3" t="s">
        <v>4104</v>
      </c>
      <c r="F593">
        <v>5</v>
      </c>
      <c r="G593">
        <f>VLOOKUP(A593,Лист1!B:V,21,0)</f>
        <v>6</v>
      </c>
    </row>
    <row r="594" spans="1:7" ht="99.95" customHeight="1" x14ac:dyDescent="0.2">
      <c r="A594" s="3" t="s">
        <v>4106</v>
      </c>
      <c r="B594" s="3" t="s">
        <v>6882</v>
      </c>
      <c r="C594" s="3" t="s">
        <v>4107</v>
      </c>
      <c r="D594" s="3" t="s">
        <v>315</v>
      </c>
      <c r="E594" s="3" t="s">
        <v>4108</v>
      </c>
      <c r="F594">
        <v>5</v>
      </c>
      <c r="G594">
        <f>VLOOKUP(A594,Лист1!B:V,21,0)</f>
        <v>6</v>
      </c>
    </row>
    <row r="595" spans="1:7" ht="122.1" customHeight="1" x14ac:dyDescent="0.2">
      <c r="A595" s="3" t="s">
        <v>4110</v>
      </c>
      <c r="B595" s="3" t="s">
        <v>6882</v>
      </c>
      <c r="C595" s="3" t="s">
        <v>4111</v>
      </c>
      <c r="D595" s="3" t="s">
        <v>4112</v>
      </c>
      <c r="E595" s="3" t="s">
        <v>4113</v>
      </c>
      <c r="F595">
        <v>5</v>
      </c>
      <c r="G595">
        <f>VLOOKUP(A595,Лист1!B:V,21,0)</f>
        <v>6</v>
      </c>
    </row>
    <row r="596" spans="1:7" ht="78" customHeight="1" x14ac:dyDescent="0.2">
      <c r="A596" s="3" t="s">
        <v>4115</v>
      </c>
      <c r="B596" s="3" t="s">
        <v>6882</v>
      </c>
      <c r="C596" s="3" t="s">
        <v>4116</v>
      </c>
      <c r="D596" s="3" t="s">
        <v>315</v>
      </c>
      <c r="E596" s="3" t="s">
        <v>4117</v>
      </c>
      <c r="F596">
        <v>5</v>
      </c>
      <c r="G596">
        <f>VLOOKUP(A596,Лист1!B:V,21,0)</f>
        <v>6</v>
      </c>
    </row>
    <row r="597" spans="1:7" ht="155.1" customHeight="1" x14ac:dyDescent="0.2">
      <c r="A597" s="3" t="s">
        <v>4119</v>
      </c>
      <c r="B597" s="3" t="s">
        <v>6882</v>
      </c>
      <c r="C597" s="3" t="s">
        <v>4120</v>
      </c>
      <c r="D597" s="3" t="s">
        <v>2948</v>
      </c>
      <c r="E597" s="3" t="s">
        <v>4121</v>
      </c>
      <c r="F597">
        <v>5</v>
      </c>
      <c r="G597">
        <f>VLOOKUP(A597,Лист1!B:V,21,0)</f>
        <v>6</v>
      </c>
    </row>
    <row r="598" spans="1:7" ht="78" customHeight="1" x14ac:dyDescent="0.2">
      <c r="A598" s="3" t="s">
        <v>4123</v>
      </c>
      <c r="B598" s="3" t="s">
        <v>6882</v>
      </c>
      <c r="C598" s="3" t="s">
        <v>4124</v>
      </c>
      <c r="D598" s="3" t="s">
        <v>3563</v>
      </c>
      <c r="E598" s="3" t="s">
        <v>4125</v>
      </c>
      <c r="F598">
        <v>5</v>
      </c>
      <c r="G598">
        <f>VLOOKUP(A598,Лист1!B:V,21,0)</f>
        <v>6</v>
      </c>
    </row>
    <row r="599" spans="1:7" ht="66.95" customHeight="1" x14ac:dyDescent="0.2">
      <c r="A599" s="3" t="s">
        <v>4127</v>
      </c>
      <c r="B599" s="3" t="s">
        <v>6883</v>
      </c>
      <c r="C599" s="3" t="s">
        <v>4128</v>
      </c>
      <c r="D599" s="3" t="s">
        <v>394</v>
      </c>
      <c r="E599" s="3" t="s">
        <v>4129</v>
      </c>
      <c r="F599">
        <v>7</v>
      </c>
      <c r="G599">
        <f>VLOOKUP(A599,Лист1!B:V,21,0)</f>
        <v>5</v>
      </c>
    </row>
    <row r="600" spans="1:7" ht="56.1" customHeight="1" x14ac:dyDescent="0.2">
      <c r="A600" s="3" t="s">
        <v>4132</v>
      </c>
      <c r="B600" s="3" t="s">
        <v>6884</v>
      </c>
      <c r="C600" s="3" t="s">
        <v>4133</v>
      </c>
      <c r="D600" s="3" t="s">
        <v>77</v>
      </c>
      <c r="E600" s="3" t="s">
        <v>4135</v>
      </c>
      <c r="F600">
        <v>4</v>
      </c>
      <c r="G600">
        <f>VLOOKUP(A600,Лист1!B:V,21,0)</f>
        <v>6</v>
      </c>
    </row>
    <row r="601" spans="1:7" ht="56.1" customHeight="1" x14ac:dyDescent="0.2">
      <c r="A601" s="3" t="s">
        <v>4137</v>
      </c>
      <c r="B601" s="3" t="s">
        <v>6885</v>
      </c>
      <c r="C601" s="3" t="s">
        <v>4138</v>
      </c>
      <c r="D601" s="3" t="s">
        <v>4139</v>
      </c>
      <c r="E601" s="3" t="s">
        <v>4140</v>
      </c>
      <c r="F601">
        <v>4</v>
      </c>
      <c r="G601">
        <f>VLOOKUP(A601,Лист1!B:V,21,0)</f>
        <v>3</v>
      </c>
    </row>
    <row r="602" spans="1:7" ht="99.95" customHeight="1" x14ac:dyDescent="0.2">
      <c r="A602" s="3" t="s">
        <v>4143</v>
      </c>
      <c r="B602" s="3" t="s">
        <v>6885</v>
      </c>
      <c r="C602" s="3" t="s">
        <v>4144</v>
      </c>
      <c r="D602" s="3" t="s">
        <v>4145</v>
      </c>
      <c r="E602" s="3" t="s">
        <v>4146</v>
      </c>
      <c r="F602">
        <v>4</v>
      </c>
      <c r="G602">
        <f>VLOOKUP(A602,Лист1!B:V,21,0)</f>
        <v>3</v>
      </c>
    </row>
    <row r="603" spans="1:7" ht="33" customHeight="1" x14ac:dyDescent="0.2">
      <c r="A603" s="3" t="s">
        <v>4148</v>
      </c>
      <c r="B603" s="3" t="s">
        <v>6885</v>
      </c>
      <c r="C603" s="3" t="s">
        <v>4149</v>
      </c>
      <c r="D603" s="3" t="s">
        <v>927</v>
      </c>
      <c r="E603" s="3" t="s">
        <v>4150</v>
      </c>
      <c r="F603">
        <v>4</v>
      </c>
      <c r="G603">
        <f>VLOOKUP(A603,Лист1!B:V,21,0)</f>
        <v>3</v>
      </c>
    </row>
    <row r="604" spans="1:7" ht="99.95" customHeight="1" x14ac:dyDescent="0.2">
      <c r="A604" s="3" t="s">
        <v>4153</v>
      </c>
      <c r="B604" s="3" t="s">
        <v>6886</v>
      </c>
      <c r="C604" s="3" t="s">
        <v>4154</v>
      </c>
      <c r="D604" s="3" t="s">
        <v>4155</v>
      </c>
      <c r="E604" s="3" t="s">
        <v>4156</v>
      </c>
      <c r="F604">
        <v>4</v>
      </c>
      <c r="G604">
        <f>VLOOKUP(A604,Лист1!B:V,21,0)</f>
        <v>4</v>
      </c>
    </row>
    <row r="605" spans="1:7" ht="33" customHeight="1" x14ac:dyDescent="0.2">
      <c r="A605" s="3" t="s">
        <v>4158</v>
      </c>
      <c r="B605" s="3" t="s">
        <v>6887</v>
      </c>
      <c r="C605" s="3" t="s">
        <v>4159</v>
      </c>
      <c r="D605" s="3" t="s">
        <v>39</v>
      </c>
      <c r="E605" s="3" t="s">
        <v>4160</v>
      </c>
      <c r="F605">
        <v>6</v>
      </c>
      <c r="G605">
        <f>VLOOKUP(A605,Лист1!B:V,21,0)</f>
        <v>5</v>
      </c>
    </row>
    <row r="606" spans="1:7" ht="44.1" customHeight="1" x14ac:dyDescent="0.2">
      <c r="A606" s="3" t="s">
        <v>4162</v>
      </c>
      <c r="B606" s="3" t="s">
        <v>6888</v>
      </c>
      <c r="C606" s="3" t="s">
        <v>4163</v>
      </c>
      <c r="D606" s="3" t="s">
        <v>2482</v>
      </c>
      <c r="E606" s="3" t="s">
        <v>4164</v>
      </c>
      <c r="F606">
        <v>8</v>
      </c>
      <c r="G606">
        <f>VLOOKUP(A606,Лист1!B:V,21,0)</f>
        <v>7</v>
      </c>
    </row>
    <row r="607" spans="1:7" ht="44.1" customHeight="1" x14ac:dyDescent="0.2">
      <c r="A607" s="3" t="s">
        <v>4174</v>
      </c>
      <c r="B607" s="3" t="s">
        <v>6890</v>
      </c>
      <c r="C607" s="3" t="s">
        <v>4175</v>
      </c>
      <c r="D607" s="3" t="s">
        <v>4176</v>
      </c>
      <c r="E607" s="3" t="s">
        <v>4177</v>
      </c>
      <c r="F607">
        <v>8</v>
      </c>
      <c r="G607">
        <f>VLOOKUP(A607,Лист1!B:V,21,0)</f>
        <v>7</v>
      </c>
    </row>
    <row r="608" spans="1:7" ht="56.1" customHeight="1" x14ac:dyDescent="0.2">
      <c r="A608" s="3" t="s">
        <v>4179</v>
      </c>
      <c r="B608" s="3" t="s">
        <v>6890</v>
      </c>
      <c r="C608" s="3" t="s">
        <v>4180</v>
      </c>
      <c r="D608" s="3" t="s">
        <v>4181</v>
      </c>
      <c r="E608" s="3" t="s">
        <v>4182</v>
      </c>
      <c r="F608">
        <v>8</v>
      </c>
      <c r="G608">
        <f>VLOOKUP(A608,Лист1!B:V,21,0)</f>
        <v>7</v>
      </c>
    </row>
    <row r="609" spans="1:7" ht="78" customHeight="1" x14ac:dyDescent="0.2">
      <c r="A609" s="3" t="s">
        <v>4184</v>
      </c>
      <c r="B609" s="3" t="s">
        <v>6890</v>
      </c>
      <c r="C609" s="3" t="s">
        <v>4185</v>
      </c>
      <c r="D609" s="3" t="s">
        <v>1322</v>
      </c>
      <c r="E609" s="3" t="s">
        <v>4186</v>
      </c>
      <c r="F609">
        <v>8</v>
      </c>
      <c r="G609">
        <f>VLOOKUP(A609,Лист1!B:V,21,0)</f>
        <v>7</v>
      </c>
    </row>
    <row r="610" spans="1:7" ht="44.1" customHeight="1" x14ac:dyDescent="0.2">
      <c r="A610" s="3" t="s">
        <v>4209</v>
      </c>
      <c r="B610" s="3" t="s">
        <v>6893</v>
      </c>
      <c r="C610" s="3" t="s">
        <v>4210</v>
      </c>
      <c r="D610" s="3" t="s">
        <v>4211</v>
      </c>
      <c r="E610" s="3" t="s">
        <v>4212</v>
      </c>
      <c r="F610">
        <v>5</v>
      </c>
      <c r="G610">
        <f>VLOOKUP(A610,Лист1!B:V,21,0)</f>
        <v>6</v>
      </c>
    </row>
    <row r="611" spans="1:7" ht="56.1" customHeight="1" x14ac:dyDescent="0.2">
      <c r="A611" s="3" t="s">
        <v>4215</v>
      </c>
      <c r="B611" s="3" t="s">
        <v>6894</v>
      </c>
      <c r="C611" s="3" t="s">
        <v>4216</v>
      </c>
      <c r="D611" s="3" t="s">
        <v>394</v>
      </c>
      <c r="E611" s="3" t="s">
        <v>4217</v>
      </c>
      <c r="F611">
        <v>6</v>
      </c>
      <c r="G611">
        <f>VLOOKUP(A611,Лист1!B:V,21,0)</f>
        <v>5</v>
      </c>
    </row>
    <row r="612" spans="1:7" ht="66.95" customHeight="1" x14ac:dyDescent="0.2">
      <c r="A612" s="3" t="s">
        <v>4219</v>
      </c>
      <c r="B612" s="3" t="s">
        <v>6894</v>
      </c>
      <c r="C612" s="3" t="s">
        <v>4220</v>
      </c>
      <c r="D612" s="3" t="s">
        <v>350</v>
      </c>
      <c r="E612" s="3" t="s">
        <v>4221</v>
      </c>
      <c r="F612">
        <v>6</v>
      </c>
      <c r="G612">
        <f>VLOOKUP(A612,Лист1!B:V,21,0)</f>
        <v>5</v>
      </c>
    </row>
    <row r="613" spans="1:7" ht="78" customHeight="1" x14ac:dyDescent="0.2">
      <c r="A613" s="3" t="s">
        <v>4223</v>
      </c>
      <c r="B613" s="3" t="s">
        <v>6895</v>
      </c>
      <c r="C613" s="3" t="s">
        <v>4224</v>
      </c>
      <c r="D613" s="3" t="s">
        <v>4225</v>
      </c>
      <c r="E613" s="3" t="s">
        <v>4226</v>
      </c>
      <c r="F613">
        <v>5</v>
      </c>
      <c r="G613">
        <f>VLOOKUP(A613,Лист1!B:V,21,0)</f>
        <v>5</v>
      </c>
    </row>
    <row r="614" spans="1:7" ht="144" customHeight="1" x14ac:dyDescent="0.2">
      <c r="A614" s="3" t="s">
        <v>4228</v>
      </c>
      <c r="B614" s="3" t="s">
        <v>6895</v>
      </c>
      <c r="C614" s="3" t="s">
        <v>4229</v>
      </c>
      <c r="D614" s="3" t="s">
        <v>2672</v>
      </c>
      <c r="E614" s="3" t="s">
        <v>4230</v>
      </c>
      <c r="F614">
        <v>5</v>
      </c>
      <c r="G614">
        <f>VLOOKUP(A614,Лист1!B:V,21,0)</f>
        <v>5</v>
      </c>
    </row>
    <row r="615" spans="1:7" ht="78" customHeight="1" x14ac:dyDescent="0.2">
      <c r="A615" s="3" t="s">
        <v>4232</v>
      </c>
      <c r="B615" s="3" t="s">
        <v>6895</v>
      </c>
      <c r="C615" s="3" t="s">
        <v>4233</v>
      </c>
      <c r="D615" s="3" t="s">
        <v>2500</v>
      </c>
      <c r="E615" s="3" t="s">
        <v>4234</v>
      </c>
      <c r="F615">
        <v>5</v>
      </c>
      <c r="G615">
        <f>VLOOKUP(A615,Лист1!B:V,21,0)</f>
        <v>5</v>
      </c>
    </row>
    <row r="616" spans="1:7" ht="99.95" customHeight="1" x14ac:dyDescent="0.2">
      <c r="A616" s="3" t="s">
        <v>4236</v>
      </c>
      <c r="B616" s="3" t="s">
        <v>6895</v>
      </c>
      <c r="C616" s="3" t="s">
        <v>4237</v>
      </c>
      <c r="D616" s="3" t="s">
        <v>4238</v>
      </c>
      <c r="E616" s="3" t="s">
        <v>4239</v>
      </c>
      <c r="F616">
        <v>5</v>
      </c>
      <c r="G616">
        <f>VLOOKUP(A616,Лист1!B:V,21,0)</f>
        <v>5</v>
      </c>
    </row>
    <row r="617" spans="1:7" ht="66.95" customHeight="1" x14ac:dyDescent="0.2">
      <c r="A617" s="3" t="s">
        <v>4241</v>
      </c>
      <c r="B617" s="3" t="s">
        <v>6895</v>
      </c>
      <c r="C617" s="3" t="s">
        <v>4242</v>
      </c>
      <c r="D617" s="3" t="s">
        <v>4243</v>
      </c>
      <c r="E617" s="3" t="s">
        <v>4244</v>
      </c>
      <c r="F617">
        <v>5</v>
      </c>
      <c r="G617">
        <f>VLOOKUP(A617,Лист1!B:V,21,0)</f>
        <v>5</v>
      </c>
    </row>
    <row r="618" spans="1:7" ht="99.95" customHeight="1" x14ac:dyDescent="0.2">
      <c r="A618" s="3" t="s">
        <v>4246</v>
      </c>
      <c r="B618" s="3" t="s">
        <v>6895</v>
      </c>
      <c r="C618" s="3" t="s">
        <v>4247</v>
      </c>
      <c r="D618" s="3" t="s">
        <v>718</v>
      </c>
      <c r="E618" s="3" t="s">
        <v>4248</v>
      </c>
      <c r="F618">
        <v>5</v>
      </c>
      <c r="G618">
        <f>VLOOKUP(A618,Лист1!B:V,21,0)</f>
        <v>5</v>
      </c>
    </row>
    <row r="619" spans="1:7" ht="56.1" customHeight="1" x14ac:dyDescent="0.2">
      <c r="A619" s="3" t="s">
        <v>4250</v>
      </c>
      <c r="B619" s="3" t="s">
        <v>6895</v>
      </c>
      <c r="C619" s="3" t="s">
        <v>4251</v>
      </c>
      <c r="D619" s="3" t="s">
        <v>229</v>
      </c>
      <c r="E619" s="3" t="s">
        <v>4252</v>
      </c>
      <c r="F619">
        <v>5</v>
      </c>
      <c r="G619">
        <f>VLOOKUP(A619,Лист1!B:V,21,0)</f>
        <v>5</v>
      </c>
    </row>
    <row r="620" spans="1:7" ht="111" customHeight="1" x14ac:dyDescent="0.2">
      <c r="A620" s="3" t="s">
        <v>4254</v>
      </c>
      <c r="B620" s="3" t="s">
        <v>6895</v>
      </c>
      <c r="C620" s="3" t="s">
        <v>4255</v>
      </c>
      <c r="D620" s="3" t="s">
        <v>4256</v>
      </c>
      <c r="E620" s="3" t="s">
        <v>4257</v>
      </c>
      <c r="F620">
        <v>5</v>
      </c>
      <c r="G620">
        <f>VLOOKUP(A620,Лист1!B:V,21,0)</f>
        <v>5</v>
      </c>
    </row>
    <row r="621" spans="1:7" ht="66.95" customHeight="1" x14ac:dyDescent="0.2">
      <c r="A621" s="3" t="s">
        <v>4259</v>
      </c>
      <c r="B621" s="3" t="s">
        <v>6895</v>
      </c>
      <c r="C621" s="3" t="s">
        <v>4260</v>
      </c>
      <c r="D621" s="3" t="s">
        <v>657</v>
      </c>
      <c r="E621" s="3" t="s">
        <v>4261</v>
      </c>
      <c r="F621">
        <v>5</v>
      </c>
      <c r="G621">
        <f>VLOOKUP(A621,Лист1!B:V,21,0)</f>
        <v>5</v>
      </c>
    </row>
    <row r="622" spans="1:7" ht="44.1" customHeight="1" x14ac:dyDescent="0.2">
      <c r="A622" s="3" t="s">
        <v>4263</v>
      </c>
      <c r="B622" s="3" t="s">
        <v>6895</v>
      </c>
      <c r="C622" s="3" t="s">
        <v>4264</v>
      </c>
      <c r="D622" s="3" t="s">
        <v>350</v>
      </c>
      <c r="E622" s="3" t="s">
        <v>4265</v>
      </c>
      <c r="F622">
        <v>5</v>
      </c>
      <c r="G622">
        <f>VLOOKUP(A622,Лист1!B:V,21,0)</f>
        <v>5</v>
      </c>
    </row>
    <row r="623" spans="1:7" ht="56.1" customHeight="1" x14ac:dyDescent="0.2">
      <c r="A623" s="3" t="s">
        <v>4268</v>
      </c>
      <c r="B623" s="3" t="s">
        <v>6895</v>
      </c>
      <c r="C623" s="3" t="s">
        <v>4269</v>
      </c>
      <c r="D623" s="3" t="s">
        <v>898</v>
      </c>
      <c r="E623" s="3" t="s">
        <v>4271</v>
      </c>
      <c r="F623">
        <v>5</v>
      </c>
      <c r="G623">
        <f>VLOOKUP(A623,Лист1!B:V,21,0)</f>
        <v>5</v>
      </c>
    </row>
    <row r="624" spans="1:7" ht="56.1" customHeight="1" x14ac:dyDescent="0.2">
      <c r="A624" s="3" t="s">
        <v>4273</v>
      </c>
      <c r="B624" s="3" t="s">
        <v>6896</v>
      </c>
      <c r="C624" s="3" t="s">
        <v>4274</v>
      </c>
      <c r="D624" s="3" t="s">
        <v>371</v>
      </c>
      <c r="E624" s="3" t="s">
        <v>4275</v>
      </c>
      <c r="F624">
        <v>1</v>
      </c>
      <c r="G624">
        <f>VLOOKUP(A624,Лист1!B:V,21,0)</f>
        <v>2</v>
      </c>
    </row>
    <row r="625" spans="1:7" ht="144" customHeight="1" x14ac:dyDescent="0.2">
      <c r="A625" s="3" t="s">
        <v>4277</v>
      </c>
      <c r="B625" s="3" t="s">
        <v>6896</v>
      </c>
      <c r="C625" s="3" t="s">
        <v>4278</v>
      </c>
      <c r="D625" s="3" t="s">
        <v>4279</v>
      </c>
      <c r="E625" s="3" t="s">
        <v>4280</v>
      </c>
      <c r="F625">
        <v>1</v>
      </c>
      <c r="G625">
        <f>VLOOKUP(A625,Лист1!B:V,21,0)</f>
        <v>2</v>
      </c>
    </row>
    <row r="626" spans="1:7" ht="155.1" customHeight="1" x14ac:dyDescent="0.2">
      <c r="A626" s="3" t="s">
        <v>4282</v>
      </c>
      <c r="B626" s="3" t="s">
        <v>6896</v>
      </c>
      <c r="C626" s="3" t="s">
        <v>4283</v>
      </c>
      <c r="D626" s="3" t="s">
        <v>4284</v>
      </c>
      <c r="E626" s="3" t="s">
        <v>4285</v>
      </c>
      <c r="F626">
        <v>1</v>
      </c>
      <c r="G626">
        <f>VLOOKUP(A626,Лист1!B:V,21,0)</f>
        <v>2</v>
      </c>
    </row>
    <row r="627" spans="1:7" ht="78" customHeight="1" x14ac:dyDescent="0.2">
      <c r="A627" s="3" t="s">
        <v>4287</v>
      </c>
      <c r="B627" s="3" t="s">
        <v>6897</v>
      </c>
      <c r="C627" s="3" t="s">
        <v>4288</v>
      </c>
      <c r="D627" s="3" t="s">
        <v>4289</v>
      </c>
      <c r="E627" s="3" t="s">
        <v>4290</v>
      </c>
      <c r="F627">
        <v>4</v>
      </c>
      <c r="G627">
        <f>VLOOKUP(A627,Лист1!B:V,21,0)</f>
        <v>4</v>
      </c>
    </row>
    <row r="628" spans="1:7" ht="155.1" customHeight="1" x14ac:dyDescent="0.2">
      <c r="A628" s="3" t="s">
        <v>4292</v>
      </c>
      <c r="B628" s="3" t="s">
        <v>6897</v>
      </c>
      <c r="C628" s="3" t="s">
        <v>4293</v>
      </c>
      <c r="D628" s="3" t="s">
        <v>265</v>
      </c>
      <c r="E628" s="3" t="s">
        <v>4294</v>
      </c>
      <c r="F628">
        <v>4</v>
      </c>
      <c r="G628">
        <f>VLOOKUP(A628,Лист1!B:V,21,0)</f>
        <v>4</v>
      </c>
    </row>
    <row r="629" spans="1:7" ht="44.1" customHeight="1" x14ac:dyDescent="0.2">
      <c r="A629" s="3" t="s">
        <v>4296</v>
      </c>
      <c r="B629" s="3" t="s">
        <v>6897</v>
      </c>
      <c r="C629" s="3" t="s">
        <v>4297</v>
      </c>
      <c r="D629" s="3" t="s">
        <v>4298</v>
      </c>
      <c r="E629" s="3" t="s">
        <v>4299</v>
      </c>
      <c r="F629">
        <v>4</v>
      </c>
      <c r="G629">
        <f>VLOOKUP(A629,Лист1!B:V,21,0)</f>
        <v>4</v>
      </c>
    </row>
    <row r="630" spans="1:7" ht="56.1" customHeight="1" x14ac:dyDescent="0.2">
      <c r="A630" s="3" t="s">
        <v>4301</v>
      </c>
      <c r="B630" s="3" t="s">
        <v>6897</v>
      </c>
      <c r="C630" s="3" t="s">
        <v>4302</v>
      </c>
      <c r="D630" s="3" t="s">
        <v>33</v>
      </c>
      <c r="E630" s="3" t="s">
        <v>4303</v>
      </c>
      <c r="F630">
        <v>4</v>
      </c>
      <c r="G630">
        <f>VLOOKUP(A630,Лист1!B:V,21,0)</f>
        <v>4</v>
      </c>
    </row>
    <row r="631" spans="1:7" ht="44.1" customHeight="1" x14ac:dyDescent="0.2">
      <c r="A631" s="3" t="s">
        <v>4305</v>
      </c>
      <c r="B631" s="3" t="s">
        <v>6897</v>
      </c>
      <c r="C631" s="3" t="s">
        <v>4306</v>
      </c>
      <c r="D631" s="3" t="s">
        <v>1400</v>
      </c>
      <c r="E631" s="3" t="s">
        <v>4307</v>
      </c>
      <c r="F631">
        <v>4</v>
      </c>
      <c r="G631">
        <f>VLOOKUP(A631,Лист1!B:V,21,0)</f>
        <v>4</v>
      </c>
    </row>
    <row r="632" spans="1:7" ht="78" customHeight="1" x14ac:dyDescent="0.2">
      <c r="A632" s="3" t="s">
        <v>4309</v>
      </c>
      <c r="B632" s="3" t="s">
        <v>6897</v>
      </c>
      <c r="C632" s="3" t="s">
        <v>4310</v>
      </c>
      <c r="D632" s="3" t="s">
        <v>2248</v>
      </c>
      <c r="E632" s="3" t="s">
        <v>4311</v>
      </c>
      <c r="F632">
        <v>4</v>
      </c>
      <c r="G632">
        <f>VLOOKUP(A632,Лист1!B:V,21,0)</f>
        <v>4</v>
      </c>
    </row>
    <row r="633" spans="1:7" ht="122.1" customHeight="1" x14ac:dyDescent="0.2">
      <c r="A633" s="3" t="s">
        <v>4313</v>
      </c>
      <c r="B633" s="3" t="s">
        <v>6897</v>
      </c>
      <c r="C633" s="3" t="s">
        <v>4314</v>
      </c>
      <c r="D633" s="3" t="s">
        <v>4315</v>
      </c>
      <c r="E633" s="3" t="s">
        <v>4316</v>
      </c>
      <c r="F633">
        <v>4</v>
      </c>
      <c r="G633">
        <f>VLOOKUP(A633,Лист1!B:V,21,0)</f>
        <v>4</v>
      </c>
    </row>
    <row r="634" spans="1:7" ht="78" customHeight="1" x14ac:dyDescent="0.2">
      <c r="A634" s="3" t="s">
        <v>4318</v>
      </c>
      <c r="B634" s="3" t="s">
        <v>6897</v>
      </c>
      <c r="C634" s="3" t="s">
        <v>4319</v>
      </c>
      <c r="D634" s="3" t="s">
        <v>21</v>
      </c>
      <c r="E634" s="3" t="s">
        <v>4320</v>
      </c>
      <c r="F634">
        <v>4</v>
      </c>
      <c r="G634">
        <f>VLOOKUP(A634,Лист1!B:V,21,0)</f>
        <v>4</v>
      </c>
    </row>
    <row r="635" spans="1:7" ht="122.1" customHeight="1" x14ac:dyDescent="0.2">
      <c r="A635" s="3" t="s">
        <v>4322</v>
      </c>
      <c r="B635" s="3" t="s">
        <v>6897</v>
      </c>
      <c r="C635" s="3" t="s">
        <v>4323</v>
      </c>
      <c r="D635" s="3" t="s">
        <v>4324</v>
      </c>
      <c r="E635" s="3" t="s">
        <v>4325</v>
      </c>
      <c r="F635">
        <v>4</v>
      </c>
      <c r="G635">
        <f>VLOOKUP(A635,Лист1!B:V,21,0)</f>
        <v>4</v>
      </c>
    </row>
    <row r="636" spans="1:7" ht="89.1" customHeight="1" x14ac:dyDescent="0.2">
      <c r="A636" s="3" t="s">
        <v>4327</v>
      </c>
      <c r="B636" s="3" t="s">
        <v>6898</v>
      </c>
      <c r="C636" s="3" t="s">
        <v>4328</v>
      </c>
      <c r="D636" s="3" t="s">
        <v>448</v>
      </c>
      <c r="E636" s="3" t="s">
        <v>4329</v>
      </c>
      <c r="F636">
        <v>1</v>
      </c>
      <c r="G636">
        <f>VLOOKUP(A636,Лист1!B:V,21,0)</f>
        <v>2</v>
      </c>
    </row>
    <row r="637" spans="1:7" ht="44.1" customHeight="1" x14ac:dyDescent="0.2">
      <c r="A637" s="3" t="s">
        <v>4331</v>
      </c>
      <c r="B637" s="3" t="s">
        <v>6899</v>
      </c>
      <c r="C637" s="3" t="s">
        <v>4332</v>
      </c>
      <c r="D637" s="3" t="s">
        <v>77</v>
      </c>
      <c r="E637" s="3" t="s">
        <v>4333</v>
      </c>
      <c r="F637">
        <v>5</v>
      </c>
      <c r="G637">
        <f>VLOOKUP(A637,Лист1!B:V,21,0)</f>
        <v>5</v>
      </c>
    </row>
    <row r="638" spans="1:7" ht="33" customHeight="1" x14ac:dyDescent="0.2">
      <c r="A638" s="3" t="s">
        <v>4335</v>
      </c>
      <c r="B638" s="3" t="s">
        <v>6899</v>
      </c>
      <c r="C638" s="3" t="s">
        <v>4336</v>
      </c>
      <c r="D638" s="3" t="s">
        <v>142</v>
      </c>
      <c r="E638" s="3" t="s">
        <v>4337</v>
      </c>
      <c r="F638">
        <v>5</v>
      </c>
      <c r="G638">
        <f>VLOOKUP(A638,Лист1!B:V,21,0)</f>
        <v>5</v>
      </c>
    </row>
    <row r="639" spans="1:7" ht="89.1" customHeight="1" x14ac:dyDescent="0.2">
      <c r="A639" s="3" t="s">
        <v>4339</v>
      </c>
      <c r="B639" s="3" t="s">
        <v>6900</v>
      </c>
      <c r="C639" s="3" t="s">
        <v>4340</v>
      </c>
      <c r="D639" s="3" t="s">
        <v>4341</v>
      </c>
      <c r="E639" s="3" t="s">
        <v>4342</v>
      </c>
      <c r="F639">
        <v>5</v>
      </c>
      <c r="G639">
        <f>VLOOKUP(A639,Лист1!B:V,21,0)</f>
        <v>3</v>
      </c>
    </row>
    <row r="640" spans="1:7" ht="56.1" customHeight="1" x14ac:dyDescent="0.2">
      <c r="A640" s="3" t="s">
        <v>4345</v>
      </c>
      <c r="B640" s="3" t="s">
        <v>6901</v>
      </c>
      <c r="C640" s="3" t="s">
        <v>4346</v>
      </c>
      <c r="D640" s="3" t="s">
        <v>657</v>
      </c>
      <c r="E640" s="3" t="s">
        <v>4347</v>
      </c>
      <c r="F640">
        <v>3</v>
      </c>
      <c r="G640">
        <f>VLOOKUP(A640,Лист1!B:V,21,0)</f>
        <v>3</v>
      </c>
    </row>
    <row r="641" spans="1:7" ht="56.1" customHeight="1" x14ac:dyDescent="0.2">
      <c r="A641" s="3" t="s">
        <v>4349</v>
      </c>
      <c r="B641" s="3" t="s">
        <v>6901</v>
      </c>
      <c r="C641" s="3" t="s">
        <v>4350</v>
      </c>
      <c r="D641" s="3" t="s">
        <v>4145</v>
      </c>
      <c r="E641" s="3" t="s">
        <v>4351</v>
      </c>
      <c r="F641">
        <v>3</v>
      </c>
      <c r="G641">
        <f>VLOOKUP(A641,Лист1!B:V,21,0)</f>
        <v>3</v>
      </c>
    </row>
    <row r="642" spans="1:7" ht="44.1" customHeight="1" x14ac:dyDescent="0.2">
      <c r="A642" s="3" t="s">
        <v>4354</v>
      </c>
      <c r="B642" s="3" t="s">
        <v>6901</v>
      </c>
      <c r="C642" s="3" t="s">
        <v>4355</v>
      </c>
      <c r="D642" s="3" t="s">
        <v>657</v>
      </c>
      <c r="E642" s="3" t="s">
        <v>4356</v>
      </c>
      <c r="F642">
        <v>3</v>
      </c>
      <c r="G642">
        <f>VLOOKUP(A642,Лист1!B:V,21,0)</f>
        <v>3</v>
      </c>
    </row>
    <row r="643" spans="1:7" ht="56.1" customHeight="1" x14ac:dyDescent="0.2">
      <c r="A643" s="3" t="s">
        <v>4359</v>
      </c>
      <c r="B643" s="3" t="s">
        <v>6901</v>
      </c>
      <c r="C643" s="3" t="s">
        <v>4360</v>
      </c>
      <c r="D643" s="3" t="s">
        <v>4361</v>
      </c>
      <c r="E643" s="3" t="s">
        <v>4362</v>
      </c>
      <c r="F643">
        <v>3</v>
      </c>
      <c r="G643">
        <f>VLOOKUP(A643,Лист1!B:V,21,0)</f>
        <v>3</v>
      </c>
    </row>
    <row r="644" spans="1:7" ht="56.1" customHeight="1" x14ac:dyDescent="0.2">
      <c r="A644" s="3" t="s">
        <v>4364</v>
      </c>
      <c r="B644" s="3" t="s">
        <v>6901</v>
      </c>
      <c r="C644" s="3" t="s">
        <v>4365</v>
      </c>
      <c r="D644" s="3" t="s">
        <v>107</v>
      </c>
      <c r="E644" s="3" t="s">
        <v>4366</v>
      </c>
      <c r="F644">
        <v>3</v>
      </c>
      <c r="G644">
        <f>VLOOKUP(A644,Лист1!B:V,21,0)</f>
        <v>3</v>
      </c>
    </row>
    <row r="645" spans="1:7" ht="56.1" customHeight="1" x14ac:dyDescent="0.2">
      <c r="A645" s="3" t="s">
        <v>4368</v>
      </c>
      <c r="B645" s="3" t="s">
        <v>6901</v>
      </c>
      <c r="C645" s="3" t="s">
        <v>4369</v>
      </c>
      <c r="D645" s="3" t="s">
        <v>3713</v>
      </c>
      <c r="E645" s="3" t="s">
        <v>4370</v>
      </c>
      <c r="F645">
        <v>3</v>
      </c>
      <c r="G645">
        <f>VLOOKUP(A645,Лист1!B:V,21,0)</f>
        <v>3</v>
      </c>
    </row>
    <row r="646" spans="1:7" ht="132.94999999999999" customHeight="1" x14ac:dyDescent="0.2">
      <c r="A646" s="3" t="s">
        <v>4372</v>
      </c>
      <c r="B646" s="3" t="s">
        <v>6901</v>
      </c>
      <c r="C646" s="3" t="s">
        <v>4373</v>
      </c>
      <c r="D646" s="3" t="s">
        <v>927</v>
      </c>
      <c r="E646" s="3" t="s">
        <v>4374</v>
      </c>
      <c r="F646">
        <v>3</v>
      </c>
      <c r="G646">
        <f>VLOOKUP(A646,Лист1!B:V,21,0)</f>
        <v>3</v>
      </c>
    </row>
    <row r="647" spans="1:7" ht="56.1" customHeight="1" x14ac:dyDescent="0.2">
      <c r="A647" s="3" t="s">
        <v>4377</v>
      </c>
      <c r="B647" s="3" t="s">
        <v>6901</v>
      </c>
      <c r="C647" s="3" t="s">
        <v>4378</v>
      </c>
      <c r="D647" s="3" t="s">
        <v>4379</v>
      </c>
      <c r="E647" s="3" t="s">
        <v>4381</v>
      </c>
      <c r="F647">
        <v>3</v>
      </c>
      <c r="G647">
        <f>VLOOKUP(A647,Лист1!B:V,21,0)</f>
        <v>3</v>
      </c>
    </row>
    <row r="648" spans="1:7" ht="56.1" customHeight="1" x14ac:dyDescent="0.2">
      <c r="A648" s="3" t="s">
        <v>4383</v>
      </c>
      <c r="B648" s="3" t="s">
        <v>6901</v>
      </c>
      <c r="C648" s="3" t="s">
        <v>4384</v>
      </c>
      <c r="D648" s="3" t="s">
        <v>1400</v>
      </c>
      <c r="E648" s="3" t="s">
        <v>4385</v>
      </c>
      <c r="F648">
        <v>3</v>
      </c>
      <c r="G648">
        <f>VLOOKUP(A648,Лист1!B:V,21,0)</f>
        <v>3</v>
      </c>
    </row>
    <row r="649" spans="1:7" ht="56.1" customHeight="1" x14ac:dyDescent="0.2">
      <c r="A649" s="3" t="s">
        <v>4387</v>
      </c>
      <c r="B649" s="3" t="s">
        <v>6901</v>
      </c>
      <c r="C649" s="3" t="s">
        <v>4388</v>
      </c>
      <c r="D649" s="3" t="s">
        <v>1400</v>
      </c>
      <c r="E649" s="3" t="s">
        <v>4389</v>
      </c>
      <c r="F649">
        <v>3</v>
      </c>
      <c r="G649">
        <f>VLOOKUP(A649,Лист1!B:V,21,0)</f>
        <v>3</v>
      </c>
    </row>
    <row r="650" spans="1:7" ht="99.95" customHeight="1" x14ac:dyDescent="0.2">
      <c r="A650" s="3" t="s">
        <v>4391</v>
      </c>
      <c r="B650" s="3" t="s">
        <v>6901</v>
      </c>
      <c r="C650" s="3" t="s">
        <v>4392</v>
      </c>
      <c r="D650" s="3" t="s">
        <v>1754</v>
      </c>
      <c r="E650" s="3" t="s">
        <v>4393</v>
      </c>
      <c r="F650">
        <v>3</v>
      </c>
      <c r="G650">
        <f>VLOOKUP(A650,Лист1!B:V,21,0)</f>
        <v>3</v>
      </c>
    </row>
    <row r="651" spans="1:7" ht="132.94999999999999" customHeight="1" x14ac:dyDescent="0.2">
      <c r="A651" s="3" t="s">
        <v>4395</v>
      </c>
      <c r="B651" s="3" t="s">
        <v>6901</v>
      </c>
      <c r="C651" s="3" t="s">
        <v>4396</v>
      </c>
      <c r="D651" s="3" t="s">
        <v>253</v>
      </c>
      <c r="E651" s="3" t="s">
        <v>4397</v>
      </c>
      <c r="F651">
        <v>3</v>
      </c>
      <c r="G651">
        <f>VLOOKUP(A651,Лист1!B:V,21,0)</f>
        <v>3</v>
      </c>
    </row>
    <row r="652" spans="1:7" ht="66.95" customHeight="1" x14ac:dyDescent="0.2">
      <c r="A652" s="3" t="s">
        <v>4399</v>
      </c>
      <c r="B652" s="3" t="s">
        <v>6901</v>
      </c>
      <c r="C652" s="3" t="s">
        <v>4400</v>
      </c>
      <c r="D652" s="3" t="s">
        <v>4401</v>
      </c>
      <c r="E652" s="3" t="s">
        <v>4402</v>
      </c>
      <c r="F652">
        <v>3</v>
      </c>
      <c r="G652">
        <f>VLOOKUP(A652,Лист1!B:V,21,0)</f>
        <v>3</v>
      </c>
    </row>
    <row r="653" spans="1:7" ht="44.1" customHeight="1" x14ac:dyDescent="0.2">
      <c r="A653" s="3" t="s">
        <v>4404</v>
      </c>
      <c r="B653" s="3" t="s">
        <v>6901</v>
      </c>
      <c r="C653" s="3" t="s">
        <v>4405</v>
      </c>
      <c r="D653" s="3" t="s">
        <v>1400</v>
      </c>
      <c r="E653" s="3" t="s">
        <v>4406</v>
      </c>
      <c r="F653">
        <v>3</v>
      </c>
      <c r="G653">
        <f>VLOOKUP(A653,Лист1!B:V,21,0)</f>
        <v>3</v>
      </c>
    </row>
    <row r="654" spans="1:7" ht="44.1" customHeight="1" x14ac:dyDescent="0.2">
      <c r="A654" s="3" t="s">
        <v>4408</v>
      </c>
      <c r="B654" s="3" t="s">
        <v>6901</v>
      </c>
      <c r="C654" s="3" t="s">
        <v>4409</v>
      </c>
      <c r="D654" s="3" t="s">
        <v>33</v>
      </c>
      <c r="E654" s="3" t="s">
        <v>4410</v>
      </c>
      <c r="F654">
        <v>3</v>
      </c>
      <c r="G654">
        <f>VLOOKUP(A654,Лист1!B:V,21,0)</f>
        <v>3</v>
      </c>
    </row>
    <row r="655" spans="1:7" ht="89.1" customHeight="1" x14ac:dyDescent="0.2">
      <c r="A655" s="3" t="s">
        <v>4412</v>
      </c>
      <c r="B655" s="3" t="s">
        <v>6901</v>
      </c>
      <c r="C655" s="3" t="s">
        <v>4413</v>
      </c>
      <c r="D655" s="3" t="s">
        <v>21</v>
      </c>
      <c r="E655" s="3" t="s">
        <v>4414</v>
      </c>
      <c r="F655">
        <v>3</v>
      </c>
      <c r="G655">
        <f>VLOOKUP(A655,Лист1!B:V,21,0)</f>
        <v>3</v>
      </c>
    </row>
    <row r="656" spans="1:7" ht="56.1" customHeight="1" x14ac:dyDescent="0.2">
      <c r="A656" s="3" t="s">
        <v>4416</v>
      </c>
      <c r="B656" s="3" t="s">
        <v>6901</v>
      </c>
      <c r="C656" s="3" t="s">
        <v>4417</v>
      </c>
      <c r="D656" s="3" t="s">
        <v>4145</v>
      </c>
      <c r="E656" s="3" t="s">
        <v>4418</v>
      </c>
      <c r="F656">
        <v>3</v>
      </c>
      <c r="G656">
        <f>VLOOKUP(A656,Лист1!B:V,21,0)</f>
        <v>3</v>
      </c>
    </row>
    <row r="657" spans="1:7" ht="56.1" customHeight="1" x14ac:dyDescent="0.2">
      <c r="A657" s="3" t="s">
        <v>4421</v>
      </c>
      <c r="B657" s="3" t="s">
        <v>6902</v>
      </c>
      <c r="C657" s="3" t="s">
        <v>4422</v>
      </c>
      <c r="D657" s="3" t="s">
        <v>652</v>
      </c>
      <c r="E657" s="3" t="s">
        <v>4423</v>
      </c>
      <c r="F657">
        <v>4</v>
      </c>
      <c r="G657">
        <f>VLOOKUP(A657,Лист1!B:V,21,0)</f>
        <v>5</v>
      </c>
    </row>
    <row r="658" spans="1:7" ht="44.1" customHeight="1" x14ac:dyDescent="0.2">
      <c r="A658" s="3" t="s">
        <v>4426</v>
      </c>
      <c r="B658" s="3" t="s">
        <v>6902</v>
      </c>
      <c r="C658" s="3" t="s">
        <v>4427</v>
      </c>
      <c r="D658" s="3" t="s">
        <v>287</v>
      </c>
      <c r="E658" s="3" t="s">
        <v>4428</v>
      </c>
      <c r="F658">
        <v>4</v>
      </c>
      <c r="G658">
        <f>VLOOKUP(A658,Лист1!B:V,21,0)</f>
        <v>5</v>
      </c>
    </row>
    <row r="659" spans="1:7" ht="66.95" customHeight="1" x14ac:dyDescent="0.2">
      <c r="A659" s="3" t="s">
        <v>4430</v>
      </c>
      <c r="B659" s="3" t="s">
        <v>6903</v>
      </c>
      <c r="C659" s="3" t="s">
        <v>4431</v>
      </c>
      <c r="D659" s="3" t="s">
        <v>77</v>
      </c>
      <c r="E659" s="3" t="s">
        <v>4432</v>
      </c>
      <c r="F659">
        <v>4</v>
      </c>
      <c r="G659">
        <f>VLOOKUP(A659,Лист1!B:V,21,0)</f>
        <v>2</v>
      </c>
    </row>
    <row r="660" spans="1:7" ht="21.95" customHeight="1" x14ac:dyDescent="0.2">
      <c r="A660" s="3" t="s">
        <v>4435</v>
      </c>
      <c r="B660" s="3" t="s">
        <v>6904</v>
      </c>
      <c r="C660" s="3" t="s">
        <v>4436</v>
      </c>
      <c r="D660" s="3" t="s">
        <v>4437</v>
      </c>
      <c r="E660" s="3" t="s">
        <v>4438</v>
      </c>
      <c r="F660">
        <v>3</v>
      </c>
      <c r="G660">
        <f>VLOOKUP(A660,Лист1!B:V,21,0)</f>
        <v>4</v>
      </c>
    </row>
    <row r="661" spans="1:7" ht="44.1" customHeight="1" x14ac:dyDescent="0.2">
      <c r="A661" s="3" t="s">
        <v>4440</v>
      </c>
      <c r="B661" s="3" t="s">
        <v>6904</v>
      </c>
      <c r="C661" s="3" t="s">
        <v>4441</v>
      </c>
      <c r="D661" s="3" t="s">
        <v>4442</v>
      </c>
      <c r="E661" s="3" t="s">
        <v>4443</v>
      </c>
      <c r="F661">
        <v>3</v>
      </c>
      <c r="G661">
        <f>VLOOKUP(A661,Лист1!B:V,21,0)</f>
        <v>4</v>
      </c>
    </row>
    <row r="662" spans="1:7" ht="33" customHeight="1" x14ac:dyDescent="0.2">
      <c r="A662" s="3" t="s">
        <v>4445</v>
      </c>
      <c r="B662" s="3" t="s">
        <v>6904</v>
      </c>
      <c r="C662" s="3" t="s">
        <v>4446</v>
      </c>
      <c r="D662" s="3" t="s">
        <v>657</v>
      </c>
      <c r="E662" s="3" t="s">
        <v>4447</v>
      </c>
      <c r="F662">
        <v>3</v>
      </c>
      <c r="G662">
        <f>VLOOKUP(A662,Лист1!B:V,21,0)</f>
        <v>4</v>
      </c>
    </row>
    <row r="663" spans="1:7" ht="89.1" customHeight="1" x14ac:dyDescent="0.2">
      <c r="A663" s="3" t="s">
        <v>4449</v>
      </c>
      <c r="B663" s="3" t="s">
        <v>6904</v>
      </c>
      <c r="C663" s="3" t="s">
        <v>4450</v>
      </c>
      <c r="D663" s="3" t="s">
        <v>4451</v>
      </c>
      <c r="E663" s="3" t="s">
        <v>4452</v>
      </c>
      <c r="F663">
        <v>3</v>
      </c>
      <c r="G663">
        <f>VLOOKUP(A663,Лист1!B:V,21,0)</f>
        <v>4</v>
      </c>
    </row>
    <row r="664" spans="1:7" ht="66.95" customHeight="1" x14ac:dyDescent="0.2">
      <c r="A664" s="3" t="s">
        <v>4454</v>
      </c>
      <c r="B664" s="3" t="s">
        <v>6904</v>
      </c>
      <c r="C664" s="3" t="s">
        <v>4455</v>
      </c>
      <c r="D664" s="3" t="s">
        <v>4456</v>
      </c>
      <c r="E664" s="3" t="s">
        <v>4457</v>
      </c>
      <c r="F664">
        <v>3</v>
      </c>
      <c r="G664">
        <f>VLOOKUP(A664,Лист1!B:V,21,0)</f>
        <v>4</v>
      </c>
    </row>
    <row r="665" spans="1:7" ht="44.1" customHeight="1" x14ac:dyDescent="0.2">
      <c r="A665" s="3" t="s">
        <v>4459</v>
      </c>
      <c r="B665" s="3" t="s">
        <v>6904</v>
      </c>
      <c r="C665" s="3" t="s">
        <v>4460</v>
      </c>
      <c r="D665" s="3" t="s">
        <v>4461</v>
      </c>
      <c r="E665" s="3" t="s">
        <v>4462</v>
      </c>
      <c r="F665">
        <v>3</v>
      </c>
      <c r="G665">
        <f>VLOOKUP(A665,Лист1!B:V,21,0)</f>
        <v>4</v>
      </c>
    </row>
    <row r="666" spans="1:7" ht="33" customHeight="1" x14ac:dyDescent="0.2">
      <c r="A666" s="3" t="s">
        <v>4464</v>
      </c>
      <c r="B666" s="3" t="s">
        <v>6904</v>
      </c>
      <c r="C666" s="3" t="s">
        <v>4465</v>
      </c>
      <c r="D666" s="3" t="s">
        <v>4461</v>
      </c>
      <c r="E666" s="3" t="s">
        <v>4466</v>
      </c>
      <c r="F666">
        <v>3</v>
      </c>
      <c r="G666">
        <f>VLOOKUP(A666,Лист1!B:V,21,0)</f>
        <v>4</v>
      </c>
    </row>
    <row r="667" spans="1:7" ht="44.1" customHeight="1" x14ac:dyDescent="0.2">
      <c r="A667" s="3" t="s">
        <v>4468</v>
      </c>
      <c r="B667" s="3" t="s">
        <v>6904</v>
      </c>
      <c r="C667" s="3" t="s">
        <v>4469</v>
      </c>
      <c r="D667" s="3" t="s">
        <v>4470</v>
      </c>
      <c r="E667" s="3" t="s">
        <v>4471</v>
      </c>
      <c r="F667">
        <v>3</v>
      </c>
      <c r="G667">
        <f>VLOOKUP(A667,Лист1!B:V,21,0)</f>
        <v>4</v>
      </c>
    </row>
    <row r="668" spans="1:7" ht="44.1" customHeight="1" x14ac:dyDescent="0.2">
      <c r="A668" s="3" t="s">
        <v>4473</v>
      </c>
      <c r="B668" s="3" t="s">
        <v>6904</v>
      </c>
      <c r="C668" s="3" t="s">
        <v>4474</v>
      </c>
      <c r="D668" s="3" t="s">
        <v>2308</v>
      </c>
      <c r="E668" s="3" t="s">
        <v>4475</v>
      </c>
      <c r="F668">
        <v>3</v>
      </c>
      <c r="G668">
        <f>VLOOKUP(A668,Лист1!B:V,21,0)</f>
        <v>4</v>
      </c>
    </row>
    <row r="669" spans="1:7" ht="56.1" customHeight="1" x14ac:dyDescent="0.2">
      <c r="A669" s="3" t="s">
        <v>4477</v>
      </c>
      <c r="B669" s="3" t="s">
        <v>6904</v>
      </c>
      <c r="C669" s="3" t="s">
        <v>4478</v>
      </c>
      <c r="D669" s="3" t="s">
        <v>21</v>
      </c>
      <c r="E669" s="3" t="s">
        <v>4479</v>
      </c>
      <c r="F669">
        <v>3</v>
      </c>
      <c r="G669">
        <f>VLOOKUP(A669,Лист1!B:V,21,0)</f>
        <v>4</v>
      </c>
    </row>
    <row r="670" spans="1:7" ht="144" customHeight="1" x14ac:dyDescent="0.2">
      <c r="A670" s="3" t="s">
        <v>4481</v>
      </c>
      <c r="B670" s="3" t="s">
        <v>6904</v>
      </c>
      <c r="C670" s="3" t="s">
        <v>4482</v>
      </c>
      <c r="D670" s="3" t="s">
        <v>4483</v>
      </c>
      <c r="E670" s="3" t="s">
        <v>4484</v>
      </c>
      <c r="F670">
        <v>3</v>
      </c>
      <c r="G670">
        <f>VLOOKUP(A670,Лист1!B:V,21,0)</f>
        <v>4</v>
      </c>
    </row>
    <row r="671" spans="1:7" ht="78" customHeight="1" x14ac:dyDescent="0.2">
      <c r="A671" s="3" t="s">
        <v>4486</v>
      </c>
      <c r="B671" s="3" t="s">
        <v>6904</v>
      </c>
      <c r="C671" s="3" t="s">
        <v>4487</v>
      </c>
      <c r="D671" s="3" t="s">
        <v>4488</v>
      </c>
      <c r="E671" s="3" t="s">
        <v>4489</v>
      </c>
      <c r="F671">
        <v>3</v>
      </c>
      <c r="G671">
        <f>VLOOKUP(A671,Лист1!B:V,21,0)</f>
        <v>4</v>
      </c>
    </row>
    <row r="672" spans="1:7" ht="56.1" customHeight="1" x14ac:dyDescent="0.2">
      <c r="A672" s="3" t="s">
        <v>4491</v>
      </c>
      <c r="B672" s="3" t="s">
        <v>6904</v>
      </c>
      <c r="C672" s="3" t="s">
        <v>4492</v>
      </c>
      <c r="D672" s="3" t="s">
        <v>4461</v>
      </c>
      <c r="E672" s="3" t="s">
        <v>4493</v>
      </c>
      <c r="F672">
        <v>3</v>
      </c>
      <c r="G672">
        <f>VLOOKUP(A672,Лист1!B:V,21,0)</f>
        <v>4</v>
      </c>
    </row>
    <row r="673" spans="1:7" ht="66.95" customHeight="1" x14ac:dyDescent="0.2">
      <c r="A673" s="3" t="s">
        <v>4495</v>
      </c>
      <c r="B673" s="3" t="s">
        <v>6904</v>
      </c>
      <c r="C673" s="3" t="s">
        <v>4496</v>
      </c>
      <c r="D673" s="3" t="s">
        <v>463</v>
      </c>
      <c r="E673" s="3" t="s">
        <v>4497</v>
      </c>
      <c r="F673">
        <v>3</v>
      </c>
      <c r="G673">
        <f>VLOOKUP(A673,Лист1!B:V,21,0)</f>
        <v>4</v>
      </c>
    </row>
    <row r="674" spans="1:7" ht="165.95" customHeight="1" x14ac:dyDescent="0.2">
      <c r="A674" s="3" t="s">
        <v>4499</v>
      </c>
      <c r="B674" s="3" t="s">
        <v>6904</v>
      </c>
      <c r="C674" s="3" t="s">
        <v>4500</v>
      </c>
      <c r="D674" s="3" t="s">
        <v>2308</v>
      </c>
      <c r="E674" s="3" t="s">
        <v>4501</v>
      </c>
      <c r="F674">
        <v>3</v>
      </c>
      <c r="G674">
        <f>VLOOKUP(A674,Лист1!B:V,21,0)</f>
        <v>4</v>
      </c>
    </row>
    <row r="675" spans="1:7" ht="44.1" customHeight="1" x14ac:dyDescent="0.2">
      <c r="A675" s="3" t="s">
        <v>4512</v>
      </c>
      <c r="B675" s="3" t="s">
        <v>6906</v>
      </c>
      <c r="C675" s="3" t="s">
        <v>4513</v>
      </c>
      <c r="D675" s="3" t="s">
        <v>4514</v>
      </c>
      <c r="E675" s="3" t="s">
        <v>4515</v>
      </c>
      <c r="F675">
        <v>4</v>
      </c>
      <c r="G675">
        <f>VLOOKUP(A675,Лист1!B:V,21,0)</f>
        <v>4</v>
      </c>
    </row>
    <row r="676" spans="1:7" ht="56.1" customHeight="1" x14ac:dyDescent="0.2">
      <c r="A676" s="3" t="s">
        <v>4517</v>
      </c>
      <c r="B676" s="3" t="s">
        <v>6906</v>
      </c>
      <c r="C676" s="3" t="s">
        <v>4518</v>
      </c>
      <c r="D676" s="3" t="s">
        <v>4519</v>
      </c>
      <c r="E676" s="3" t="s">
        <v>4520</v>
      </c>
      <c r="F676">
        <v>4</v>
      </c>
      <c r="G676">
        <f>VLOOKUP(A676,Лист1!B:V,21,0)</f>
        <v>4</v>
      </c>
    </row>
    <row r="677" spans="1:7" ht="66.95" customHeight="1" x14ac:dyDescent="0.2">
      <c r="A677" s="3" t="s">
        <v>4522</v>
      </c>
      <c r="B677" s="3" t="s">
        <v>6906</v>
      </c>
      <c r="C677" s="3" t="s">
        <v>4523</v>
      </c>
      <c r="D677" s="3" t="s">
        <v>4524</v>
      </c>
      <c r="E677" s="3" t="s">
        <v>4525</v>
      </c>
      <c r="F677">
        <v>4</v>
      </c>
      <c r="G677">
        <f>VLOOKUP(A677,Лист1!B:V,21,0)</f>
        <v>4</v>
      </c>
    </row>
    <row r="678" spans="1:7" ht="66.95" customHeight="1" x14ac:dyDescent="0.2">
      <c r="A678" s="3" t="s">
        <v>4527</v>
      </c>
      <c r="B678" s="3" t="s">
        <v>6906</v>
      </c>
      <c r="C678" s="3" t="s">
        <v>4528</v>
      </c>
      <c r="D678" s="3" t="s">
        <v>527</v>
      </c>
      <c r="E678" s="3" t="s">
        <v>4530</v>
      </c>
      <c r="F678">
        <v>4</v>
      </c>
      <c r="G678">
        <f>VLOOKUP(A678,Лист1!B:V,21,0)</f>
        <v>4</v>
      </c>
    </row>
    <row r="679" spans="1:7" ht="89.1" customHeight="1" x14ac:dyDescent="0.2">
      <c r="A679" s="3" t="s">
        <v>4533</v>
      </c>
      <c r="B679" s="3" t="s">
        <v>6907</v>
      </c>
      <c r="C679" s="3" t="s">
        <v>4534</v>
      </c>
      <c r="D679" s="3" t="s">
        <v>1209</v>
      </c>
      <c r="E679" s="3" t="s">
        <v>4535</v>
      </c>
      <c r="F679">
        <v>6</v>
      </c>
      <c r="G679">
        <f>VLOOKUP(A679,Лист1!B:V,21,0)</f>
        <v>9</v>
      </c>
    </row>
    <row r="680" spans="1:7" ht="33" customHeight="1" x14ac:dyDescent="0.2">
      <c r="A680" s="3" t="s">
        <v>4537</v>
      </c>
      <c r="B680" s="3" t="s">
        <v>6907</v>
      </c>
      <c r="C680" s="3" t="s">
        <v>4538</v>
      </c>
      <c r="D680" s="3" t="s">
        <v>335</v>
      </c>
      <c r="E680" s="3" t="s">
        <v>4539</v>
      </c>
      <c r="F680">
        <v>6</v>
      </c>
      <c r="G680">
        <f>VLOOKUP(A680,Лист1!B:V,21,0)</f>
        <v>9</v>
      </c>
    </row>
    <row r="681" spans="1:7" ht="44.1" customHeight="1" x14ac:dyDescent="0.2">
      <c r="A681" s="3" t="s">
        <v>4541</v>
      </c>
      <c r="B681" s="3" t="s">
        <v>6907</v>
      </c>
      <c r="C681" s="3" t="s">
        <v>4542</v>
      </c>
      <c r="D681" s="3" t="s">
        <v>394</v>
      </c>
      <c r="E681" s="3" t="s">
        <v>4543</v>
      </c>
      <c r="F681">
        <v>6</v>
      </c>
      <c r="G681">
        <f>VLOOKUP(A681,Лист1!B:V,21,0)</f>
        <v>9</v>
      </c>
    </row>
    <row r="682" spans="1:7" ht="44.1" customHeight="1" x14ac:dyDescent="0.2">
      <c r="A682" s="3" t="s">
        <v>4570</v>
      </c>
      <c r="B682" s="3" t="s">
        <v>6909</v>
      </c>
      <c r="C682" s="3" t="s">
        <v>4571</v>
      </c>
      <c r="D682" s="3" t="s">
        <v>1830</v>
      </c>
      <c r="E682" s="3" t="s">
        <v>4572</v>
      </c>
      <c r="F682">
        <v>4</v>
      </c>
      <c r="G682">
        <f>VLOOKUP(A682,Лист1!B:V,21,0)</f>
        <v>5</v>
      </c>
    </row>
    <row r="683" spans="1:7" ht="66.95" customHeight="1" x14ac:dyDescent="0.2">
      <c r="A683" s="3" t="s">
        <v>4574</v>
      </c>
      <c r="B683" s="3" t="s">
        <v>6910</v>
      </c>
      <c r="C683" s="3" t="s">
        <v>4575</v>
      </c>
      <c r="D683" s="3" t="s">
        <v>4576</v>
      </c>
      <c r="E683" s="3" t="s">
        <v>4577</v>
      </c>
      <c r="F683">
        <v>8</v>
      </c>
      <c r="G683">
        <f>VLOOKUP(A683,Лист1!B:V,21,0)</f>
        <v>7</v>
      </c>
    </row>
    <row r="684" spans="1:7" ht="44.1" customHeight="1" x14ac:dyDescent="0.2">
      <c r="A684" s="3" t="s">
        <v>4579</v>
      </c>
      <c r="B684" s="3" t="s">
        <v>6911</v>
      </c>
      <c r="C684" s="3" t="s">
        <v>4580</v>
      </c>
      <c r="D684" s="3" t="s">
        <v>4581</v>
      </c>
      <c r="E684" s="3" t="s">
        <v>4582</v>
      </c>
      <c r="F684">
        <v>5</v>
      </c>
      <c r="G684">
        <f>VLOOKUP(A684,Лист1!B:V,21,0)</f>
        <v>5</v>
      </c>
    </row>
    <row r="685" spans="1:7" ht="33" customHeight="1" x14ac:dyDescent="0.2">
      <c r="A685" s="3" t="s">
        <v>4584</v>
      </c>
      <c r="B685" s="3" t="s">
        <v>6912</v>
      </c>
      <c r="C685" s="3" t="s">
        <v>4585</v>
      </c>
      <c r="D685" s="3" t="s">
        <v>4586</v>
      </c>
      <c r="E685" s="3" t="s">
        <v>4587</v>
      </c>
      <c r="F685">
        <v>3</v>
      </c>
      <c r="G685">
        <f>VLOOKUP(A685,Лист1!B:V,21,0)</f>
        <v>2</v>
      </c>
    </row>
    <row r="686" spans="1:7" ht="56.1" customHeight="1" x14ac:dyDescent="0.2">
      <c r="A686" s="3" t="s">
        <v>4589</v>
      </c>
      <c r="B686" s="3" t="s">
        <v>6912</v>
      </c>
      <c r="C686" s="3" t="s">
        <v>4590</v>
      </c>
      <c r="D686" s="3" t="s">
        <v>320</v>
      </c>
      <c r="E686" s="3" t="s">
        <v>4591</v>
      </c>
      <c r="F686">
        <v>3</v>
      </c>
      <c r="G686">
        <f>VLOOKUP(A686,Лист1!B:V,21,0)</f>
        <v>2</v>
      </c>
    </row>
    <row r="687" spans="1:7" ht="56.1" customHeight="1" x14ac:dyDescent="0.2">
      <c r="A687" s="3" t="s">
        <v>4593</v>
      </c>
      <c r="B687" s="3" t="s">
        <v>6913</v>
      </c>
      <c r="C687" s="3" t="s">
        <v>4594</v>
      </c>
      <c r="D687" s="3" t="s">
        <v>847</v>
      </c>
      <c r="E687" s="3" t="s">
        <v>4595</v>
      </c>
      <c r="F687">
        <v>7</v>
      </c>
      <c r="G687">
        <f>VLOOKUP(A687,Лист1!B:V,21,0)</f>
        <v>5</v>
      </c>
    </row>
    <row r="688" spans="1:7" ht="44.1" customHeight="1" x14ac:dyDescent="0.2">
      <c r="A688" s="3" t="s">
        <v>4616</v>
      </c>
      <c r="B688" s="3" t="s">
        <v>6916</v>
      </c>
      <c r="C688" s="3" t="s">
        <v>4617</v>
      </c>
      <c r="D688" s="3" t="s">
        <v>4618</v>
      </c>
      <c r="E688" s="3" t="s">
        <v>4619</v>
      </c>
      <c r="F688">
        <v>4</v>
      </c>
      <c r="G688">
        <f>VLOOKUP(A688,Лист1!B:V,21,0)</f>
        <v>3</v>
      </c>
    </row>
    <row r="689" spans="1:7" ht="221.1" customHeight="1" x14ac:dyDescent="0.2">
      <c r="A689" s="3" t="s">
        <v>4622</v>
      </c>
      <c r="B689" s="3" t="s">
        <v>6916</v>
      </c>
      <c r="C689" s="3" t="s">
        <v>4623</v>
      </c>
      <c r="D689" s="3" t="s">
        <v>320</v>
      </c>
      <c r="E689" s="3" t="s">
        <v>4625</v>
      </c>
      <c r="F689">
        <v>4</v>
      </c>
      <c r="G689">
        <f>VLOOKUP(A689,Лист1!B:V,21,0)</f>
        <v>3</v>
      </c>
    </row>
    <row r="690" spans="1:7" ht="56.1" customHeight="1" x14ac:dyDescent="0.2">
      <c r="A690" s="3" t="s">
        <v>4627</v>
      </c>
      <c r="B690" s="3" t="s">
        <v>6917</v>
      </c>
      <c r="C690" s="3" t="s">
        <v>4628</v>
      </c>
      <c r="D690" s="3" t="s">
        <v>113</v>
      </c>
      <c r="E690" s="3" t="s">
        <v>4629</v>
      </c>
      <c r="F690">
        <v>9</v>
      </c>
      <c r="G690">
        <f>VLOOKUP(A690,Лист1!B:V,21,0)</f>
        <v>7</v>
      </c>
    </row>
    <row r="691" spans="1:7" ht="44.1" customHeight="1" x14ac:dyDescent="0.2">
      <c r="A691" s="3" t="s">
        <v>4640</v>
      </c>
      <c r="B691" s="3" t="s">
        <v>6919</v>
      </c>
      <c r="C691" s="3" t="s">
        <v>4641</v>
      </c>
      <c r="D691" s="3" t="s">
        <v>4642</v>
      </c>
      <c r="E691" s="3" t="s">
        <v>4643</v>
      </c>
      <c r="F691">
        <v>4</v>
      </c>
      <c r="G691">
        <f>VLOOKUP(A691,Лист1!B:V,21,0)</f>
        <v>5</v>
      </c>
    </row>
    <row r="692" spans="1:7" ht="21.95" customHeight="1" x14ac:dyDescent="0.2">
      <c r="A692" s="3" t="s">
        <v>4645</v>
      </c>
      <c r="B692" s="3" t="s">
        <v>6920</v>
      </c>
      <c r="C692" s="3" t="s">
        <v>4646</v>
      </c>
      <c r="D692" s="3" t="s">
        <v>4647</v>
      </c>
      <c r="E692" s="3" t="s">
        <v>4648</v>
      </c>
      <c r="F692">
        <v>4</v>
      </c>
      <c r="G692">
        <f>VLOOKUP(A692,Лист1!B:V,21,0)</f>
        <v>5</v>
      </c>
    </row>
    <row r="693" spans="1:7" ht="66.95" customHeight="1" x14ac:dyDescent="0.2">
      <c r="A693" s="3" t="s">
        <v>4668</v>
      </c>
      <c r="B693" s="3" t="s">
        <v>6924</v>
      </c>
      <c r="C693" s="3" t="s">
        <v>4669</v>
      </c>
      <c r="D693" s="3" t="s">
        <v>330</v>
      </c>
      <c r="E693" s="3" t="s">
        <v>4670</v>
      </c>
      <c r="F693">
        <v>3</v>
      </c>
      <c r="G693">
        <f>VLOOKUP(A693,Лист1!B:V,21,0)</f>
        <v>3</v>
      </c>
    </row>
    <row r="694" spans="1:7" ht="66.95" customHeight="1" x14ac:dyDescent="0.2">
      <c r="A694" s="3" t="s">
        <v>4673</v>
      </c>
      <c r="B694" s="3" t="s">
        <v>6924</v>
      </c>
      <c r="C694" s="3" t="s">
        <v>4674</v>
      </c>
      <c r="D694" s="3" t="s">
        <v>1694</v>
      </c>
      <c r="E694" s="3" t="s">
        <v>4676</v>
      </c>
      <c r="F694">
        <v>3</v>
      </c>
      <c r="G694">
        <f>VLOOKUP(A694,Лист1!B:V,21,0)</f>
        <v>3</v>
      </c>
    </row>
    <row r="695" spans="1:7" ht="56.1" customHeight="1" x14ac:dyDescent="0.2">
      <c r="A695" s="3" t="s">
        <v>4678</v>
      </c>
      <c r="B695" s="3" t="s">
        <v>6924</v>
      </c>
      <c r="C695" s="3" t="s">
        <v>4679</v>
      </c>
      <c r="D695" s="3" t="s">
        <v>2672</v>
      </c>
      <c r="E695" s="3" t="s">
        <v>4680</v>
      </c>
      <c r="F695">
        <v>3</v>
      </c>
      <c r="G695">
        <f>VLOOKUP(A695,Лист1!B:V,21,0)</f>
        <v>3</v>
      </c>
    </row>
    <row r="696" spans="1:7" ht="99.95" customHeight="1" x14ac:dyDescent="0.2">
      <c r="A696" s="3" t="s">
        <v>4682</v>
      </c>
      <c r="B696" s="3" t="s">
        <v>6924</v>
      </c>
      <c r="C696" s="3" t="s">
        <v>4683</v>
      </c>
      <c r="D696" s="3" t="s">
        <v>4684</v>
      </c>
      <c r="E696" s="3" t="s">
        <v>4685</v>
      </c>
      <c r="F696">
        <v>3</v>
      </c>
      <c r="G696">
        <f>VLOOKUP(A696,Лист1!B:V,21,0)</f>
        <v>3</v>
      </c>
    </row>
    <row r="697" spans="1:7" ht="33" customHeight="1" x14ac:dyDescent="0.2">
      <c r="A697" s="3" t="s">
        <v>4687</v>
      </c>
      <c r="B697" s="3" t="s">
        <v>6924</v>
      </c>
      <c r="C697" s="3" t="s">
        <v>4688</v>
      </c>
      <c r="D697" s="3" t="s">
        <v>1400</v>
      </c>
      <c r="E697" s="3" t="s">
        <v>4689</v>
      </c>
      <c r="F697">
        <v>3</v>
      </c>
      <c r="G697">
        <f>VLOOKUP(A697,Лист1!B:V,21,0)</f>
        <v>3</v>
      </c>
    </row>
    <row r="698" spans="1:7" ht="89.1" customHeight="1" x14ac:dyDescent="0.2">
      <c r="A698" s="3" t="s">
        <v>4691</v>
      </c>
      <c r="B698" s="3" t="s">
        <v>6924</v>
      </c>
      <c r="C698" s="3" t="s">
        <v>4692</v>
      </c>
      <c r="D698" s="3" t="s">
        <v>1322</v>
      </c>
      <c r="E698" s="3" t="s">
        <v>4693</v>
      </c>
      <c r="F698">
        <v>3</v>
      </c>
      <c r="G698">
        <f>VLOOKUP(A698,Лист1!B:V,21,0)</f>
        <v>3</v>
      </c>
    </row>
    <row r="699" spans="1:7" ht="66.95" customHeight="1" x14ac:dyDescent="0.2">
      <c r="A699" s="3" t="s">
        <v>4695</v>
      </c>
      <c r="B699" s="3" t="s">
        <v>6924</v>
      </c>
      <c r="C699" s="3" t="s">
        <v>4696</v>
      </c>
      <c r="D699" s="3" t="s">
        <v>315</v>
      </c>
      <c r="E699" s="3" t="s">
        <v>4697</v>
      </c>
      <c r="F699">
        <v>3</v>
      </c>
      <c r="G699">
        <f>VLOOKUP(A699,Лист1!B:V,21,0)</f>
        <v>3</v>
      </c>
    </row>
    <row r="700" spans="1:7" ht="56.1" customHeight="1" x14ac:dyDescent="0.2">
      <c r="A700" s="3" t="s">
        <v>4699</v>
      </c>
      <c r="B700" s="3" t="s">
        <v>6924</v>
      </c>
      <c r="C700" s="3" t="s">
        <v>4700</v>
      </c>
      <c r="D700" s="3" t="s">
        <v>39</v>
      </c>
      <c r="E700" s="3" t="s">
        <v>4701</v>
      </c>
      <c r="F700">
        <v>3</v>
      </c>
      <c r="G700">
        <f>VLOOKUP(A700,Лист1!B:V,21,0)</f>
        <v>3</v>
      </c>
    </row>
    <row r="701" spans="1:7" ht="56.1" customHeight="1" x14ac:dyDescent="0.2">
      <c r="A701" s="3" t="s">
        <v>4703</v>
      </c>
      <c r="B701" s="3" t="s">
        <v>6924</v>
      </c>
      <c r="C701" s="3" t="s">
        <v>4704</v>
      </c>
      <c r="D701" s="3" t="s">
        <v>2672</v>
      </c>
      <c r="E701" s="3" t="s">
        <v>4705</v>
      </c>
      <c r="F701">
        <v>3</v>
      </c>
      <c r="G701">
        <f>VLOOKUP(A701,Лист1!B:V,21,0)</f>
        <v>3</v>
      </c>
    </row>
    <row r="702" spans="1:7" ht="78" customHeight="1" x14ac:dyDescent="0.2">
      <c r="A702" s="3" t="s">
        <v>4708</v>
      </c>
      <c r="B702" s="3" t="s">
        <v>6924</v>
      </c>
      <c r="C702" s="3" t="s">
        <v>4709</v>
      </c>
      <c r="D702" s="3" t="s">
        <v>1209</v>
      </c>
      <c r="E702" s="3" t="s">
        <v>4710</v>
      </c>
      <c r="F702">
        <v>3</v>
      </c>
      <c r="G702">
        <f>VLOOKUP(A702,Лист1!B:V,21,0)</f>
        <v>3</v>
      </c>
    </row>
    <row r="703" spans="1:7" ht="66.95" customHeight="1" x14ac:dyDescent="0.2">
      <c r="A703" s="3" t="s">
        <v>4712</v>
      </c>
      <c r="B703" s="3" t="s">
        <v>6924</v>
      </c>
      <c r="C703" s="3" t="s">
        <v>4713</v>
      </c>
      <c r="D703" s="3" t="s">
        <v>2672</v>
      </c>
      <c r="E703" s="3" t="s">
        <v>4714</v>
      </c>
      <c r="F703">
        <v>3</v>
      </c>
      <c r="G703">
        <f>VLOOKUP(A703,Лист1!B:V,21,0)</f>
        <v>3</v>
      </c>
    </row>
    <row r="704" spans="1:7" ht="44.1" customHeight="1" x14ac:dyDescent="0.2">
      <c r="A704" s="3" t="s">
        <v>4716</v>
      </c>
      <c r="B704" s="3" t="s">
        <v>6924</v>
      </c>
      <c r="C704" s="3" t="s">
        <v>4717</v>
      </c>
      <c r="D704" s="3" t="s">
        <v>1209</v>
      </c>
      <c r="E704" s="3" t="s">
        <v>4718</v>
      </c>
      <c r="F704">
        <v>3</v>
      </c>
      <c r="G704">
        <f>VLOOKUP(A704,Лист1!B:V,21,0)</f>
        <v>3</v>
      </c>
    </row>
    <row r="705" spans="1:7" ht="66.95" customHeight="1" x14ac:dyDescent="0.2">
      <c r="A705" s="3" t="s">
        <v>4720</v>
      </c>
      <c r="B705" s="3" t="s">
        <v>6924</v>
      </c>
      <c r="C705" s="3" t="s">
        <v>4721</v>
      </c>
      <c r="D705" s="3" t="s">
        <v>320</v>
      </c>
      <c r="E705" s="3" t="s">
        <v>4722</v>
      </c>
      <c r="F705">
        <v>3</v>
      </c>
      <c r="G705">
        <f>VLOOKUP(A705,Лист1!B:V,21,0)</f>
        <v>3</v>
      </c>
    </row>
    <row r="706" spans="1:7" ht="231.95" customHeight="1" x14ac:dyDescent="0.2">
      <c r="A706" s="3" t="s">
        <v>4724</v>
      </c>
      <c r="B706" s="3" t="s">
        <v>6924</v>
      </c>
      <c r="C706" s="3" t="s">
        <v>4725</v>
      </c>
      <c r="D706" s="3" t="s">
        <v>1878</v>
      </c>
      <c r="E706" s="3" t="s">
        <v>4726</v>
      </c>
      <c r="F706">
        <v>3</v>
      </c>
      <c r="G706">
        <f>VLOOKUP(A706,Лист1!B:V,21,0)</f>
        <v>3</v>
      </c>
    </row>
    <row r="707" spans="1:7" ht="56.1" customHeight="1" x14ac:dyDescent="0.2">
      <c r="A707" s="3" t="s">
        <v>4728</v>
      </c>
      <c r="B707" s="3" t="s">
        <v>6924</v>
      </c>
      <c r="C707" s="3" t="s">
        <v>4729</v>
      </c>
      <c r="D707" s="3" t="s">
        <v>350</v>
      </c>
      <c r="E707" s="3" t="s">
        <v>4730</v>
      </c>
      <c r="F707">
        <v>3</v>
      </c>
      <c r="G707">
        <f>VLOOKUP(A707,Лист1!B:V,21,0)</f>
        <v>3</v>
      </c>
    </row>
    <row r="708" spans="1:7" ht="78" customHeight="1" x14ac:dyDescent="0.2">
      <c r="A708" s="3" t="s">
        <v>4732</v>
      </c>
      <c r="B708" s="3" t="s">
        <v>6924</v>
      </c>
      <c r="C708" s="3" t="s">
        <v>4733</v>
      </c>
      <c r="D708" s="3" t="s">
        <v>4734</v>
      </c>
      <c r="E708" s="3" t="s">
        <v>4735</v>
      </c>
      <c r="F708">
        <v>3</v>
      </c>
      <c r="G708">
        <f>VLOOKUP(A708,Лист1!B:V,21,0)</f>
        <v>3</v>
      </c>
    </row>
    <row r="709" spans="1:7" ht="99.95" customHeight="1" x14ac:dyDescent="0.2">
      <c r="A709" s="3" t="s">
        <v>4738</v>
      </c>
      <c r="B709" s="3" t="s">
        <v>6924</v>
      </c>
      <c r="C709" s="3" t="s">
        <v>4739</v>
      </c>
      <c r="D709" s="3" t="s">
        <v>39</v>
      </c>
      <c r="E709" s="3" t="s">
        <v>4740</v>
      </c>
      <c r="F709">
        <v>3</v>
      </c>
      <c r="G709">
        <f>VLOOKUP(A709,Лист1!B:V,21,0)</f>
        <v>3</v>
      </c>
    </row>
    <row r="710" spans="1:7" ht="44.1" customHeight="1" x14ac:dyDescent="0.2">
      <c r="A710" s="3" t="s">
        <v>4742</v>
      </c>
      <c r="B710" s="3" t="s">
        <v>6925</v>
      </c>
      <c r="C710" s="3" t="s">
        <v>4743</v>
      </c>
      <c r="D710" s="3" t="s">
        <v>2429</v>
      </c>
      <c r="E710" s="3" t="s">
        <v>4744</v>
      </c>
      <c r="F710">
        <v>10</v>
      </c>
      <c r="G710">
        <f>VLOOKUP(A710,Лист1!B:V,21,0)</f>
        <v>7</v>
      </c>
    </row>
    <row r="711" spans="1:7" ht="33" customHeight="1" x14ac:dyDescent="0.2">
      <c r="A711" s="3" t="s">
        <v>4746</v>
      </c>
      <c r="B711" s="3" t="s">
        <v>6926</v>
      </c>
      <c r="C711" s="3" t="s">
        <v>4747</v>
      </c>
      <c r="D711" s="3" t="s">
        <v>107</v>
      </c>
      <c r="E711" s="3" t="s">
        <v>4748</v>
      </c>
      <c r="F711">
        <v>4</v>
      </c>
      <c r="G711">
        <f>VLOOKUP(A711,Лист1!B:V,21,0)</f>
        <v>3</v>
      </c>
    </row>
    <row r="712" spans="1:7" ht="66.95" customHeight="1" x14ac:dyDescent="0.2">
      <c r="A712" s="3" t="s">
        <v>4755</v>
      </c>
      <c r="B712" s="3" t="s">
        <v>6928</v>
      </c>
      <c r="C712" s="3" t="s">
        <v>4756</v>
      </c>
      <c r="D712" s="3" t="s">
        <v>1694</v>
      </c>
      <c r="E712" s="3" t="s">
        <v>4758</v>
      </c>
      <c r="F712">
        <v>1</v>
      </c>
      <c r="G712">
        <f>VLOOKUP(A712,Лист1!B:V,21,0)</f>
        <v>2</v>
      </c>
    </row>
    <row r="713" spans="1:7" ht="56.1" customHeight="1" x14ac:dyDescent="0.2">
      <c r="A713" s="3" t="s">
        <v>4760</v>
      </c>
      <c r="B713" s="3" t="s">
        <v>6928</v>
      </c>
      <c r="C713" s="3" t="s">
        <v>4761</v>
      </c>
      <c r="D713" s="3" t="s">
        <v>569</v>
      </c>
      <c r="E713" s="3" t="s">
        <v>4762</v>
      </c>
      <c r="F713">
        <v>1</v>
      </c>
      <c r="G713">
        <f>VLOOKUP(A713,Лист1!B:V,21,0)</f>
        <v>2</v>
      </c>
    </row>
    <row r="714" spans="1:7" ht="66.95" customHeight="1" x14ac:dyDescent="0.2">
      <c r="A714" s="3" t="s">
        <v>4764</v>
      </c>
      <c r="B714" s="3" t="s">
        <v>6928</v>
      </c>
      <c r="C714" s="3" t="s">
        <v>4765</v>
      </c>
      <c r="D714" s="3" t="s">
        <v>1400</v>
      </c>
      <c r="E714" s="3" t="s">
        <v>4766</v>
      </c>
      <c r="F714">
        <v>1</v>
      </c>
      <c r="G714">
        <f>VLOOKUP(A714,Лист1!B:V,21,0)</f>
        <v>2</v>
      </c>
    </row>
    <row r="715" spans="1:7" ht="56.1" customHeight="1" x14ac:dyDescent="0.2">
      <c r="A715" s="3" t="s">
        <v>4768</v>
      </c>
      <c r="B715" s="3" t="s">
        <v>6928</v>
      </c>
      <c r="C715" s="3" t="s">
        <v>4769</v>
      </c>
      <c r="D715" s="3" t="s">
        <v>3568</v>
      </c>
      <c r="E715" s="3" t="s">
        <v>4770</v>
      </c>
      <c r="F715">
        <v>1</v>
      </c>
      <c r="G715">
        <f>VLOOKUP(A715,Лист1!B:V,21,0)</f>
        <v>2</v>
      </c>
    </row>
    <row r="716" spans="1:7" ht="89.1" customHeight="1" x14ac:dyDescent="0.2">
      <c r="A716" s="3" t="s">
        <v>4772</v>
      </c>
      <c r="B716" s="3" t="s">
        <v>6928</v>
      </c>
      <c r="C716" s="3" t="s">
        <v>4773</v>
      </c>
      <c r="D716" s="3" t="s">
        <v>77</v>
      </c>
      <c r="E716" s="3" t="s">
        <v>4774</v>
      </c>
      <c r="F716">
        <v>1</v>
      </c>
      <c r="G716">
        <f>VLOOKUP(A716,Лист1!B:V,21,0)</f>
        <v>2</v>
      </c>
    </row>
    <row r="717" spans="1:7" ht="165.95" customHeight="1" x14ac:dyDescent="0.2">
      <c r="A717" s="3" t="s">
        <v>4776</v>
      </c>
      <c r="B717" s="3" t="s">
        <v>6928</v>
      </c>
      <c r="C717" s="3" t="s">
        <v>4777</v>
      </c>
      <c r="D717" s="3" t="s">
        <v>271</v>
      </c>
      <c r="E717" s="3" t="s">
        <v>4778</v>
      </c>
      <c r="F717">
        <v>1</v>
      </c>
      <c r="G717">
        <f>VLOOKUP(A717,Лист1!B:V,21,0)</f>
        <v>2</v>
      </c>
    </row>
    <row r="718" spans="1:7" ht="56.1" customHeight="1" x14ac:dyDescent="0.2">
      <c r="A718" s="3" t="s">
        <v>4780</v>
      </c>
      <c r="B718" s="3" t="s">
        <v>6928</v>
      </c>
      <c r="C718" s="3" t="s">
        <v>4781</v>
      </c>
      <c r="D718" s="3" t="s">
        <v>3568</v>
      </c>
      <c r="E718" s="3" t="s">
        <v>4782</v>
      </c>
      <c r="F718">
        <v>1</v>
      </c>
      <c r="G718">
        <f>VLOOKUP(A718,Лист1!B:V,21,0)</f>
        <v>2</v>
      </c>
    </row>
    <row r="719" spans="1:7" ht="44.1" customHeight="1" x14ac:dyDescent="0.2">
      <c r="A719" s="3" t="s">
        <v>4784</v>
      </c>
      <c r="B719" s="3" t="s">
        <v>6928</v>
      </c>
      <c r="C719" s="3" t="s">
        <v>4785</v>
      </c>
      <c r="D719" s="3" t="s">
        <v>1400</v>
      </c>
      <c r="E719" s="3" t="s">
        <v>4786</v>
      </c>
      <c r="F719">
        <v>1</v>
      </c>
      <c r="G719">
        <f>VLOOKUP(A719,Лист1!B:V,21,0)</f>
        <v>2</v>
      </c>
    </row>
    <row r="720" spans="1:7" ht="122.1" customHeight="1" x14ac:dyDescent="0.2">
      <c r="A720" s="3" t="s">
        <v>4788</v>
      </c>
      <c r="B720" s="3" t="s">
        <v>6928</v>
      </c>
      <c r="C720" s="3" t="s">
        <v>4789</v>
      </c>
      <c r="D720" s="3" t="s">
        <v>271</v>
      </c>
      <c r="E720" s="3" t="s">
        <v>4790</v>
      </c>
      <c r="F720">
        <v>1</v>
      </c>
      <c r="G720">
        <f>VLOOKUP(A720,Лист1!B:V,21,0)</f>
        <v>2</v>
      </c>
    </row>
    <row r="721" spans="1:7" ht="44.1" customHeight="1" x14ac:dyDescent="0.2">
      <c r="A721" s="3" t="s">
        <v>4793</v>
      </c>
      <c r="B721" s="3" t="s">
        <v>6929</v>
      </c>
      <c r="C721" s="3" t="s">
        <v>4794</v>
      </c>
      <c r="D721" s="3" t="s">
        <v>383</v>
      </c>
      <c r="E721" s="3" t="s">
        <v>4795</v>
      </c>
      <c r="F721">
        <v>6</v>
      </c>
      <c r="G721">
        <f>VLOOKUP(A721,Лист1!B:V,21,0)</f>
        <v>5</v>
      </c>
    </row>
    <row r="722" spans="1:7" ht="89.1" customHeight="1" x14ac:dyDescent="0.2">
      <c r="A722" s="3" t="s">
        <v>4797</v>
      </c>
      <c r="B722" s="3" t="s">
        <v>6929</v>
      </c>
      <c r="C722" s="3" t="s">
        <v>4798</v>
      </c>
      <c r="D722" s="3" t="s">
        <v>569</v>
      </c>
      <c r="E722" s="3" t="s">
        <v>4799</v>
      </c>
      <c r="F722">
        <v>6</v>
      </c>
      <c r="G722">
        <f>VLOOKUP(A722,Лист1!B:V,21,0)</f>
        <v>5</v>
      </c>
    </row>
    <row r="723" spans="1:7" ht="56.1" customHeight="1" x14ac:dyDescent="0.2">
      <c r="A723" s="3" t="s">
        <v>4801</v>
      </c>
      <c r="B723" s="3" t="s">
        <v>6929</v>
      </c>
      <c r="C723" s="3" t="s">
        <v>4802</v>
      </c>
      <c r="D723" s="3" t="s">
        <v>4803</v>
      </c>
      <c r="E723" s="3" t="s">
        <v>4804</v>
      </c>
      <c r="F723">
        <v>6</v>
      </c>
      <c r="G723">
        <f>VLOOKUP(A723,Лист1!B:V,21,0)</f>
        <v>5</v>
      </c>
    </row>
    <row r="724" spans="1:7" ht="66.95" customHeight="1" x14ac:dyDescent="0.2">
      <c r="A724" s="3" t="s">
        <v>4807</v>
      </c>
      <c r="B724" s="3" t="s">
        <v>6930</v>
      </c>
      <c r="C724" s="3" t="s">
        <v>4808</v>
      </c>
      <c r="D724" s="3" t="s">
        <v>4809</v>
      </c>
      <c r="E724" s="3" t="s">
        <v>4810</v>
      </c>
      <c r="F724">
        <v>7</v>
      </c>
      <c r="G724">
        <f>VLOOKUP(A724,Лист1!B:V,21,0)</f>
        <v>8</v>
      </c>
    </row>
    <row r="725" spans="1:7" ht="66.95" customHeight="1" x14ac:dyDescent="0.2">
      <c r="A725" s="3" t="s">
        <v>4812</v>
      </c>
      <c r="B725" s="3" t="s">
        <v>6931</v>
      </c>
      <c r="C725" s="3" t="s">
        <v>4813</v>
      </c>
      <c r="D725" s="3" t="s">
        <v>182</v>
      </c>
      <c r="E725" s="3" t="s">
        <v>4814</v>
      </c>
      <c r="F725">
        <v>3</v>
      </c>
      <c r="G725">
        <f>VLOOKUP(A725,Лист1!B:V,21,0)</f>
        <v>3</v>
      </c>
    </row>
    <row r="726" spans="1:7" ht="132.94999999999999" customHeight="1" x14ac:dyDescent="0.2">
      <c r="A726" s="3" t="s">
        <v>4816</v>
      </c>
      <c r="B726" s="3" t="s">
        <v>6931</v>
      </c>
      <c r="C726" s="3" t="s">
        <v>4817</v>
      </c>
      <c r="D726" s="3" t="s">
        <v>4401</v>
      </c>
      <c r="E726" s="3" t="s">
        <v>4818</v>
      </c>
      <c r="F726">
        <v>3</v>
      </c>
      <c r="G726">
        <f>VLOOKUP(A726,Лист1!B:V,21,0)</f>
        <v>3</v>
      </c>
    </row>
    <row r="727" spans="1:7" ht="99.95" customHeight="1" x14ac:dyDescent="0.2">
      <c r="A727" s="3" t="s">
        <v>4820</v>
      </c>
      <c r="B727" s="3" t="s">
        <v>6931</v>
      </c>
      <c r="C727" s="3" t="s">
        <v>4821</v>
      </c>
      <c r="D727" s="3" t="s">
        <v>265</v>
      </c>
      <c r="E727" s="3" t="s">
        <v>4822</v>
      </c>
      <c r="F727">
        <v>3</v>
      </c>
      <c r="G727">
        <f>VLOOKUP(A727,Лист1!B:V,21,0)</f>
        <v>3</v>
      </c>
    </row>
    <row r="728" spans="1:7" ht="99.95" customHeight="1" x14ac:dyDescent="0.2">
      <c r="A728" s="3" t="s">
        <v>4824</v>
      </c>
      <c r="B728" s="3" t="s">
        <v>6931</v>
      </c>
      <c r="C728" s="3" t="s">
        <v>4825</v>
      </c>
      <c r="D728" s="3" t="s">
        <v>657</v>
      </c>
      <c r="E728" s="3" t="s">
        <v>4826</v>
      </c>
      <c r="F728">
        <v>3</v>
      </c>
      <c r="G728">
        <f>VLOOKUP(A728,Лист1!B:V,21,0)</f>
        <v>3</v>
      </c>
    </row>
    <row r="729" spans="1:7" ht="44.1" customHeight="1" x14ac:dyDescent="0.2">
      <c r="A729" s="3" t="s">
        <v>4829</v>
      </c>
      <c r="B729" s="3" t="s">
        <v>6931</v>
      </c>
      <c r="C729" s="3" t="s">
        <v>4830</v>
      </c>
      <c r="D729" s="3" t="s">
        <v>4831</v>
      </c>
      <c r="E729" s="3" t="s">
        <v>4833</v>
      </c>
      <c r="F729">
        <v>3</v>
      </c>
      <c r="G729">
        <f>VLOOKUP(A729,Лист1!B:V,21,0)</f>
        <v>3</v>
      </c>
    </row>
    <row r="730" spans="1:7" ht="66.95" customHeight="1" x14ac:dyDescent="0.2">
      <c r="A730" s="3" t="s">
        <v>4835</v>
      </c>
      <c r="B730" s="3" t="s">
        <v>6931</v>
      </c>
      <c r="C730" s="3" t="s">
        <v>4836</v>
      </c>
      <c r="D730" s="3" t="s">
        <v>853</v>
      </c>
      <c r="E730" s="3" t="s">
        <v>4837</v>
      </c>
      <c r="F730">
        <v>3</v>
      </c>
      <c r="G730">
        <f>VLOOKUP(A730,Лист1!B:V,21,0)</f>
        <v>3</v>
      </c>
    </row>
    <row r="731" spans="1:7" ht="66.95" customHeight="1" x14ac:dyDescent="0.2">
      <c r="A731" s="3" t="s">
        <v>4839</v>
      </c>
      <c r="B731" s="3" t="s">
        <v>6931</v>
      </c>
      <c r="C731" s="3" t="s">
        <v>4840</v>
      </c>
      <c r="D731" s="3" t="s">
        <v>4841</v>
      </c>
      <c r="E731" s="3" t="s">
        <v>4842</v>
      </c>
      <c r="F731">
        <v>3</v>
      </c>
      <c r="G731">
        <f>VLOOKUP(A731,Лист1!B:V,21,0)</f>
        <v>3</v>
      </c>
    </row>
    <row r="732" spans="1:7" ht="44.1" customHeight="1" x14ac:dyDescent="0.2">
      <c r="A732" s="3" t="s">
        <v>4844</v>
      </c>
      <c r="B732" s="3" t="s">
        <v>6931</v>
      </c>
      <c r="C732" s="3" t="s">
        <v>4845</v>
      </c>
      <c r="D732" s="3" t="s">
        <v>652</v>
      </c>
      <c r="E732" s="3" t="s">
        <v>4846</v>
      </c>
      <c r="F732">
        <v>3</v>
      </c>
      <c r="G732">
        <f>VLOOKUP(A732,Лист1!B:V,21,0)</f>
        <v>3</v>
      </c>
    </row>
    <row r="733" spans="1:7" ht="66.95" customHeight="1" x14ac:dyDescent="0.2">
      <c r="A733" s="3" t="s">
        <v>4848</v>
      </c>
      <c r="B733" s="3" t="s">
        <v>6931</v>
      </c>
      <c r="C733" s="3" t="s">
        <v>4849</v>
      </c>
      <c r="D733" s="3" t="s">
        <v>785</v>
      </c>
      <c r="E733" s="3" t="s">
        <v>4850</v>
      </c>
      <c r="F733">
        <v>3</v>
      </c>
      <c r="G733">
        <f>VLOOKUP(A733,Лист1!B:V,21,0)</f>
        <v>3</v>
      </c>
    </row>
    <row r="734" spans="1:7" ht="89.1" customHeight="1" x14ac:dyDescent="0.2">
      <c r="A734" s="3" t="s">
        <v>4852</v>
      </c>
      <c r="B734" s="3" t="s">
        <v>6931</v>
      </c>
      <c r="C734" s="3" t="s">
        <v>4853</v>
      </c>
      <c r="D734" s="3" t="s">
        <v>350</v>
      </c>
      <c r="E734" s="3" t="s">
        <v>4854</v>
      </c>
      <c r="F734">
        <v>3</v>
      </c>
      <c r="G734">
        <f>VLOOKUP(A734,Лист1!B:V,21,0)</f>
        <v>3</v>
      </c>
    </row>
    <row r="735" spans="1:7" ht="99.95" customHeight="1" x14ac:dyDescent="0.2">
      <c r="A735" s="3" t="s">
        <v>4856</v>
      </c>
      <c r="B735" s="3" t="s">
        <v>6931</v>
      </c>
      <c r="C735" s="3" t="s">
        <v>4857</v>
      </c>
      <c r="D735" s="3" t="s">
        <v>569</v>
      </c>
      <c r="E735" s="3" t="s">
        <v>4858</v>
      </c>
      <c r="F735">
        <v>3</v>
      </c>
      <c r="G735">
        <f>VLOOKUP(A735,Лист1!B:V,21,0)</f>
        <v>3</v>
      </c>
    </row>
    <row r="736" spans="1:7" ht="99.95" customHeight="1" x14ac:dyDescent="0.2">
      <c r="A736" s="3" t="s">
        <v>4860</v>
      </c>
      <c r="B736" s="3" t="s">
        <v>6931</v>
      </c>
      <c r="C736" s="3" t="s">
        <v>4861</v>
      </c>
      <c r="D736" s="3" t="s">
        <v>315</v>
      </c>
      <c r="E736" s="3" t="s">
        <v>4862</v>
      </c>
      <c r="F736">
        <v>3</v>
      </c>
      <c r="G736">
        <f>VLOOKUP(A736,Лист1!B:V,21,0)</f>
        <v>3</v>
      </c>
    </row>
    <row r="737" spans="1:7" ht="66.95" customHeight="1" x14ac:dyDescent="0.2">
      <c r="A737" s="3" t="s">
        <v>4864</v>
      </c>
      <c r="B737" s="3" t="s">
        <v>6931</v>
      </c>
      <c r="C737" s="3" t="s">
        <v>4865</v>
      </c>
      <c r="D737" s="3" t="s">
        <v>785</v>
      </c>
      <c r="E737" s="3" t="s">
        <v>4866</v>
      </c>
      <c r="F737">
        <v>3</v>
      </c>
      <c r="G737">
        <f>VLOOKUP(A737,Лист1!B:V,21,0)</f>
        <v>3</v>
      </c>
    </row>
    <row r="738" spans="1:7" ht="89.1" customHeight="1" x14ac:dyDescent="0.2">
      <c r="A738" s="3" t="s">
        <v>4868</v>
      </c>
      <c r="B738" s="3" t="s">
        <v>6931</v>
      </c>
      <c r="C738" s="3" t="s">
        <v>4869</v>
      </c>
      <c r="D738" s="3" t="s">
        <v>569</v>
      </c>
      <c r="E738" s="3" t="s">
        <v>4870</v>
      </c>
      <c r="F738">
        <v>3</v>
      </c>
      <c r="G738">
        <f>VLOOKUP(A738,Лист1!B:V,21,0)</f>
        <v>3</v>
      </c>
    </row>
    <row r="739" spans="1:7" ht="56.1" customHeight="1" x14ac:dyDescent="0.2">
      <c r="A739" s="3" t="s">
        <v>4872</v>
      </c>
      <c r="B739" s="3" t="s">
        <v>6931</v>
      </c>
      <c r="C739" s="3" t="s">
        <v>4873</v>
      </c>
      <c r="D739" s="3" t="s">
        <v>21</v>
      </c>
      <c r="E739" s="3" t="s">
        <v>4874</v>
      </c>
      <c r="F739">
        <v>3</v>
      </c>
      <c r="G739">
        <f>VLOOKUP(A739,Лист1!B:V,21,0)</f>
        <v>3</v>
      </c>
    </row>
    <row r="740" spans="1:7" ht="78" customHeight="1" x14ac:dyDescent="0.2">
      <c r="A740" s="3" t="s">
        <v>4876</v>
      </c>
      <c r="B740" s="3" t="s">
        <v>6931</v>
      </c>
      <c r="C740" s="3" t="s">
        <v>4877</v>
      </c>
      <c r="D740" s="3" t="s">
        <v>4878</v>
      </c>
      <c r="E740" s="3" t="s">
        <v>4879</v>
      </c>
      <c r="F740">
        <v>3</v>
      </c>
      <c r="G740">
        <f>VLOOKUP(A740,Лист1!B:V,21,0)</f>
        <v>3</v>
      </c>
    </row>
    <row r="741" spans="1:7" ht="66.95" customHeight="1" x14ac:dyDescent="0.2">
      <c r="A741" s="3" t="s">
        <v>4881</v>
      </c>
      <c r="B741" s="3" t="s">
        <v>6931</v>
      </c>
      <c r="C741" s="3" t="s">
        <v>4882</v>
      </c>
      <c r="D741" s="3" t="s">
        <v>2579</v>
      </c>
      <c r="E741" s="3" t="s">
        <v>4883</v>
      </c>
      <c r="F741">
        <v>3</v>
      </c>
      <c r="G741">
        <f>VLOOKUP(A741,Лист1!B:V,21,0)</f>
        <v>3</v>
      </c>
    </row>
    <row r="742" spans="1:7" ht="99.95" customHeight="1" x14ac:dyDescent="0.2">
      <c r="A742" s="3" t="s">
        <v>4885</v>
      </c>
      <c r="B742" s="3" t="s">
        <v>6931</v>
      </c>
      <c r="C742" s="3" t="s">
        <v>4886</v>
      </c>
      <c r="D742" s="3" t="s">
        <v>853</v>
      </c>
      <c r="E742" s="3" t="s">
        <v>4887</v>
      </c>
      <c r="F742">
        <v>3</v>
      </c>
      <c r="G742">
        <f>VLOOKUP(A742,Лист1!B:V,21,0)</f>
        <v>3</v>
      </c>
    </row>
    <row r="743" spans="1:7" ht="66.95" customHeight="1" x14ac:dyDescent="0.2">
      <c r="A743" s="3" t="s">
        <v>4889</v>
      </c>
      <c r="B743" s="3" t="s">
        <v>6931</v>
      </c>
      <c r="C743" s="3" t="s">
        <v>4890</v>
      </c>
      <c r="D743" s="3" t="s">
        <v>853</v>
      </c>
      <c r="E743" s="3" t="s">
        <v>4891</v>
      </c>
      <c r="F743">
        <v>3</v>
      </c>
      <c r="G743">
        <f>VLOOKUP(A743,Лист1!B:V,21,0)</f>
        <v>3</v>
      </c>
    </row>
    <row r="744" spans="1:7" ht="99.95" customHeight="1" x14ac:dyDescent="0.2">
      <c r="A744" s="3" t="s">
        <v>4893</v>
      </c>
      <c r="B744" s="3" t="s">
        <v>6931</v>
      </c>
      <c r="C744" s="3" t="s">
        <v>4894</v>
      </c>
      <c r="D744" s="3" t="s">
        <v>4895</v>
      </c>
      <c r="E744" s="3" t="s">
        <v>4896</v>
      </c>
      <c r="F744">
        <v>3</v>
      </c>
      <c r="G744">
        <f>VLOOKUP(A744,Лист1!B:V,21,0)</f>
        <v>3</v>
      </c>
    </row>
    <row r="745" spans="1:7" ht="177" customHeight="1" x14ac:dyDescent="0.2">
      <c r="A745" s="3" t="s">
        <v>4898</v>
      </c>
      <c r="B745" s="3" t="s">
        <v>6931</v>
      </c>
      <c r="C745" s="3" t="s">
        <v>4899</v>
      </c>
      <c r="D745" s="3" t="s">
        <v>448</v>
      </c>
      <c r="E745" s="3" t="s">
        <v>4900</v>
      </c>
      <c r="F745">
        <v>3</v>
      </c>
      <c r="G745">
        <f>VLOOKUP(A745,Лист1!B:V,21,0)</f>
        <v>3</v>
      </c>
    </row>
    <row r="746" spans="1:7" ht="78" customHeight="1" x14ac:dyDescent="0.2">
      <c r="A746" s="3" t="s">
        <v>4902</v>
      </c>
      <c r="B746" s="3" t="s">
        <v>6931</v>
      </c>
      <c r="C746" s="3" t="s">
        <v>4903</v>
      </c>
      <c r="D746" s="3" t="s">
        <v>4904</v>
      </c>
      <c r="E746" s="3" t="s">
        <v>4905</v>
      </c>
      <c r="F746">
        <v>3</v>
      </c>
      <c r="G746">
        <f>VLOOKUP(A746,Лист1!B:V,21,0)</f>
        <v>3</v>
      </c>
    </row>
    <row r="747" spans="1:7" ht="78" customHeight="1" x14ac:dyDescent="0.2">
      <c r="A747" s="3" t="s">
        <v>4907</v>
      </c>
      <c r="B747" s="3" t="s">
        <v>6931</v>
      </c>
      <c r="C747" s="3" t="s">
        <v>4908</v>
      </c>
      <c r="D747" s="3" t="s">
        <v>4909</v>
      </c>
      <c r="E747" s="3" t="s">
        <v>4910</v>
      </c>
      <c r="F747">
        <v>3</v>
      </c>
      <c r="G747">
        <f>VLOOKUP(A747,Лист1!B:V,21,0)</f>
        <v>3</v>
      </c>
    </row>
    <row r="748" spans="1:7" ht="56.1" customHeight="1" x14ac:dyDescent="0.2">
      <c r="A748" s="3" t="s">
        <v>5242</v>
      </c>
      <c r="B748" s="3" t="s">
        <v>6933</v>
      </c>
      <c r="C748" s="3" t="s">
        <v>5243</v>
      </c>
      <c r="D748" s="3" t="s">
        <v>785</v>
      </c>
      <c r="E748" s="3" t="s">
        <v>5244</v>
      </c>
      <c r="F748">
        <v>3</v>
      </c>
      <c r="G748">
        <f>VLOOKUP(A748,Лист1!B:V,21,0)</f>
        <v>3</v>
      </c>
    </row>
    <row r="749" spans="1:7" ht="56.1" customHeight="1" x14ac:dyDescent="0.2">
      <c r="A749" s="3" t="s">
        <v>5247</v>
      </c>
      <c r="B749" s="3" t="s">
        <v>6933</v>
      </c>
      <c r="C749" s="3" t="s">
        <v>5248</v>
      </c>
      <c r="D749" s="3" t="s">
        <v>4734</v>
      </c>
      <c r="E749" s="3" t="s">
        <v>5250</v>
      </c>
      <c r="F749">
        <v>3</v>
      </c>
      <c r="G749">
        <f>VLOOKUP(A749,Лист1!B:V,21,0)</f>
        <v>3</v>
      </c>
    </row>
    <row r="750" spans="1:7" ht="89.1" customHeight="1" x14ac:dyDescent="0.2">
      <c r="A750" s="3" t="s">
        <v>5252</v>
      </c>
      <c r="B750" s="3" t="s">
        <v>6933</v>
      </c>
      <c r="C750" s="3" t="s">
        <v>5253</v>
      </c>
      <c r="D750" s="3" t="s">
        <v>458</v>
      </c>
      <c r="E750" s="3" t="s">
        <v>5254</v>
      </c>
      <c r="F750">
        <v>3</v>
      </c>
      <c r="G750">
        <f>VLOOKUP(A750,Лист1!B:V,21,0)</f>
        <v>3</v>
      </c>
    </row>
    <row r="751" spans="1:7" ht="53.25" customHeight="1" x14ac:dyDescent="0.2">
      <c r="A751" s="3" t="s">
        <v>5256</v>
      </c>
      <c r="B751" s="3" t="s">
        <v>6933</v>
      </c>
      <c r="C751" s="3" t="s">
        <v>5257</v>
      </c>
      <c r="D751" s="3" t="s">
        <v>1455</v>
      </c>
      <c r="E751" s="3" t="s">
        <v>5258</v>
      </c>
      <c r="F751">
        <v>3</v>
      </c>
      <c r="G751">
        <v>3</v>
      </c>
    </row>
    <row r="752" spans="1:7" ht="56.1" customHeight="1" x14ac:dyDescent="0.2">
      <c r="A752" s="3" t="s">
        <v>5259</v>
      </c>
      <c r="B752" s="3" t="s">
        <v>6933</v>
      </c>
      <c r="C752" s="3" t="s">
        <v>5260</v>
      </c>
      <c r="D752" s="3" t="s">
        <v>2429</v>
      </c>
      <c r="E752" s="3" t="s">
        <v>5261</v>
      </c>
      <c r="F752">
        <v>3</v>
      </c>
      <c r="G752">
        <f>VLOOKUP(A752,Лист1!B:V,21,0)</f>
        <v>3</v>
      </c>
    </row>
    <row r="753" spans="1:7" ht="44.1" customHeight="1" x14ac:dyDescent="0.2">
      <c r="A753" s="3" t="s">
        <v>5263</v>
      </c>
      <c r="B753" s="3" t="s">
        <v>6934</v>
      </c>
      <c r="C753" s="3" t="s">
        <v>5264</v>
      </c>
      <c r="D753" s="3" t="s">
        <v>1507</v>
      </c>
      <c r="E753" s="3" t="s">
        <v>5265</v>
      </c>
      <c r="F753">
        <v>6</v>
      </c>
      <c r="G753">
        <f>VLOOKUP(A753,Лист1!B:V,21,0)</f>
        <v>4</v>
      </c>
    </row>
    <row r="754" spans="1:7" ht="56.1" customHeight="1" x14ac:dyDescent="0.2">
      <c r="A754" s="3" t="s">
        <v>5267</v>
      </c>
      <c r="B754" s="3" t="s">
        <v>6935</v>
      </c>
      <c r="C754" s="3" t="s">
        <v>5268</v>
      </c>
      <c r="D754" s="3" t="s">
        <v>5269</v>
      </c>
      <c r="E754" s="3" t="s">
        <v>5270</v>
      </c>
      <c r="F754">
        <v>2</v>
      </c>
      <c r="G754">
        <f>VLOOKUP(A754,Лист1!B:V,21,0)</f>
        <v>4</v>
      </c>
    </row>
    <row r="755" spans="1:7" ht="78" customHeight="1" x14ac:dyDescent="0.2">
      <c r="A755" s="3" t="s">
        <v>5272</v>
      </c>
      <c r="B755" s="3" t="s">
        <v>6935</v>
      </c>
      <c r="C755" s="3" t="s">
        <v>5273</v>
      </c>
      <c r="D755" s="3" t="s">
        <v>350</v>
      </c>
      <c r="E755" s="3" t="s">
        <v>5274</v>
      </c>
      <c r="F755">
        <v>2</v>
      </c>
      <c r="G755">
        <f>VLOOKUP(A755,Лист1!B:V,21,0)</f>
        <v>4</v>
      </c>
    </row>
    <row r="756" spans="1:7" ht="122.1" customHeight="1" x14ac:dyDescent="0.2">
      <c r="A756" s="3" t="s">
        <v>5277</v>
      </c>
      <c r="B756" s="3" t="s">
        <v>6935</v>
      </c>
      <c r="C756" s="3" t="s">
        <v>5278</v>
      </c>
      <c r="D756" s="3" t="s">
        <v>5279</v>
      </c>
      <c r="E756" s="3" t="s">
        <v>5281</v>
      </c>
      <c r="F756">
        <v>2</v>
      </c>
      <c r="G756">
        <f>VLOOKUP(A756,Лист1!B:V,21,0)</f>
        <v>4</v>
      </c>
    </row>
    <row r="757" spans="1:7" ht="78" customHeight="1" x14ac:dyDescent="0.2">
      <c r="A757" s="3" t="s">
        <v>5283</v>
      </c>
      <c r="B757" s="3" t="s">
        <v>6935</v>
      </c>
      <c r="C757" s="3" t="s">
        <v>5284</v>
      </c>
      <c r="D757" s="3" t="s">
        <v>394</v>
      </c>
      <c r="E757" s="3" t="s">
        <v>5285</v>
      </c>
      <c r="F757">
        <v>2</v>
      </c>
      <c r="G757">
        <f>VLOOKUP(A757,Лист1!B:V,21,0)</f>
        <v>4</v>
      </c>
    </row>
    <row r="758" spans="1:7" ht="78" customHeight="1" x14ac:dyDescent="0.2">
      <c r="A758" s="3" t="s">
        <v>5287</v>
      </c>
      <c r="B758" s="3" t="s">
        <v>6935</v>
      </c>
      <c r="C758" s="3" t="s">
        <v>5288</v>
      </c>
      <c r="D758" s="3" t="s">
        <v>1322</v>
      </c>
      <c r="E758" s="3" t="s">
        <v>5289</v>
      </c>
      <c r="F758">
        <v>2</v>
      </c>
      <c r="G758">
        <f>VLOOKUP(A758,Лист1!B:V,21,0)</f>
        <v>4</v>
      </c>
    </row>
    <row r="759" spans="1:7" ht="66.95" customHeight="1" x14ac:dyDescent="0.2">
      <c r="A759" s="3" t="s">
        <v>5291</v>
      </c>
      <c r="B759" s="3" t="s">
        <v>6935</v>
      </c>
      <c r="C759" s="3" t="s">
        <v>5292</v>
      </c>
      <c r="D759" s="3" t="s">
        <v>320</v>
      </c>
      <c r="E759" s="3" t="s">
        <v>5293</v>
      </c>
      <c r="F759">
        <v>2</v>
      </c>
      <c r="G759">
        <f>VLOOKUP(A759,Лист1!B:V,21,0)</f>
        <v>4</v>
      </c>
    </row>
    <row r="760" spans="1:7" ht="66.95" customHeight="1" x14ac:dyDescent="0.2">
      <c r="A760" s="3" t="s">
        <v>5295</v>
      </c>
      <c r="B760" s="3" t="s">
        <v>6935</v>
      </c>
      <c r="C760" s="3" t="s">
        <v>5296</v>
      </c>
      <c r="D760" s="3" t="s">
        <v>5297</v>
      </c>
      <c r="E760" s="3" t="s">
        <v>5298</v>
      </c>
      <c r="F760">
        <v>2</v>
      </c>
      <c r="G760">
        <f>VLOOKUP(A760,Лист1!B:V,21,0)</f>
        <v>4</v>
      </c>
    </row>
    <row r="761" spans="1:7" ht="221.1" customHeight="1" x14ac:dyDescent="0.2">
      <c r="A761" s="3" t="s">
        <v>5300</v>
      </c>
      <c r="B761" s="3" t="s">
        <v>6935</v>
      </c>
      <c r="C761" s="3" t="s">
        <v>5301</v>
      </c>
      <c r="D761" s="3" t="s">
        <v>1050</v>
      </c>
      <c r="E761" s="3" t="s">
        <v>5302</v>
      </c>
      <c r="F761">
        <v>2</v>
      </c>
      <c r="G761">
        <f>VLOOKUP(A761,Лист1!B:V,21,0)</f>
        <v>4</v>
      </c>
    </row>
    <row r="762" spans="1:7" ht="66.95" customHeight="1" x14ac:dyDescent="0.2">
      <c r="A762" s="3" t="s">
        <v>5304</v>
      </c>
      <c r="B762" s="3" t="s">
        <v>6935</v>
      </c>
      <c r="C762" s="3" t="s">
        <v>5305</v>
      </c>
      <c r="D762" s="3" t="s">
        <v>3735</v>
      </c>
      <c r="E762" s="3" t="s">
        <v>5306</v>
      </c>
      <c r="F762">
        <v>2</v>
      </c>
      <c r="G762">
        <f>VLOOKUP(A762,Лист1!B:V,21,0)</f>
        <v>4</v>
      </c>
    </row>
    <row r="763" spans="1:7" ht="111" customHeight="1" x14ac:dyDescent="0.2">
      <c r="A763" s="3" t="s">
        <v>5308</v>
      </c>
      <c r="B763" s="3" t="s">
        <v>6935</v>
      </c>
      <c r="C763" s="3" t="s">
        <v>5309</v>
      </c>
      <c r="D763" s="3" t="s">
        <v>1848</v>
      </c>
      <c r="E763" s="3" t="s">
        <v>5310</v>
      </c>
      <c r="F763">
        <v>2</v>
      </c>
      <c r="G763">
        <f>VLOOKUP(A763,Лист1!B:V,21,0)</f>
        <v>4</v>
      </c>
    </row>
    <row r="764" spans="1:7" ht="56.1" customHeight="1" x14ac:dyDescent="0.2">
      <c r="A764" s="3" t="s">
        <v>5312</v>
      </c>
      <c r="B764" s="3" t="s">
        <v>6935</v>
      </c>
      <c r="C764" s="3" t="s">
        <v>5313</v>
      </c>
      <c r="D764" s="3" t="s">
        <v>5297</v>
      </c>
      <c r="E764" s="3" t="s">
        <v>5314</v>
      </c>
      <c r="F764">
        <v>2</v>
      </c>
      <c r="G764">
        <f>VLOOKUP(A764,Лист1!B:V,21,0)</f>
        <v>4</v>
      </c>
    </row>
    <row r="765" spans="1:7" ht="56.1" customHeight="1" x14ac:dyDescent="0.2">
      <c r="A765" s="3" t="s">
        <v>5316</v>
      </c>
      <c r="B765" s="3" t="s">
        <v>6935</v>
      </c>
      <c r="C765" s="3" t="s">
        <v>5317</v>
      </c>
      <c r="D765" s="3" t="s">
        <v>5318</v>
      </c>
      <c r="E765" s="3" t="s">
        <v>5319</v>
      </c>
      <c r="F765">
        <v>2</v>
      </c>
      <c r="G765">
        <f>VLOOKUP(A765,Лист1!B:V,21,0)</f>
        <v>4</v>
      </c>
    </row>
    <row r="766" spans="1:7" ht="66.95" customHeight="1" x14ac:dyDescent="0.2">
      <c r="A766" s="3" t="s">
        <v>5321</v>
      </c>
      <c r="B766" s="3" t="s">
        <v>6935</v>
      </c>
      <c r="C766" s="3" t="s">
        <v>5322</v>
      </c>
      <c r="D766" s="3" t="s">
        <v>142</v>
      </c>
      <c r="E766" s="3" t="s">
        <v>5323</v>
      </c>
      <c r="F766">
        <v>2</v>
      </c>
      <c r="G766">
        <f>VLOOKUP(A766,Лист1!B:V,21,0)</f>
        <v>4</v>
      </c>
    </row>
    <row r="767" spans="1:7" ht="66.95" customHeight="1" x14ac:dyDescent="0.2">
      <c r="A767" s="3" t="s">
        <v>5325</v>
      </c>
      <c r="B767" s="3" t="s">
        <v>6935</v>
      </c>
      <c r="C767" s="3" t="s">
        <v>5326</v>
      </c>
      <c r="D767" s="3" t="s">
        <v>527</v>
      </c>
      <c r="E767" s="3" t="s">
        <v>5327</v>
      </c>
      <c r="F767">
        <v>2</v>
      </c>
      <c r="G767">
        <f>VLOOKUP(A767,Лист1!B:V,21,0)</f>
        <v>4</v>
      </c>
    </row>
    <row r="768" spans="1:7" ht="132.94999999999999" customHeight="1" x14ac:dyDescent="0.2">
      <c r="A768" s="3" t="s">
        <v>5329</v>
      </c>
      <c r="B768" s="3" t="s">
        <v>6935</v>
      </c>
      <c r="C768" s="3" t="s">
        <v>5330</v>
      </c>
      <c r="D768" s="3" t="s">
        <v>4401</v>
      </c>
      <c r="E768" s="3" t="s">
        <v>5331</v>
      </c>
      <c r="F768">
        <v>2</v>
      </c>
      <c r="G768">
        <f>VLOOKUP(A768,Лист1!B:V,21,0)</f>
        <v>4</v>
      </c>
    </row>
    <row r="769" spans="1:7" ht="66.95" customHeight="1" x14ac:dyDescent="0.2">
      <c r="A769" s="3" t="s">
        <v>5333</v>
      </c>
      <c r="B769" s="3" t="s">
        <v>6935</v>
      </c>
      <c r="C769" s="3" t="s">
        <v>5334</v>
      </c>
      <c r="D769" s="3" t="s">
        <v>5335</v>
      </c>
      <c r="E769" s="3" t="s">
        <v>5336</v>
      </c>
      <c r="F769">
        <v>2</v>
      </c>
      <c r="G769">
        <f>VLOOKUP(A769,Лист1!B:V,21,0)</f>
        <v>4</v>
      </c>
    </row>
    <row r="770" spans="1:7" ht="21.95" customHeight="1" x14ac:dyDescent="0.2">
      <c r="A770" s="3" t="s">
        <v>5338</v>
      </c>
      <c r="B770" s="3" t="s">
        <v>6936</v>
      </c>
      <c r="C770" s="3" t="s">
        <v>5339</v>
      </c>
      <c r="D770" s="3" t="s">
        <v>5340</v>
      </c>
      <c r="E770" s="3" t="s">
        <v>5341</v>
      </c>
      <c r="F770">
        <v>5</v>
      </c>
      <c r="G770">
        <f>VLOOKUP(A770,Лист1!B:V,21,0)</f>
        <v>3</v>
      </c>
    </row>
    <row r="771" spans="1:7" ht="99.95" customHeight="1" x14ac:dyDescent="0.2">
      <c r="A771" s="3" t="s">
        <v>5344</v>
      </c>
      <c r="B771" s="3" t="s">
        <v>6936</v>
      </c>
      <c r="C771" s="3" t="s">
        <v>5345</v>
      </c>
      <c r="D771" s="3" t="s">
        <v>5346</v>
      </c>
      <c r="E771" s="3" t="s">
        <v>5347</v>
      </c>
      <c r="F771">
        <v>5</v>
      </c>
      <c r="G771">
        <f>VLOOKUP(A771,Лист1!B:V,21,0)</f>
        <v>3</v>
      </c>
    </row>
    <row r="772" spans="1:7" ht="144" customHeight="1" x14ac:dyDescent="0.2">
      <c r="A772" s="3" t="s">
        <v>5349</v>
      </c>
      <c r="B772" s="3" t="s">
        <v>6937</v>
      </c>
      <c r="C772" s="3" t="s">
        <v>5350</v>
      </c>
      <c r="D772" s="3" t="s">
        <v>265</v>
      </c>
      <c r="E772" s="3" t="s">
        <v>5351</v>
      </c>
      <c r="F772">
        <v>3</v>
      </c>
      <c r="G772">
        <f>VLOOKUP(A772,Лист1!B:V,21,0)</f>
        <v>4</v>
      </c>
    </row>
    <row r="773" spans="1:7" ht="66.95" customHeight="1" x14ac:dyDescent="0.2">
      <c r="A773" s="3" t="s">
        <v>5353</v>
      </c>
      <c r="B773" s="3" t="s">
        <v>6938</v>
      </c>
      <c r="C773" s="3" t="s">
        <v>5354</v>
      </c>
      <c r="D773" s="3" t="s">
        <v>182</v>
      </c>
      <c r="E773" s="3" t="s">
        <v>5355</v>
      </c>
      <c r="F773">
        <v>7</v>
      </c>
      <c r="G773">
        <f>VLOOKUP(A773,Лист1!B:V,21,0)</f>
        <v>8</v>
      </c>
    </row>
    <row r="774" spans="1:7" ht="33" customHeight="1" x14ac:dyDescent="0.2">
      <c r="A774" s="3" t="s">
        <v>5357</v>
      </c>
      <c r="B774" s="3" t="s">
        <v>6939</v>
      </c>
      <c r="C774" s="3" t="s">
        <v>5358</v>
      </c>
      <c r="D774" s="3" t="s">
        <v>107</v>
      </c>
      <c r="E774" s="3" t="s">
        <v>5359</v>
      </c>
      <c r="F774">
        <v>10</v>
      </c>
      <c r="G774">
        <f>VLOOKUP(A774,Лист1!B:V,21,0)</f>
        <v>8</v>
      </c>
    </row>
    <row r="775" spans="1:7" ht="56.1" customHeight="1" x14ac:dyDescent="0.2">
      <c r="A775" s="3" t="s">
        <v>5361</v>
      </c>
      <c r="B775" s="3" t="s">
        <v>6940</v>
      </c>
      <c r="C775" s="3" t="s">
        <v>5362</v>
      </c>
      <c r="D775" s="3" t="s">
        <v>1455</v>
      </c>
      <c r="E775" s="3" t="s">
        <v>5363</v>
      </c>
      <c r="F775">
        <v>8</v>
      </c>
      <c r="G775">
        <f>VLOOKUP(A775,Лист1!B:V,21,0)</f>
        <v>6</v>
      </c>
    </row>
    <row r="776" spans="1:7" ht="33" customHeight="1" x14ac:dyDescent="0.2">
      <c r="A776" s="3" t="s">
        <v>5365</v>
      </c>
      <c r="B776" s="3" t="s">
        <v>6940</v>
      </c>
      <c r="C776" s="3" t="s">
        <v>5366</v>
      </c>
      <c r="D776" s="3" t="s">
        <v>1322</v>
      </c>
      <c r="E776" s="3" t="s">
        <v>5367</v>
      </c>
      <c r="F776">
        <v>8</v>
      </c>
      <c r="G776">
        <f>VLOOKUP(A776,Лист1!B:V,21,0)</f>
        <v>6</v>
      </c>
    </row>
    <row r="777" spans="1:7" ht="66.95" customHeight="1" x14ac:dyDescent="0.2">
      <c r="A777" s="3" t="s">
        <v>5369</v>
      </c>
      <c r="B777" s="3" t="s">
        <v>6940</v>
      </c>
      <c r="C777" s="3" t="s">
        <v>5370</v>
      </c>
      <c r="D777" s="3" t="s">
        <v>5371</v>
      </c>
      <c r="E777" s="3" t="s">
        <v>5372</v>
      </c>
      <c r="F777">
        <v>8</v>
      </c>
      <c r="G777">
        <f>VLOOKUP(A777,Лист1!B:V,21,0)</f>
        <v>6</v>
      </c>
    </row>
    <row r="778" spans="1:7" ht="66.95" customHeight="1" x14ac:dyDescent="0.2">
      <c r="A778" s="3" t="s">
        <v>5374</v>
      </c>
      <c r="B778" s="3" t="s">
        <v>6940</v>
      </c>
      <c r="C778" s="3" t="s">
        <v>5375</v>
      </c>
      <c r="D778" s="3" t="s">
        <v>1322</v>
      </c>
      <c r="E778" s="3" t="s">
        <v>5376</v>
      </c>
      <c r="F778">
        <v>8</v>
      </c>
      <c r="G778">
        <f>VLOOKUP(A778,Лист1!B:V,21,0)</f>
        <v>6</v>
      </c>
    </row>
    <row r="779" spans="1:7" ht="89.1" customHeight="1" x14ac:dyDescent="0.2">
      <c r="A779" s="3" t="s">
        <v>5378</v>
      </c>
      <c r="B779" s="3" t="s">
        <v>6941</v>
      </c>
      <c r="C779" s="3" t="s">
        <v>5379</v>
      </c>
      <c r="D779" s="3" t="s">
        <v>5380</v>
      </c>
      <c r="E779" s="3" t="s">
        <v>5381</v>
      </c>
      <c r="F779">
        <v>5</v>
      </c>
      <c r="G779">
        <f>VLOOKUP(A779,Лист1!B:V,21,0)</f>
        <v>7</v>
      </c>
    </row>
    <row r="780" spans="1:7" ht="44.1" customHeight="1" x14ac:dyDescent="0.2">
      <c r="A780" s="3" t="s">
        <v>5383</v>
      </c>
      <c r="B780" s="3" t="s">
        <v>6941</v>
      </c>
      <c r="C780" s="3" t="s">
        <v>5384</v>
      </c>
      <c r="D780" s="3" t="s">
        <v>277</v>
      </c>
      <c r="E780" s="3" t="s">
        <v>5385</v>
      </c>
      <c r="F780">
        <v>5</v>
      </c>
      <c r="G780">
        <f>VLOOKUP(A780,Лист1!B:V,21,0)</f>
        <v>7</v>
      </c>
    </row>
    <row r="781" spans="1:7" ht="56.1" customHeight="1" x14ac:dyDescent="0.2">
      <c r="A781" s="3" t="s">
        <v>5387</v>
      </c>
      <c r="B781" s="3" t="s">
        <v>6942</v>
      </c>
      <c r="C781" s="3" t="s">
        <v>5388</v>
      </c>
      <c r="D781" s="3" t="s">
        <v>77</v>
      </c>
      <c r="E781" s="3" t="s">
        <v>5389</v>
      </c>
      <c r="F781">
        <v>6</v>
      </c>
      <c r="G781">
        <f>VLOOKUP(A781,Лист1!B:V,21,0)</f>
        <v>7</v>
      </c>
    </row>
    <row r="782" spans="1:7" ht="33" customHeight="1" x14ac:dyDescent="0.2">
      <c r="A782" s="3" t="s">
        <v>5391</v>
      </c>
      <c r="B782" s="3" t="s">
        <v>6943</v>
      </c>
      <c r="C782" s="3" t="s">
        <v>5392</v>
      </c>
      <c r="D782" s="3" t="s">
        <v>2308</v>
      </c>
      <c r="E782" s="3" t="s">
        <v>5393</v>
      </c>
      <c r="F782">
        <v>7</v>
      </c>
      <c r="G782">
        <f>VLOOKUP(A782,Лист1!B:V,21,0)</f>
        <v>6</v>
      </c>
    </row>
    <row r="783" spans="1:7" ht="44.1" customHeight="1" x14ac:dyDescent="0.2">
      <c r="A783" s="3" t="s">
        <v>5395</v>
      </c>
      <c r="B783" s="3" t="s">
        <v>6943</v>
      </c>
      <c r="C783" s="3" t="s">
        <v>5396</v>
      </c>
      <c r="D783" s="3" t="s">
        <v>5397</v>
      </c>
      <c r="E783" s="3" t="s">
        <v>5398</v>
      </c>
      <c r="F783">
        <v>7</v>
      </c>
      <c r="G783">
        <f>VLOOKUP(A783,Лист1!B:V,21,0)</f>
        <v>6</v>
      </c>
    </row>
    <row r="784" spans="1:7" ht="33" customHeight="1" x14ac:dyDescent="0.2">
      <c r="A784" s="3" t="s">
        <v>5400</v>
      </c>
      <c r="B784" s="3" t="s">
        <v>6944</v>
      </c>
      <c r="C784" s="3" t="s">
        <v>5401</v>
      </c>
      <c r="D784" s="3" t="s">
        <v>320</v>
      </c>
      <c r="E784" s="3" t="s">
        <v>5402</v>
      </c>
      <c r="F784">
        <v>1</v>
      </c>
      <c r="G784">
        <f>VLOOKUP(A784,Лист1!B:V,21,0)</f>
        <v>2</v>
      </c>
    </row>
    <row r="785" spans="1:7" ht="33" customHeight="1" x14ac:dyDescent="0.2">
      <c r="A785" s="3" t="s">
        <v>5404</v>
      </c>
      <c r="B785" s="3" t="s">
        <v>6945</v>
      </c>
      <c r="C785" s="3" t="s">
        <v>5405</v>
      </c>
      <c r="D785" s="3" t="s">
        <v>837</v>
      </c>
      <c r="E785" s="3" t="s">
        <v>5406</v>
      </c>
      <c r="F785">
        <v>5</v>
      </c>
      <c r="G785">
        <f>VLOOKUP(A785,Лист1!B:V,21,0)</f>
        <v>5</v>
      </c>
    </row>
    <row r="786" spans="1:7" ht="44.1" customHeight="1" x14ac:dyDescent="0.2">
      <c r="A786" s="3" t="s">
        <v>5408</v>
      </c>
      <c r="B786" s="3" t="s">
        <v>6945</v>
      </c>
      <c r="C786" s="3" t="s">
        <v>5409</v>
      </c>
      <c r="D786" s="3" t="s">
        <v>2579</v>
      </c>
      <c r="E786" s="3" t="s">
        <v>5410</v>
      </c>
      <c r="F786">
        <v>5</v>
      </c>
      <c r="G786">
        <f>VLOOKUP(A786,Лист1!B:V,21,0)</f>
        <v>5</v>
      </c>
    </row>
    <row r="787" spans="1:7" ht="56.1" customHeight="1" x14ac:dyDescent="0.2">
      <c r="A787" s="3" t="s">
        <v>5412</v>
      </c>
      <c r="B787" s="3" t="s">
        <v>6946</v>
      </c>
      <c r="C787" s="3" t="s">
        <v>5413</v>
      </c>
      <c r="D787" s="3" t="s">
        <v>1726</v>
      </c>
      <c r="E787" s="3" t="s">
        <v>5414</v>
      </c>
      <c r="F787">
        <v>6</v>
      </c>
      <c r="G787">
        <f>VLOOKUP(A787,Лист1!B:V,21,0)</f>
        <v>6</v>
      </c>
    </row>
    <row r="788" spans="1:7" ht="33" customHeight="1" x14ac:dyDescent="0.2">
      <c r="A788" s="3" t="s">
        <v>5416</v>
      </c>
      <c r="B788" s="3" t="s">
        <v>6946</v>
      </c>
      <c r="C788" s="3" t="s">
        <v>5417</v>
      </c>
      <c r="D788" s="3" t="s">
        <v>21</v>
      </c>
      <c r="E788" s="3" t="s">
        <v>5418</v>
      </c>
      <c r="F788">
        <v>6</v>
      </c>
      <c r="G788">
        <f>VLOOKUP(A788,Лист1!B:V,21,0)</f>
        <v>6</v>
      </c>
    </row>
    <row r="789" spans="1:7" ht="56.1" customHeight="1" x14ac:dyDescent="0.2">
      <c r="A789" s="3" t="s">
        <v>5420</v>
      </c>
      <c r="B789" s="3" t="s">
        <v>6946</v>
      </c>
      <c r="C789" s="3" t="s">
        <v>5421</v>
      </c>
      <c r="D789" s="3" t="s">
        <v>77</v>
      </c>
      <c r="E789" s="3" t="s">
        <v>5422</v>
      </c>
      <c r="F789">
        <v>6</v>
      </c>
      <c r="G789">
        <f>VLOOKUP(A789,Лист1!B:V,21,0)</f>
        <v>6</v>
      </c>
    </row>
    <row r="790" spans="1:7" ht="122.1" customHeight="1" x14ac:dyDescent="0.2">
      <c r="A790" s="3" t="s">
        <v>5437</v>
      </c>
      <c r="B790" s="3" t="s">
        <v>6948</v>
      </c>
      <c r="C790" s="3" t="s">
        <v>5438</v>
      </c>
      <c r="D790" s="3" t="s">
        <v>5439</v>
      </c>
      <c r="E790" s="3" t="s">
        <v>5440</v>
      </c>
      <c r="F790">
        <v>8</v>
      </c>
      <c r="G790">
        <f>VLOOKUP(A790,Лист1!B:V,21,0)</f>
        <v>5</v>
      </c>
    </row>
    <row r="791" spans="1:7" ht="56.1" customHeight="1" x14ac:dyDescent="0.2">
      <c r="A791" s="3" t="s">
        <v>5442</v>
      </c>
      <c r="B791" s="3" t="s">
        <v>6949</v>
      </c>
      <c r="C791" s="3" t="s">
        <v>5443</v>
      </c>
      <c r="D791" s="3" t="s">
        <v>1542</v>
      </c>
      <c r="E791" s="3" t="s">
        <v>5444</v>
      </c>
      <c r="F791">
        <v>7</v>
      </c>
      <c r="G791">
        <f>VLOOKUP(A791,Лист1!B:V,21,0)</f>
        <v>6</v>
      </c>
    </row>
    <row r="792" spans="1:7" ht="33" customHeight="1" x14ac:dyDescent="0.2">
      <c r="A792" s="3" t="s">
        <v>5446</v>
      </c>
      <c r="B792" s="3" t="s">
        <v>6949</v>
      </c>
      <c r="C792" s="3" t="s">
        <v>5447</v>
      </c>
      <c r="D792" s="3" t="s">
        <v>458</v>
      </c>
      <c r="E792" s="3" t="s">
        <v>5448</v>
      </c>
      <c r="F792">
        <v>7</v>
      </c>
      <c r="G792">
        <f>VLOOKUP(A792,Лист1!B:V,21,0)</f>
        <v>6</v>
      </c>
    </row>
    <row r="793" spans="1:7" ht="56.1" customHeight="1" x14ac:dyDescent="0.2">
      <c r="A793" s="3" t="s">
        <v>5451</v>
      </c>
      <c r="B793" s="3" t="s">
        <v>6949</v>
      </c>
      <c r="C793" s="3" t="s">
        <v>5452</v>
      </c>
      <c r="D793" s="3" t="s">
        <v>320</v>
      </c>
      <c r="E793" s="3" t="s">
        <v>5453</v>
      </c>
      <c r="F793">
        <v>7</v>
      </c>
      <c r="G793">
        <f>VLOOKUP(A793,Лист1!B:V,21,0)</f>
        <v>6</v>
      </c>
    </row>
    <row r="794" spans="1:7" ht="44.1" customHeight="1" x14ac:dyDescent="0.2">
      <c r="A794" s="3" t="s">
        <v>5455</v>
      </c>
      <c r="B794" s="3" t="s">
        <v>6949</v>
      </c>
      <c r="C794" s="3" t="s">
        <v>5456</v>
      </c>
      <c r="D794" s="3" t="s">
        <v>5457</v>
      </c>
      <c r="E794" s="3" t="s">
        <v>5458</v>
      </c>
      <c r="F794">
        <v>7</v>
      </c>
      <c r="G794">
        <f>VLOOKUP(A794,Лист1!B:V,21,0)</f>
        <v>6</v>
      </c>
    </row>
    <row r="795" spans="1:7" ht="44.1" customHeight="1" x14ac:dyDescent="0.2">
      <c r="A795" s="3" t="s">
        <v>5460</v>
      </c>
      <c r="B795" s="3" t="s">
        <v>6949</v>
      </c>
      <c r="C795" s="3" t="s">
        <v>5461</v>
      </c>
      <c r="D795" s="3" t="s">
        <v>77</v>
      </c>
      <c r="E795" s="3" t="s">
        <v>5462</v>
      </c>
      <c r="F795">
        <v>7</v>
      </c>
      <c r="G795">
        <f>VLOOKUP(A795,Лист1!B:V,21,0)</f>
        <v>6</v>
      </c>
    </row>
    <row r="796" spans="1:7" ht="21.95" customHeight="1" x14ac:dyDescent="0.2">
      <c r="A796" s="3" t="s">
        <v>5464</v>
      </c>
      <c r="B796" s="3" t="s">
        <v>6950</v>
      </c>
      <c r="C796" s="3" t="s">
        <v>5465</v>
      </c>
      <c r="D796" s="3" t="s">
        <v>107</v>
      </c>
      <c r="E796" s="3" t="s">
        <v>5466</v>
      </c>
      <c r="F796">
        <v>10</v>
      </c>
      <c r="G796">
        <f>VLOOKUP(A796,Лист1!B:V,21,0)</f>
        <v>8</v>
      </c>
    </row>
    <row r="797" spans="1:7" ht="89.1" customHeight="1" x14ac:dyDescent="0.2">
      <c r="A797" s="3" t="s">
        <v>5468</v>
      </c>
      <c r="B797" s="3" t="s">
        <v>6951</v>
      </c>
      <c r="C797" s="3" t="s">
        <v>5469</v>
      </c>
      <c r="D797" s="3" t="s">
        <v>371</v>
      </c>
      <c r="E797" s="3" t="s">
        <v>5471</v>
      </c>
      <c r="F797">
        <v>1</v>
      </c>
      <c r="G797">
        <f>VLOOKUP(A797,Лист1!B:V,21,0)</f>
        <v>3</v>
      </c>
    </row>
    <row r="798" spans="1:7" ht="78" customHeight="1" x14ac:dyDescent="0.2">
      <c r="A798" s="3" t="s">
        <v>5473</v>
      </c>
      <c r="B798" s="3" t="s">
        <v>6951</v>
      </c>
      <c r="C798" s="3" t="s">
        <v>5474</v>
      </c>
      <c r="D798" s="3" t="s">
        <v>1869</v>
      </c>
      <c r="E798" s="3" t="s">
        <v>5475</v>
      </c>
      <c r="F798">
        <v>1</v>
      </c>
      <c r="G798">
        <f>VLOOKUP(A798,Лист1!B:V,21,0)</f>
        <v>3</v>
      </c>
    </row>
    <row r="799" spans="1:7" ht="66.95" customHeight="1" x14ac:dyDescent="0.2">
      <c r="A799" s="3" t="s">
        <v>5477</v>
      </c>
      <c r="B799" s="3" t="s">
        <v>6951</v>
      </c>
      <c r="C799" s="3" t="s">
        <v>5478</v>
      </c>
      <c r="D799" s="3" t="s">
        <v>1268</v>
      </c>
      <c r="E799" s="3" t="s">
        <v>5479</v>
      </c>
      <c r="F799">
        <v>1</v>
      </c>
      <c r="G799">
        <f>VLOOKUP(A799,Лист1!B:V,21,0)</f>
        <v>3</v>
      </c>
    </row>
    <row r="800" spans="1:7" ht="66.95" customHeight="1" x14ac:dyDescent="0.2">
      <c r="A800" s="3" t="s">
        <v>5481</v>
      </c>
      <c r="B800" s="3" t="s">
        <v>6952</v>
      </c>
      <c r="C800" s="3" t="s">
        <v>5482</v>
      </c>
      <c r="D800" s="3" t="s">
        <v>315</v>
      </c>
      <c r="E800" s="3" t="s">
        <v>5483</v>
      </c>
      <c r="F800">
        <v>5</v>
      </c>
      <c r="G800">
        <f>VLOOKUP(A800,Лист1!B:V,21,0)</f>
        <v>6</v>
      </c>
    </row>
    <row r="801" spans="1:7" ht="56.1" customHeight="1" x14ac:dyDescent="0.2">
      <c r="A801" s="3" t="s">
        <v>5485</v>
      </c>
      <c r="B801" s="3" t="s">
        <v>6953</v>
      </c>
      <c r="C801" s="3" t="s">
        <v>5486</v>
      </c>
      <c r="D801" s="3" t="s">
        <v>21</v>
      </c>
      <c r="E801" s="3" t="s">
        <v>5487</v>
      </c>
      <c r="F801">
        <v>7</v>
      </c>
      <c r="G801">
        <f>VLOOKUP(A801,Лист1!B:V,21,0)</f>
        <v>6</v>
      </c>
    </row>
    <row r="802" spans="1:7" ht="44.1" customHeight="1" x14ac:dyDescent="0.2">
      <c r="A802" s="3" t="s">
        <v>5489</v>
      </c>
      <c r="B802" s="3" t="s">
        <v>6954</v>
      </c>
      <c r="C802" s="3" t="s">
        <v>5490</v>
      </c>
      <c r="D802" s="3" t="s">
        <v>83</v>
      </c>
      <c r="E802" s="3" t="s">
        <v>5491</v>
      </c>
      <c r="F802">
        <v>6</v>
      </c>
      <c r="G802">
        <f>VLOOKUP(A802,Лист1!B:V,21,0)</f>
        <v>7</v>
      </c>
    </row>
    <row r="803" spans="1:7" ht="56.1" customHeight="1" x14ac:dyDescent="0.2">
      <c r="A803" s="3" t="s">
        <v>5493</v>
      </c>
      <c r="B803" s="3" t="s">
        <v>6955</v>
      </c>
      <c r="C803" s="3" t="s">
        <v>5494</v>
      </c>
      <c r="D803" s="3" t="s">
        <v>3083</v>
      </c>
      <c r="E803" s="3" t="s">
        <v>5495</v>
      </c>
      <c r="F803">
        <v>0</v>
      </c>
      <c r="G803">
        <f>VLOOKUP(A803,Лист1!B:V,21,0)</f>
        <v>1</v>
      </c>
    </row>
    <row r="804" spans="1:7" ht="89.1" customHeight="1" x14ac:dyDescent="0.2">
      <c r="A804" s="3" t="s">
        <v>5503</v>
      </c>
      <c r="B804" s="3" t="s">
        <v>6957</v>
      </c>
      <c r="C804" s="3" t="s">
        <v>5504</v>
      </c>
      <c r="D804" s="3" t="s">
        <v>5505</v>
      </c>
      <c r="E804" s="3" t="s">
        <v>5506</v>
      </c>
      <c r="F804">
        <v>7</v>
      </c>
      <c r="G804">
        <f>VLOOKUP(A804,Лист1!B:V,21,0)</f>
        <v>5</v>
      </c>
    </row>
    <row r="805" spans="1:7" ht="33" customHeight="1" x14ac:dyDescent="0.2">
      <c r="A805" s="3" t="s">
        <v>5521</v>
      </c>
      <c r="B805" s="3" t="s">
        <v>6960</v>
      </c>
      <c r="C805" s="3" t="s">
        <v>5522</v>
      </c>
      <c r="D805" s="3" t="s">
        <v>5269</v>
      </c>
      <c r="E805" s="3" t="s">
        <v>5523</v>
      </c>
      <c r="F805">
        <v>4</v>
      </c>
      <c r="G805">
        <f>VLOOKUP(A805,Лист1!B:V,21,0)</f>
        <v>6</v>
      </c>
    </row>
    <row r="806" spans="1:7" ht="44.1" customHeight="1" x14ac:dyDescent="0.2">
      <c r="A806" s="3" t="s">
        <v>5525</v>
      </c>
      <c r="B806" s="3" t="s">
        <v>6960</v>
      </c>
      <c r="C806" s="3" t="s">
        <v>5526</v>
      </c>
      <c r="D806" s="3" t="s">
        <v>33</v>
      </c>
      <c r="E806" s="3" t="s">
        <v>5527</v>
      </c>
      <c r="F806">
        <v>4</v>
      </c>
      <c r="G806">
        <f>VLOOKUP(A806,Лист1!B:V,21,0)</f>
        <v>6</v>
      </c>
    </row>
    <row r="807" spans="1:7" ht="44.1" customHeight="1" x14ac:dyDescent="0.2">
      <c r="A807" s="3" t="s">
        <v>5529</v>
      </c>
      <c r="B807" s="3" t="s">
        <v>6960</v>
      </c>
      <c r="C807" s="3" t="s">
        <v>5530</v>
      </c>
      <c r="D807" s="3" t="s">
        <v>5531</v>
      </c>
      <c r="E807" s="3" t="s">
        <v>5532</v>
      </c>
      <c r="F807">
        <v>4</v>
      </c>
      <c r="G807">
        <f>VLOOKUP(A807,Лист1!B:V,21,0)</f>
        <v>6</v>
      </c>
    </row>
    <row r="808" spans="1:7" ht="78" customHeight="1" x14ac:dyDescent="0.2">
      <c r="A808" s="3" t="s">
        <v>5534</v>
      </c>
      <c r="B808" s="3" t="s">
        <v>6960</v>
      </c>
      <c r="C808" s="3" t="s">
        <v>5535</v>
      </c>
      <c r="D808" s="3" t="s">
        <v>5536</v>
      </c>
      <c r="E808" s="3" t="s">
        <v>5537</v>
      </c>
      <c r="F808">
        <v>4</v>
      </c>
      <c r="G808">
        <f>VLOOKUP(A808,Лист1!B:V,21,0)</f>
        <v>6</v>
      </c>
    </row>
    <row r="809" spans="1:7" ht="89.1" customHeight="1" x14ac:dyDescent="0.2">
      <c r="A809" s="3" t="s">
        <v>5539</v>
      </c>
      <c r="B809" s="3" t="s">
        <v>6961</v>
      </c>
      <c r="C809" s="3" t="s">
        <v>5540</v>
      </c>
      <c r="D809" s="3" t="s">
        <v>5541</v>
      </c>
      <c r="E809" s="3" t="s">
        <v>5542</v>
      </c>
      <c r="F809">
        <v>3</v>
      </c>
      <c r="G809">
        <f>VLOOKUP(A809,Лист1!B:V,21,0)</f>
        <v>3</v>
      </c>
    </row>
    <row r="810" spans="1:7" ht="198.95" customHeight="1" x14ac:dyDescent="0.2">
      <c r="A810" s="3" t="s">
        <v>5544</v>
      </c>
      <c r="B810" s="3" t="s">
        <v>6961</v>
      </c>
      <c r="C810" s="3" t="s">
        <v>5545</v>
      </c>
      <c r="D810" s="3" t="s">
        <v>1884</v>
      </c>
      <c r="E810" s="3" t="s">
        <v>5546</v>
      </c>
      <c r="F810">
        <v>3</v>
      </c>
      <c r="G810">
        <f>VLOOKUP(A810,Лист1!B:V,21,0)</f>
        <v>3</v>
      </c>
    </row>
    <row r="811" spans="1:7" ht="78" customHeight="1" x14ac:dyDescent="0.2">
      <c r="A811" s="3" t="s">
        <v>5548</v>
      </c>
      <c r="B811" s="3" t="s">
        <v>6961</v>
      </c>
      <c r="C811" s="3" t="s">
        <v>5549</v>
      </c>
      <c r="D811" s="3" t="s">
        <v>5550</v>
      </c>
      <c r="E811" s="3" t="s">
        <v>5551</v>
      </c>
      <c r="F811">
        <v>3</v>
      </c>
      <c r="G811">
        <f>VLOOKUP(A811,Лист1!B:V,21,0)</f>
        <v>3</v>
      </c>
    </row>
    <row r="812" spans="1:7" ht="155.1" customHeight="1" x14ac:dyDescent="0.2">
      <c r="A812" s="3" t="s">
        <v>5553</v>
      </c>
      <c r="B812" s="3" t="s">
        <v>6961</v>
      </c>
      <c r="C812" s="3" t="s">
        <v>5554</v>
      </c>
      <c r="D812" s="3" t="s">
        <v>5555</v>
      </c>
      <c r="E812" s="3" t="s">
        <v>5556</v>
      </c>
      <c r="F812">
        <v>3</v>
      </c>
      <c r="G812">
        <f>VLOOKUP(A812,Лист1!B:V,21,0)</f>
        <v>3</v>
      </c>
    </row>
    <row r="813" spans="1:7" ht="66.95" customHeight="1" x14ac:dyDescent="0.2">
      <c r="A813" s="3" t="s">
        <v>5558</v>
      </c>
      <c r="B813" s="3" t="s">
        <v>6961</v>
      </c>
      <c r="C813" s="3" t="s">
        <v>5559</v>
      </c>
      <c r="D813" s="3" t="s">
        <v>293</v>
      </c>
      <c r="E813" s="3" t="s">
        <v>5560</v>
      </c>
      <c r="F813">
        <v>3</v>
      </c>
      <c r="G813">
        <f>VLOOKUP(A813,Лист1!B:V,21,0)</f>
        <v>3</v>
      </c>
    </row>
    <row r="814" spans="1:7" ht="111" customHeight="1" x14ac:dyDescent="0.2">
      <c r="A814" s="3" t="s">
        <v>5562</v>
      </c>
      <c r="B814" s="3" t="s">
        <v>6961</v>
      </c>
      <c r="C814" s="3" t="s">
        <v>5563</v>
      </c>
      <c r="D814" s="3" t="s">
        <v>1209</v>
      </c>
      <c r="E814" s="3" t="s">
        <v>5564</v>
      </c>
      <c r="F814">
        <v>3</v>
      </c>
      <c r="G814">
        <f>VLOOKUP(A814,Лист1!B:V,21,0)</f>
        <v>3</v>
      </c>
    </row>
    <row r="815" spans="1:7" ht="56.1" customHeight="1" x14ac:dyDescent="0.2">
      <c r="A815" s="3" t="s">
        <v>5566</v>
      </c>
      <c r="B815" s="3" t="s">
        <v>6961</v>
      </c>
      <c r="C815" s="3" t="s">
        <v>5567</v>
      </c>
      <c r="D815" s="3" t="s">
        <v>1848</v>
      </c>
      <c r="E815" s="3" t="s">
        <v>5568</v>
      </c>
      <c r="F815">
        <v>3</v>
      </c>
      <c r="G815">
        <f>VLOOKUP(A815,Лист1!B:V,21,0)</f>
        <v>3</v>
      </c>
    </row>
    <row r="816" spans="1:7" ht="66.95" customHeight="1" x14ac:dyDescent="0.2">
      <c r="A816" s="3" t="s">
        <v>5570</v>
      </c>
      <c r="B816" s="3" t="s">
        <v>6962</v>
      </c>
      <c r="C816" s="3" t="s">
        <v>5571</v>
      </c>
      <c r="D816" s="3" t="s">
        <v>1158</v>
      </c>
      <c r="E816" s="3" t="s">
        <v>5572</v>
      </c>
      <c r="F816">
        <v>1</v>
      </c>
      <c r="G816">
        <f>VLOOKUP(A816,Лист1!B:V,21,0)</f>
        <v>1</v>
      </c>
    </row>
    <row r="817" spans="1:7" ht="11.1" customHeight="1" x14ac:dyDescent="0.2">
      <c r="A817" s="3" t="s">
        <v>5574</v>
      </c>
      <c r="B817" s="3" t="s">
        <v>6963</v>
      </c>
      <c r="C817" s="3" t="s">
        <v>5575</v>
      </c>
      <c r="D817" s="3" t="s">
        <v>293</v>
      </c>
      <c r="E817" s="3" t="s">
        <v>5576</v>
      </c>
      <c r="F817">
        <v>7</v>
      </c>
      <c r="G817">
        <f>VLOOKUP(A817,Лист1!B:V,21,0)</f>
        <v>2</v>
      </c>
    </row>
    <row r="818" spans="1:7" ht="155.1" customHeight="1" x14ac:dyDescent="0.2">
      <c r="A818" s="3" t="s">
        <v>5578</v>
      </c>
      <c r="B818" s="3" t="s">
        <v>6964</v>
      </c>
      <c r="C818" s="3" t="s">
        <v>5579</v>
      </c>
      <c r="D818" s="3" t="s">
        <v>5580</v>
      </c>
      <c r="E818" s="3" t="s">
        <v>5581</v>
      </c>
      <c r="F818">
        <v>3</v>
      </c>
      <c r="G818">
        <f>VLOOKUP(A818,Лист1!B:V,21,0)</f>
        <v>3</v>
      </c>
    </row>
    <row r="819" spans="1:7" ht="66.95" customHeight="1" x14ac:dyDescent="0.2">
      <c r="A819" s="3" t="s">
        <v>5583</v>
      </c>
      <c r="B819" s="3" t="s">
        <v>6964</v>
      </c>
      <c r="C819" s="3" t="s">
        <v>5584</v>
      </c>
      <c r="D819" s="3" t="s">
        <v>5585</v>
      </c>
      <c r="E819" s="3" t="s">
        <v>5586</v>
      </c>
      <c r="F819">
        <v>3</v>
      </c>
      <c r="G819">
        <f>VLOOKUP(A819,Лист1!B:V,21,0)</f>
        <v>3</v>
      </c>
    </row>
    <row r="820" spans="1:7" ht="99.95" customHeight="1" x14ac:dyDescent="0.2">
      <c r="A820" s="3" t="s">
        <v>5588</v>
      </c>
      <c r="B820" s="3" t="s">
        <v>6964</v>
      </c>
      <c r="C820" s="3" t="s">
        <v>5589</v>
      </c>
      <c r="D820" s="3" t="s">
        <v>5590</v>
      </c>
      <c r="E820" s="3" t="s">
        <v>5591</v>
      </c>
      <c r="F820">
        <v>3</v>
      </c>
      <c r="G820">
        <f>VLOOKUP(A820,Лист1!B:V,21,0)</f>
        <v>3</v>
      </c>
    </row>
    <row r="821" spans="1:7" ht="56.1" customHeight="1" x14ac:dyDescent="0.2">
      <c r="A821" s="3" t="s">
        <v>5594</v>
      </c>
      <c r="B821" s="3" t="s">
        <v>6964</v>
      </c>
      <c r="C821" s="3" t="s">
        <v>5595</v>
      </c>
      <c r="D821" s="3" t="s">
        <v>5596</v>
      </c>
      <c r="E821" s="3" t="s">
        <v>5597</v>
      </c>
      <c r="F821">
        <v>3</v>
      </c>
      <c r="G821">
        <f>VLOOKUP(A821,Лист1!B:V,21,0)</f>
        <v>3</v>
      </c>
    </row>
    <row r="822" spans="1:7" ht="56.1" customHeight="1" x14ac:dyDescent="0.2">
      <c r="A822" s="3" t="s">
        <v>5599</v>
      </c>
      <c r="B822" s="3" t="s">
        <v>6964</v>
      </c>
      <c r="C822" s="3" t="s">
        <v>5600</v>
      </c>
      <c r="D822" s="3" t="s">
        <v>21</v>
      </c>
      <c r="E822" s="3" t="s">
        <v>5601</v>
      </c>
      <c r="F822">
        <v>3</v>
      </c>
      <c r="G822">
        <f>VLOOKUP(A822,Лист1!B:V,21,0)</f>
        <v>3</v>
      </c>
    </row>
    <row r="823" spans="1:7" ht="44.1" customHeight="1" x14ac:dyDescent="0.2">
      <c r="A823" s="3" t="s">
        <v>5603</v>
      </c>
      <c r="B823" s="3" t="s">
        <v>6965</v>
      </c>
      <c r="C823" s="3" t="s">
        <v>5604</v>
      </c>
      <c r="D823" s="3" t="s">
        <v>5605</v>
      </c>
      <c r="E823" s="3" t="s">
        <v>5606</v>
      </c>
      <c r="F823">
        <v>6</v>
      </c>
      <c r="G823">
        <f>VLOOKUP(A823,Лист1!B:V,21,0)</f>
        <v>5</v>
      </c>
    </row>
    <row r="824" spans="1:7" ht="56.1" customHeight="1" x14ac:dyDescent="0.2">
      <c r="A824" s="3" t="s">
        <v>5608</v>
      </c>
      <c r="B824" s="3" t="s">
        <v>6965</v>
      </c>
      <c r="C824" s="3" t="s">
        <v>5609</v>
      </c>
      <c r="D824" s="3" t="s">
        <v>933</v>
      </c>
      <c r="E824" s="3" t="s">
        <v>5610</v>
      </c>
      <c r="F824">
        <v>6</v>
      </c>
      <c r="G824">
        <f>VLOOKUP(A824,Лист1!B:V,21,0)</f>
        <v>5</v>
      </c>
    </row>
    <row r="825" spans="1:7" ht="56.1" customHeight="1" x14ac:dyDescent="0.2">
      <c r="A825" s="3" t="s">
        <v>5612</v>
      </c>
      <c r="B825" s="3" t="s">
        <v>6965</v>
      </c>
      <c r="C825" s="3" t="s">
        <v>5613</v>
      </c>
      <c r="D825" s="3" t="s">
        <v>350</v>
      </c>
      <c r="E825" s="3" t="s">
        <v>5614</v>
      </c>
      <c r="F825">
        <v>6</v>
      </c>
      <c r="G825">
        <f>VLOOKUP(A825,Лист1!B:V,21,0)</f>
        <v>5</v>
      </c>
    </row>
    <row r="826" spans="1:7" ht="56.1" customHeight="1" x14ac:dyDescent="0.2">
      <c r="A826" s="3" t="s">
        <v>5617</v>
      </c>
      <c r="B826" s="3" t="s">
        <v>6965</v>
      </c>
      <c r="C826" s="3" t="s">
        <v>5618</v>
      </c>
      <c r="D826" s="3" t="s">
        <v>5619</v>
      </c>
      <c r="E826" s="3" t="s">
        <v>5620</v>
      </c>
      <c r="F826">
        <v>6</v>
      </c>
      <c r="G826">
        <f>VLOOKUP(A826,Лист1!B:V,21,0)</f>
        <v>5</v>
      </c>
    </row>
    <row r="827" spans="1:7" ht="44.1" customHeight="1" x14ac:dyDescent="0.2">
      <c r="A827" s="3" t="s">
        <v>5622</v>
      </c>
      <c r="B827" s="3" t="s">
        <v>6966</v>
      </c>
      <c r="C827" s="3" t="s">
        <v>5623</v>
      </c>
      <c r="D827" s="3" t="s">
        <v>3083</v>
      </c>
      <c r="E827" s="3" t="s">
        <v>5624</v>
      </c>
      <c r="F827">
        <v>1</v>
      </c>
      <c r="G827">
        <f>VLOOKUP(A827,Лист1!B:V,21,0)</f>
        <v>2</v>
      </c>
    </row>
    <row r="828" spans="1:7" ht="111" customHeight="1" x14ac:dyDescent="0.2">
      <c r="A828" s="3" t="s">
        <v>5626</v>
      </c>
      <c r="B828" s="3" t="s">
        <v>6967</v>
      </c>
      <c r="C828" s="3" t="s">
        <v>5627</v>
      </c>
      <c r="D828" s="3" t="s">
        <v>5628</v>
      </c>
      <c r="E828" s="3" t="s">
        <v>5629</v>
      </c>
      <c r="F828">
        <v>6</v>
      </c>
      <c r="G828">
        <f>VLOOKUP(A828,Лист1!B:V,21,0)</f>
        <v>7</v>
      </c>
    </row>
    <row r="829" spans="1:7" ht="78" customHeight="1" x14ac:dyDescent="0.2">
      <c r="A829" s="3" t="s">
        <v>5631</v>
      </c>
      <c r="B829" s="3" t="s">
        <v>6967</v>
      </c>
      <c r="C829" s="3" t="s">
        <v>5632</v>
      </c>
      <c r="D829" s="3" t="s">
        <v>5633</v>
      </c>
      <c r="E829" s="3" t="s">
        <v>5634</v>
      </c>
      <c r="F829">
        <v>6</v>
      </c>
      <c r="G829">
        <f>VLOOKUP(A829,Лист1!B:V,21,0)</f>
        <v>7</v>
      </c>
    </row>
    <row r="830" spans="1:7" ht="44.1" customHeight="1" x14ac:dyDescent="0.2">
      <c r="A830" s="3" t="s">
        <v>5636</v>
      </c>
      <c r="B830" s="3" t="s">
        <v>6967</v>
      </c>
      <c r="C830" s="3" t="s">
        <v>5637</v>
      </c>
      <c r="D830" s="3" t="s">
        <v>5638</v>
      </c>
      <c r="E830" s="3" t="s">
        <v>5639</v>
      </c>
      <c r="F830">
        <v>6</v>
      </c>
      <c r="G830">
        <f>VLOOKUP(A830,Лист1!B:V,21,0)</f>
        <v>7</v>
      </c>
    </row>
    <row r="831" spans="1:7" ht="66.95" customHeight="1" x14ac:dyDescent="0.2">
      <c r="A831" s="3" t="s">
        <v>5641</v>
      </c>
      <c r="B831" s="3" t="s">
        <v>6967</v>
      </c>
      <c r="C831" s="3" t="s">
        <v>5642</v>
      </c>
      <c r="D831" s="3" t="s">
        <v>5643</v>
      </c>
      <c r="E831" s="3" t="s">
        <v>5644</v>
      </c>
      <c r="F831">
        <v>6</v>
      </c>
      <c r="G831">
        <f>VLOOKUP(A831,Лист1!B:V,21,0)</f>
        <v>7</v>
      </c>
    </row>
    <row r="832" spans="1:7" ht="33" customHeight="1" x14ac:dyDescent="0.2">
      <c r="A832" s="3" t="s">
        <v>5646</v>
      </c>
      <c r="B832" s="3" t="s">
        <v>6967</v>
      </c>
      <c r="C832" s="3" t="s">
        <v>5647</v>
      </c>
      <c r="D832" s="3" t="s">
        <v>5648</v>
      </c>
      <c r="E832" s="3" t="s">
        <v>5649</v>
      </c>
      <c r="F832">
        <v>6</v>
      </c>
      <c r="G832">
        <f>VLOOKUP(A832,Лист1!B:V,21,0)</f>
        <v>7</v>
      </c>
    </row>
    <row r="833" spans="1:7" ht="44.1" customHeight="1" x14ac:dyDescent="0.2">
      <c r="A833" s="3" t="s">
        <v>5652</v>
      </c>
      <c r="B833" s="3" t="s">
        <v>6967</v>
      </c>
      <c r="C833" s="3" t="s">
        <v>5653</v>
      </c>
      <c r="D833" s="3" t="s">
        <v>3713</v>
      </c>
      <c r="E833" s="3" t="s">
        <v>5655</v>
      </c>
      <c r="F833">
        <v>6</v>
      </c>
      <c r="G833">
        <f>VLOOKUP(A833,Лист1!B:V,21,0)</f>
        <v>7</v>
      </c>
    </row>
    <row r="834" spans="1:7" ht="44.1" customHeight="1" x14ac:dyDescent="0.2">
      <c r="A834" s="3" t="s">
        <v>5657</v>
      </c>
      <c r="B834" s="3" t="s">
        <v>6967</v>
      </c>
      <c r="C834" s="3" t="s">
        <v>5658</v>
      </c>
      <c r="D834" s="3" t="s">
        <v>5659</v>
      </c>
      <c r="E834" s="3" t="s">
        <v>5660</v>
      </c>
      <c r="F834">
        <v>6</v>
      </c>
      <c r="G834">
        <f>VLOOKUP(A834,Лист1!B:V,21,0)</f>
        <v>7</v>
      </c>
    </row>
    <row r="835" spans="1:7" ht="21.95" customHeight="1" x14ac:dyDescent="0.2">
      <c r="A835" s="3" t="s">
        <v>5662</v>
      </c>
      <c r="B835" s="3" t="s">
        <v>6968</v>
      </c>
      <c r="C835" s="3" t="s">
        <v>5663</v>
      </c>
      <c r="D835" s="3" t="s">
        <v>463</v>
      </c>
      <c r="E835" s="3" t="s">
        <v>5664</v>
      </c>
      <c r="F835">
        <v>7</v>
      </c>
      <c r="G835">
        <f>VLOOKUP(A835,Лист1!B:V,21,0)</f>
        <v>5</v>
      </c>
    </row>
    <row r="836" spans="1:7" ht="56.1" customHeight="1" x14ac:dyDescent="0.2">
      <c r="A836" s="3" t="s">
        <v>5666</v>
      </c>
      <c r="B836" s="3" t="s">
        <v>6969</v>
      </c>
      <c r="C836" s="3" t="s">
        <v>5667</v>
      </c>
      <c r="D836" s="3" t="s">
        <v>142</v>
      </c>
      <c r="E836" s="3" t="s">
        <v>5668</v>
      </c>
      <c r="F836">
        <v>3</v>
      </c>
      <c r="G836">
        <f>VLOOKUP(A836,Лист1!B:V,21,0)</f>
        <v>3</v>
      </c>
    </row>
    <row r="837" spans="1:7" ht="33" customHeight="1" x14ac:dyDescent="0.2">
      <c r="A837" s="3" t="s">
        <v>5671</v>
      </c>
      <c r="B837" s="3" t="s">
        <v>6969</v>
      </c>
      <c r="C837" s="3" t="s">
        <v>5672</v>
      </c>
      <c r="D837" s="3" t="s">
        <v>1854</v>
      </c>
      <c r="E837" s="3" t="s">
        <v>5673</v>
      </c>
      <c r="F837">
        <v>3</v>
      </c>
      <c r="G837">
        <f>VLOOKUP(A837,Лист1!B:V,21,0)</f>
        <v>3</v>
      </c>
    </row>
    <row r="838" spans="1:7" ht="33" customHeight="1" x14ac:dyDescent="0.2">
      <c r="A838" s="3" t="s">
        <v>5675</v>
      </c>
      <c r="B838" s="3" t="s">
        <v>6970</v>
      </c>
      <c r="C838" s="3" t="s">
        <v>5676</v>
      </c>
      <c r="D838" s="3" t="s">
        <v>350</v>
      </c>
      <c r="E838" s="3" t="s">
        <v>5677</v>
      </c>
      <c r="F838">
        <v>5</v>
      </c>
      <c r="G838">
        <f>VLOOKUP(A838,Лист1!B:V,21,0)</f>
        <v>4</v>
      </c>
    </row>
    <row r="839" spans="1:7" ht="66.95" customHeight="1" x14ac:dyDescent="0.2">
      <c r="A839" s="3" t="s">
        <v>5679</v>
      </c>
      <c r="B839" s="3" t="s">
        <v>6970</v>
      </c>
      <c r="C839" s="3" t="s">
        <v>5680</v>
      </c>
      <c r="D839" s="3" t="s">
        <v>1619</v>
      </c>
      <c r="E839" s="3" t="s">
        <v>5681</v>
      </c>
      <c r="F839">
        <v>5</v>
      </c>
      <c r="G839">
        <f>VLOOKUP(A839,Лист1!B:V,21,0)</f>
        <v>4</v>
      </c>
    </row>
    <row r="840" spans="1:7" ht="56.1" customHeight="1" x14ac:dyDescent="0.2">
      <c r="A840" s="3" t="s">
        <v>5683</v>
      </c>
      <c r="B840" s="3" t="s">
        <v>6970</v>
      </c>
      <c r="C840" s="3" t="s">
        <v>5684</v>
      </c>
      <c r="D840" s="3" t="s">
        <v>4966</v>
      </c>
      <c r="E840" s="3" t="s">
        <v>5685</v>
      </c>
      <c r="F840">
        <v>5</v>
      </c>
      <c r="G840">
        <f>VLOOKUP(A840,Лист1!B:V,21,0)</f>
        <v>4</v>
      </c>
    </row>
    <row r="841" spans="1:7" ht="44.1" customHeight="1" x14ac:dyDescent="0.2">
      <c r="A841" s="3" t="s">
        <v>5687</v>
      </c>
      <c r="B841" s="3" t="s">
        <v>6970</v>
      </c>
      <c r="C841" s="3" t="s">
        <v>5688</v>
      </c>
      <c r="D841" s="3" t="s">
        <v>1568</v>
      </c>
      <c r="E841" s="3" t="s">
        <v>5689</v>
      </c>
      <c r="F841">
        <v>5</v>
      </c>
      <c r="G841">
        <f>VLOOKUP(A841,Лист1!B:V,21,0)</f>
        <v>4</v>
      </c>
    </row>
    <row r="842" spans="1:7" ht="56.1" customHeight="1" x14ac:dyDescent="0.2">
      <c r="A842" s="3" t="s">
        <v>5691</v>
      </c>
      <c r="B842" s="3" t="s">
        <v>6971</v>
      </c>
      <c r="C842" s="3" t="s">
        <v>5692</v>
      </c>
      <c r="D842" s="3" t="s">
        <v>5693</v>
      </c>
      <c r="E842" s="3" t="s">
        <v>5694</v>
      </c>
      <c r="F842">
        <v>7</v>
      </c>
      <c r="G842">
        <f>VLOOKUP(A842,Лист1!B:V,21,0)</f>
        <v>5</v>
      </c>
    </row>
    <row r="843" spans="1:7" ht="33" customHeight="1" x14ac:dyDescent="0.2">
      <c r="A843" s="3" t="s">
        <v>5696</v>
      </c>
      <c r="B843" s="3" t="s">
        <v>6972</v>
      </c>
      <c r="C843" s="3" t="s">
        <v>5697</v>
      </c>
      <c r="D843" s="3" t="s">
        <v>657</v>
      </c>
      <c r="E843" s="3" t="s">
        <v>5698</v>
      </c>
      <c r="F843">
        <v>4</v>
      </c>
      <c r="G843">
        <f>VLOOKUP(A843,Лист1!B:V,21,0)</f>
        <v>3</v>
      </c>
    </row>
    <row r="844" spans="1:7" ht="66.95" customHeight="1" x14ac:dyDescent="0.2">
      <c r="A844" s="3" t="s">
        <v>5701</v>
      </c>
      <c r="B844" s="3" t="s">
        <v>6972</v>
      </c>
      <c r="C844" s="3" t="s">
        <v>5702</v>
      </c>
      <c r="D844" s="3" t="s">
        <v>5703</v>
      </c>
      <c r="E844" s="3" t="s">
        <v>5705</v>
      </c>
      <c r="F844">
        <v>4</v>
      </c>
      <c r="G844">
        <f>VLOOKUP(A844,Лист1!B:V,21,0)</f>
        <v>3</v>
      </c>
    </row>
    <row r="845" spans="1:7" ht="44.1" customHeight="1" x14ac:dyDescent="0.2">
      <c r="A845" s="3" t="s">
        <v>5707</v>
      </c>
      <c r="B845" s="3" t="s">
        <v>6972</v>
      </c>
      <c r="C845" s="3" t="s">
        <v>5708</v>
      </c>
      <c r="D845" s="3" t="s">
        <v>39</v>
      </c>
      <c r="E845" s="3" t="s">
        <v>5709</v>
      </c>
      <c r="F845">
        <v>4</v>
      </c>
      <c r="G845">
        <f>VLOOKUP(A845,Лист1!B:V,21,0)</f>
        <v>3</v>
      </c>
    </row>
    <row r="846" spans="1:7" ht="78" customHeight="1" x14ac:dyDescent="0.2">
      <c r="A846" s="3" t="s">
        <v>5711</v>
      </c>
      <c r="B846" s="3" t="s">
        <v>6973</v>
      </c>
      <c r="C846" s="3" t="s">
        <v>5712</v>
      </c>
      <c r="D846" s="3" t="s">
        <v>1400</v>
      </c>
      <c r="E846" s="3" t="s">
        <v>5713</v>
      </c>
      <c r="F846">
        <v>1</v>
      </c>
      <c r="G846">
        <f>VLOOKUP(A846,Лист1!B:V,21,0)</f>
        <v>2</v>
      </c>
    </row>
    <row r="847" spans="1:7" ht="66.95" customHeight="1" x14ac:dyDescent="0.2">
      <c r="A847" s="3" t="s">
        <v>5715</v>
      </c>
      <c r="B847" s="3" t="s">
        <v>6973</v>
      </c>
      <c r="C847" s="3" t="s">
        <v>5716</v>
      </c>
      <c r="D847" s="3" t="s">
        <v>320</v>
      </c>
      <c r="E847" s="3" t="s">
        <v>5717</v>
      </c>
      <c r="F847">
        <v>1</v>
      </c>
      <c r="G847">
        <f>VLOOKUP(A847,Лист1!B:V,21,0)</f>
        <v>2</v>
      </c>
    </row>
    <row r="848" spans="1:7" ht="56.1" customHeight="1" x14ac:dyDescent="0.2">
      <c r="A848" s="3" t="s">
        <v>5720</v>
      </c>
      <c r="B848" s="3" t="s">
        <v>6973</v>
      </c>
      <c r="C848" s="3" t="s">
        <v>5721</v>
      </c>
      <c r="D848" s="3" t="s">
        <v>320</v>
      </c>
      <c r="E848" s="3" t="s">
        <v>5722</v>
      </c>
      <c r="F848">
        <v>1</v>
      </c>
      <c r="G848">
        <f>VLOOKUP(A848,Лист1!B:V,21,0)</f>
        <v>2</v>
      </c>
    </row>
    <row r="849" spans="1:7" ht="132.94999999999999" customHeight="1" x14ac:dyDescent="0.2">
      <c r="A849" s="3" t="s">
        <v>5724</v>
      </c>
      <c r="B849" s="3" t="s">
        <v>6973</v>
      </c>
      <c r="C849" s="3" t="s">
        <v>5725</v>
      </c>
      <c r="D849" s="3" t="s">
        <v>216</v>
      </c>
      <c r="E849" s="3" t="s">
        <v>5727</v>
      </c>
      <c r="F849">
        <v>1</v>
      </c>
      <c r="G849">
        <f>VLOOKUP(A849,Лист1!B:V,21,0)</f>
        <v>2</v>
      </c>
    </row>
    <row r="850" spans="1:7" ht="33" customHeight="1" x14ac:dyDescent="0.2">
      <c r="A850" s="3" t="s">
        <v>5729</v>
      </c>
      <c r="B850" s="3" t="s">
        <v>6973</v>
      </c>
      <c r="C850" s="3" t="s">
        <v>5730</v>
      </c>
      <c r="D850" s="3" t="s">
        <v>1400</v>
      </c>
      <c r="E850" s="3" t="s">
        <v>5731</v>
      </c>
      <c r="F850">
        <v>1</v>
      </c>
      <c r="G850">
        <f>VLOOKUP(A850,Лист1!B:V,21,0)</f>
        <v>2</v>
      </c>
    </row>
    <row r="851" spans="1:7" ht="56.1" customHeight="1" x14ac:dyDescent="0.2">
      <c r="A851" s="3" t="s">
        <v>5733</v>
      </c>
      <c r="B851" s="3" t="s">
        <v>6973</v>
      </c>
      <c r="C851" s="3" t="s">
        <v>5734</v>
      </c>
      <c r="D851" s="3" t="s">
        <v>3735</v>
      </c>
      <c r="E851" s="3" t="s">
        <v>5735</v>
      </c>
      <c r="F851">
        <v>1</v>
      </c>
      <c r="G851">
        <f>VLOOKUP(A851,Лист1!B:V,21,0)</f>
        <v>2</v>
      </c>
    </row>
    <row r="852" spans="1:7" ht="122.1" customHeight="1" x14ac:dyDescent="0.2">
      <c r="A852" s="3" t="s">
        <v>5737</v>
      </c>
      <c r="B852" s="3" t="s">
        <v>6974</v>
      </c>
      <c r="C852" s="3" t="s">
        <v>5738</v>
      </c>
      <c r="D852" s="3" t="s">
        <v>1824</v>
      </c>
      <c r="E852" s="3" t="s">
        <v>5739</v>
      </c>
      <c r="F852">
        <v>1</v>
      </c>
      <c r="G852">
        <f>VLOOKUP(A852,Лист1!B:V,21,0)</f>
        <v>2</v>
      </c>
    </row>
    <row r="853" spans="1:7" ht="99.95" customHeight="1" x14ac:dyDescent="0.2">
      <c r="A853" s="3" t="s">
        <v>5741</v>
      </c>
      <c r="B853" s="3" t="s">
        <v>6974</v>
      </c>
      <c r="C853" s="3" t="s">
        <v>5742</v>
      </c>
      <c r="D853" s="3" t="s">
        <v>65</v>
      </c>
      <c r="E853" s="3" t="s">
        <v>5743</v>
      </c>
      <c r="F853">
        <v>1</v>
      </c>
      <c r="G853">
        <f>VLOOKUP(A853,Лист1!B:V,21,0)</f>
        <v>2</v>
      </c>
    </row>
    <row r="854" spans="1:7" ht="111" customHeight="1" x14ac:dyDescent="0.2">
      <c r="A854" s="3" t="s">
        <v>5745</v>
      </c>
      <c r="B854" s="3" t="s">
        <v>6974</v>
      </c>
      <c r="C854" s="3" t="s">
        <v>5746</v>
      </c>
      <c r="D854" s="3" t="s">
        <v>527</v>
      </c>
      <c r="E854" s="3" t="s">
        <v>5747</v>
      </c>
      <c r="F854">
        <v>1</v>
      </c>
      <c r="G854">
        <f>VLOOKUP(A854,Лист1!B:V,21,0)</f>
        <v>2</v>
      </c>
    </row>
    <row r="855" spans="1:7" ht="66.95" customHeight="1" x14ac:dyDescent="0.2">
      <c r="A855" s="3" t="s">
        <v>5749</v>
      </c>
      <c r="B855" s="3" t="s">
        <v>6974</v>
      </c>
      <c r="C855" s="3" t="s">
        <v>5750</v>
      </c>
      <c r="D855" s="3" t="s">
        <v>241</v>
      </c>
      <c r="E855" s="3" t="s">
        <v>5751</v>
      </c>
      <c r="F855">
        <v>1</v>
      </c>
      <c r="G855">
        <f>VLOOKUP(A855,Лист1!B:V,21,0)</f>
        <v>2</v>
      </c>
    </row>
    <row r="856" spans="1:7" ht="78" customHeight="1" x14ac:dyDescent="0.2">
      <c r="A856" s="3" t="s">
        <v>5753</v>
      </c>
      <c r="B856" s="3" t="s">
        <v>6974</v>
      </c>
      <c r="C856" s="3" t="s">
        <v>5754</v>
      </c>
      <c r="D856" s="3" t="s">
        <v>853</v>
      </c>
      <c r="E856" s="3" t="s">
        <v>5755</v>
      </c>
      <c r="F856">
        <v>1</v>
      </c>
      <c r="G856">
        <f>VLOOKUP(A856,Лист1!B:V,21,0)</f>
        <v>2</v>
      </c>
    </row>
    <row r="857" spans="1:7" ht="155.1" customHeight="1" x14ac:dyDescent="0.2">
      <c r="A857" s="3" t="s">
        <v>5757</v>
      </c>
      <c r="B857" s="3" t="s">
        <v>6974</v>
      </c>
      <c r="C857" s="3" t="s">
        <v>5758</v>
      </c>
      <c r="D857" s="3" t="s">
        <v>458</v>
      </c>
      <c r="E857" s="3" t="s">
        <v>5759</v>
      </c>
      <c r="F857">
        <v>1</v>
      </c>
      <c r="G857">
        <f>VLOOKUP(A857,Лист1!B:V,21,0)</f>
        <v>2</v>
      </c>
    </row>
    <row r="858" spans="1:7" ht="144" customHeight="1" x14ac:dyDescent="0.2">
      <c r="A858" s="3" t="s">
        <v>5761</v>
      </c>
      <c r="B858" s="3" t="s">
        <v>6975</v>
      </c>
      <c r="C858" s="3" t="s">
        <v>5762</v>
      </c>
      <c r="D858" s="3" t="s">
        <v>361</v>
      </c>
      <c r="E858" s="3" t="s">
        <v>5763</v>
      </c>
      <c r="F858">
        <v>8</v>
      </c>
      <c r="G858">
        <f>VLOOKUP(A858,Лист1!B:V,21,0)</f>
        <v>5</v>
      </c>
    </row>
    <row r="859" spans="1:7" ht="44.1" customHeight="1" x14ac:dyDescent="0.2">
      <c r="A859" s="3" t="s">
        <v>5765</v>
      </c>
      <c r="B859" s="3" t="s">
        <v>6976</v>
      </c>
      <c r="C859" s="3" t="s">
        <v>5766</v>
      </c>
      <c r="D859" s="3" t="s">
        <v>27</v>
      </c>
      <c r="E859" s="3" t="s">
        <v>5767</v>
      </c>
      <c r="F859">
        <v>7</v>
      </c>
      <c r="G859">
        <f>VLOOKUP(A859,Лист1!B:V,21,0)</f>
        <v>5</v>
      </c>
    </row>
    <row r="860" spans="1:7" ht="44.1" customHeight="1" x14ac:dyDescent="0.2">
      <c r="A860" s="3" t="s">
        <v>5769</v>
      </c>
      <c r="B860" s="3" t="s">
        <v>6977</v>
      </c>
      <c r="C860" s="3" t="s">
        <v>5770</v>
      </c>
      <c r="D860" s="3" t="s">
        <v>77</v>
      </c>
      <c r="E860" s="3" t="s">
        <v>5771</v>
      </c>
      <c r="F860">
        <v>3</v>
      </c>
      <c r="G860">
        <f>VLOOKUP(A860,Лист1!B:V,21,0)</f>
        <v>3</v>
      </c>
    </row>
    <row r="861" spans="1:7" ht="89.1" customHeight="1" x14ac:dyDescent="0.2">
      <c r="A861" s="3" t="s">
        <v>5773</v>
      </c>
      <c r="B861" s="3" t="s">
        <v>6977</v>
      </c>
      <c r="C861" s="3" t="s">
        <v>5774</v>
      </c>
      <c r="D861" s="3" t="s">
        <v>5775</v>
      </c>
      <c r="E861" s="3" t="s">
        <v>5776</v>
      </c>
      <c r="F861">
        <v>3</v>
      </c>
      <c r="G861">
        <f>VLOOKUP(A861,Лист1!B:V,21,0)</f>
        <v>3</v>
      </c>
    </row>
    <row r="862" spans="1:7" ht="111" customHeight="1" x14ac:dyDescent="0.2">
      <c r="A862" s="3" t="s">
        <v>5778</v>
      </c>
      <c r="B862" s="3" t="s">
        <v>6977</v>
      </c>
      <c r="C862" s="3" t="s">
        <v>5779</v>
      </c>
      <c r="D862" s="3" t="s">
        <v>335</v>
      </c>
      <c r="E862" s="3" t="s">
        <v>5780</v>
      </c>
      <c r="F862">
        <v>3</v>
      </c>
      <c r="G862">
        <f>VLOOKUP(A862,Лист1!B:V,21,0)</f>
        <v>3</v>
      </c>
    </row>
    <row r="863" spans="1:7" ht="56.1" customHeight="1" x14ac:dyDescent="0.2">
      <c r="A863" s="3" t="s">
        <v>5782</v>
      </c>
      <c r="B863" s="3" t="s">
        <v>6977</v>
      </c>
      <c r="C863" s="3" t="s">
        <v>5783</v>
      </c>
      <c r="D863" s="3" t="s">
        <v>785</v>
      </c>
      <c r="E863" s="3" t="s">
        <v>5784</v>
      </c>
      <c r="F863">
        <v>3</v>
      </c>
      <c r="G863">
        <f>VLOOKUP(A863,Лист1!B:V,21,0)</f>
        <v>3</v>
      </c>
    </row>
    <row r="864" spans="1:7" ht="44.1" customHeight="1" x14ac:dyDescent="0.2">
      <c r="A864" s="3" t="s">
        <v>5786</v>
      </c>
      <c r="B864" s="3" t="s">
        <v>6977</v>
      </c>
      <c r="C864" s="3" t="s">
        <v>5787</v>
      </c>
      <c r="D864" s="3" t="s">
        <v>5788</v>
      </c>
      <c r="E864" s="3" t="s">
        <v>5789</v>
      </c>
      <c r="F864">
        <v>3</v>
      </c>
      <c r="G864">
        <f>VLOOKUP(A864,Лист1!B:V,21,0)</f>
        <v>3</v>
      </c>
    </row>
    <row r="865" spans="1:7" ht="56.1" customHeight="1" x14ac:dyDescent="0.2">
      <c r="A865" s="3" t="s">
        <v>5791</v>
      </c>
      <c r="B865" s="3" t="s">
        <v>6977</v>
      </c>
      <c r="C865" s="3" t="s">
        <v>5792</v>
      </c>
      <c r="D865" s="3" t="s">
        <v>853</v>
      </c>
      <c r="E865" s="3" t="s">
        <v>5793</v>
      </c>
      <c r="F865">
        <v>3</v>
      </c>
      <c r="G865">
        <f>VLOOKUP(A865,Лист1!B:V,21,0)</f>
        <v>3</v>
      </c>
    </row>
    <row r="866" spans="1:7" ht="66.95" customHeight="1" x14ac:dyDescent="0.2">
      <c r="A866" s="3" t="s">
        <v>5795</v>
      </c>
      <c r="B866" s="3" t="s">
        <v>6977</v>
      </c>
      <c r="C866" s="3" t="s">
        <v>5796</v>
      </c>
      <c r="D866" s="3" t="s">
        <v>77</v>
      </c>
      <c r="E866" s="3" t="s">
        <v>5797</v>
      </c>
      <c r="F866">
        <v>3</v>
      </c>
      <c r="G866">
        <f>VLOOKUP(A866,Лист1!B:V,21,0)</f>
        <v>3</v>
      </c>
    </row>
    <row r="867" spans="1:7" ht="66.95" customHeight="1" x14ac:dyDescent="0.2">
      <c r="A867" s="3" t="s">
        <v>5800</v>
      </c>
      <c r="B867" s="3" t="s">
        <v>6977</v>
      </c>
      <c r="C867" s="3" t="s">
        <v>5801</v>
      </c>
      <c r="D867" s="3" t="s">
        <v>206</v>
      </c>
      <c r="E867" s="3" t="s">
        <v>5803</v>
      </c>
      <c r="F867">
        <v>3</v>
      </c>
      <c r="G867">
        <f>VLOOKUP(A867,Лист1!B:V,21,0)</f>
        <v>3</v>
      </c>
    </row>
    <row r="868" spans="1:7" ht="44.1" customHeight="1" x14ac:dyDescent="0.2">
      <c r="A868" s="3" t="s">
        <v>5805</v>
      </c>
      <c r="B868" s="3" t="s">
        <v>6977</v>
      </c>
      <c r="C868" s="3" t="s">
        <v>5806</v>
      </c>
      <c r="D868" s="3" t="s">
        <v>77</v>
      </c>
      <c r="E868" s="3" t="s">
        <v>5807</v>
      </c>
      <c r="F868">
        <v>3</v>
      </c>
      <c r="G868">
        <f>VLOOKUP(A868,Лист1!B:V,21,0)</f>
        <v>3</v>
      </c>
    </row>
    <row r="869" spans="1:7" ht="56.1" customHeight="1" x14ac:dyDescent="0.2">
      <c r="A869" s="3" t="s">
        <v>5809</v>
      </c>
      <c r="B869" s="3" t="s">
        <v>6977</v>
      </c>
      <c r="C869" s="3" t="s">
        <v>5810</v>
      </c>
      <c r="D869" s="3" t="s">
        <v>458</v>
      </c>
      <c r="E869" s="3" t="s">
        <v>5811</v>
      </c>
      <c r="F869">
        <v>3</v>
      </c>
      <c r="G869">
        <f>VLOOKUP(A869,Лист1!B:V,21,0)</f>
        <v>3</v>
      </c>
    </row>
    <row r="870" spans="1:7" ht="44.1" customHeight="1" x14ac:dyDescent="0.2">
      <c r="A870" s="3" t="s">
        <v>5813</v>
      </c>
      <c r="B870" s="3" t="s">
        <v>6977</v>
      </c>
      <c r="C870" s="3" t="s">
        <v>5814</v>
      </c>
      <c r="D870" s="3" t="s">
        <v>1400</v>
      </c>
      <c r="E870" s="3" t="s">
        <v>5815</v>
      </c>
      <c r="F870">
        <v>3</v>
      </c>
      <c r="G870">
        <f>VLOOKUP(A870,Лист1!B:V,21,0)</f>
        <v>3</v>
      </c>
    </row>
    <row r="871" spans="1:7" ht="44.1" customHeight="1" x14ac:dyDescent="0.2">
      <c r="A871" s="3" t="s">
        <v>5817</v>
      </c>
      <c r="B871" s="3" t="s">
        <v>6978</v>
      </c>
      <c r="C871" s="3" t="s">
        <v>5818</v>
      </c>
      <c r="D871" s="3" t="s">
        <v>21</v>
      </c>
      <c r="E871" s="3" t="s">
        <v>5819</v>
      </c>
      <c r="F871">
        <v>1</v>
      </c>
      <c r="G871">
        <f>VLOOKUP(A871,Лист1!B:V,21,0)</f>
        <v>1</v>
      </c>
    </row>
    <row r="872" spans="1:7" ht="89.1" customHeight="1" x14ac:dyDescent="0.2">
      <c r="A872" s="3" t="s">
        <v>5821</v>
      </c>
      <c r="B872" s="3" t="s">
        <v>6979</v>
      </c>
      <c r="C872" s="3" t="s">
        <v>5822</v>
      </c>
      <c r="D872" s="3" t="s">
        <v>5823</v>
      </c>
      <c r="E872" s="3" t="s">
        <v>5824</v>
      </c>
      <c r="F872">
        <v>6</v>
      </c>
      <c r="G872">
        <f>VLOOKUP(A872,Лист1!B:V,21,0)</f>
        <v>6</v>
      </c>
    </row>
    <row r="873" spans="1:7" ht="78" customHeight="1" x14ac:dyDescent="0.2">
      <c r="A873" s="3" t="s">
        <v>5826</v>
      </c>
      <c r="B873" s="3" t="s">
        <v>6979</v>
      </c>
      <c r="C873" s="3" t="s">
        <v>5827</v>
      </c>
      <c r="D873" s="3" t="s">
        <v>77</v>
      </c>
      <c r="E873" s="3" t="s">
        <v>5828</v>
      </c>
      <c r="F873">
        <v>6</v>
      </c>
      <c r="G873">
        <f>VLOOKUP(A873,Лист1!B:V,21,0)</f>
        <v>6</v>
      </c>
    </row>
    <row r="874" spans="1:7" ht="198.95" customHeight="1" x14ac:dyDescent="0.2">
      <c r="A874" s="3" t="s">
        <v>5830</v>
      </c>
      <c r="B874" s="3" t="s">
        <v>6979</v>
      </c>
      <c r="C874" s="3" t="s">
        <v>5831</v>
      </c>
      <c r="D874" s="3" t="s">
        <v>33</v>
      </c>
      <c r="E874" s="3" t="s">
        <v>5832</v>
      </c>
      <c r="F874">
        <v>6</v>
      </c>
      <c r="G874">
        <f>VLOOKUP(A874,Лист1!B:V,21,0)</f>
        <v>6</v>
      </c>
    </row>
    <row r="875" spans="1:7" ht="89.1" customHeight="1" x14ac:dyDescent="0.2">
      <c r="A875" s="3" t="s">
        <v>5834</v>
      </c>
      <c r="B875" s="3" t="s">
        <v>6979</v>
      </c>
      <c r="C875" s="3" t="s">
        <v>5835</v>
      </c>
      <c r="D875" s="3" t="s">
        <v>652</v>
      </c>
      <c r="E875" s="3" t="s">
        <v>5836</v>
      </c>
      <c r="F875">
        <v>6</v>
      </c>
      <c r="G875">
        <f>VLOOKUP(A875,Лист1!B:V,21,0)</f>
        <v>6</v>
      </c>
    </row>
    <row r="876" spans="1:7" ht="155.1" customHeight="1" x14ac:dyDescent="0.2">
      <c r="A876" s="3" t="s">
        <v>5839</v>
      </c>
      <c r="B876" s="3" t="s">
        <v>6979</v>
      </c>
      <c r="C876" s="3" t="s">
        <v>5840</v>
      </c>
      <c r="D876" s="3" t="s">
        <v>1694</v>
      </c>
      <c r="E876" s="3" t="s">
        <v>5841</v>
      </c>
      <c r="F876">
        <v>6</v>
      </c>
      <c r="G876">
        <f>VLOOKUP(A876,Лист1!B:V,21,0)</f>
        <v>6</v>
      </c>
    </row>
    <row r="877" spans="1:7" ht="66.95" customHeight="1" x14ac:dyDescent="0.2">
      <c r="A877" s="3" t="s">
        <v>5843</v>
      </c>
      <c r="B877" s="3" t="s">
        <v>6979</v>
      </c>
      <c r="C877" s="3" t="s">
        <v>5844</v>
      </c>
      <c r="D877" s="3" t="s">
        <v>5845</v>
      </c>
      <c r="E877" s="3" t="s">
        <v>5846</v>
      </c>
      <c r="F877">
        <v>6</v>
      </c>
      <c r="G877">
        <f>VLOOKUP(A877,Лист1!B:V,21,0)</f>
        <v>6</v>
      </c>
    </row>
    <row r="878" spans="1:7" ht="89.1" customHeight="1" x14ac:dyDescent="0.2">
      <c r="A878" s="3" t="s">
        <v>5848</v>
      </c>
      <c r="B878" s="3" t="s">
        <v>6979</v>
      </c>
      <c r="C878" s="3" t="s">
        <v>5849</v>
      </c>
      <c r="D878" s="3" t="s">
        <v>77</v>
      </c>
      <c r="E878" s="3" t="s">
        <v>5850</v>
      </c>
      <c r="F878">
        <v>6</v>
      </c>
      <c r="G878">
        <f>VLOOKUP(A878,Лист1!B:V,21,0)</f>
        <v>6</v>
      </c>
    </row>
    <row r="879" spans="1:7" ht="99.95" customHeight="1" x14ac:dyDescent="0.2">
      <c r="A879" s="3" t="s">
        <v>5852</v>
      </c>
      <c r="B879" s="3" t="s">
        <v>6979</v>
      </c>
      <c r="C879" s="3" t="s">
        <v>5853</v>
      </c>
      <c r="D879" s="3" t="s">
        <v>5854</v>
      </c>
      <c r="E879" s="3" t="s">
        <v>5855</v>
      </c>
      <c r="F879">
        <v>6</v>
      </c>
      <c r="G879">
        <f>VLOOKUP(A879,Лист1!B:V,21,0)</f>
        <v>6</v>
      </c>
    </row>
    <row r="880" spans="1:7" ht="78" customHeight="1" x14ac:dyDescent="0.2">
      <c r="A880" s="3" t="s">
        <v>5858</v>
      </c>
      <c r="B880" s="3" t="s">
        <v>6979</v>
      </c>
      <c r="C880" s="3" t="s">
        <v>5859</v>
      </c>
      <c r="D880" s="3" t="s">
        <v>315</v>
      </c>
      <c r="E880" s="3" t="s">
        <v>5860</v>
      </c>
      <c r="F880">
        <v>6</v>
      </c>
      <c r="G880">
        <f>VLOOKUP(A880,Лист1!B:V,21,0)</f>
        <v>6</v>
      </c>
    </row>
    <row r="881" spans="1:7" ht="56.1" customHeight="1" x14ac:dyDescent="0.2">
      <c r="A881" s="3" t="s">
        <v>5862</v>
      </c>
      <c r="B881" s="3" t="s">
        <v>6980</v>
      </c>
      <c r="C881" s="3" t="s">
        <v>5863</v>
      </c>
      <c r="D881" s="3" t="s">
        <v>5864</v>
      </c>
      <c r="E881" s="3" t="s">
        <v>5865</v>
      </c>
      <c r="F881">
        <v>5</v>
      </c>
      <c r="G881">
        <f>VLOOKUP(A881,Лист1!B:V,21,0)</f>
        <v>5</v>
      </c>
    </row>
    <row r="882" spans="1:7" ht="44.1" customHeight="1" x14ac:dyDescent="0.2">
      <c r="A882" s="3" t="s">
        <v>5867</v>
      </c>
      <c r="B882" s="3" t="s">
        <v>6980</v>
      </c>
      <c r="C882" s="3" t="s">
        <v>5868</v>
      </c>
      <c r="D882" s="3" t="s">
        <v>5869</v>
      </c>
      <c r="E882" s="3" t="s">
        <v>5870</v>
      </c>
      <c r="F882">
        <v>1</v>
      </c>
      <c r="G882">
        <f>VLOOKUP(A882,Лист1!B:V,21,0)</f>
        <v>1</v>
      </c>
    </row>
    <row r="883" spans="1:7" ht="33" customHeight="1" x14ac:dyDescent="0.2">
      <c r="A883" s="3" t="s">
        <v>5872</v>
      </c>
      <c r="B883" s="3" t="s">
        <v>6981</v>
      </c>
      <c r="C883" s="3" t="s">
        <v>5873</v>
      </c>
      <c r="D883" s="3" t="s">
        <v>83</v>
      </c>
      <c r="E883" s="3" t="s">
        <v>5874</v>
      </c>
      <c r="F883">
        <v>6</v>
      </c>
      <c r="G883">
        <f>VLOOKUP(A883,Лист1!B:V,21,0)</f>
        <v>6</v>
      </c>
    </row>
    <row r="884" spans="1:7" ht="44.1" customHeight="1" x14ac:dyDescent="0.2">
      <c r="A884" s="3" t="s">
        <v>5876</v>
      </c>
      <c r="B884" s="3" t="s">
        <v>6982</v>
      </c>
      <c r="C884" s="3" t="s">
        <v>5877</v>
      </c>
      <c r="D884" s="3" t="s">
        <v>1920</v>
      </c>
      <c r="E884" s="3" t="s">
        <v>5878</v>
      </c>
      <c r="F884">
        <v>1</v>
      </c>
      <c r="G884">
        <f>VLOOKUP(A884,Лист1!B:V,21,0)</f>
        <v>2</v>
      </c>
    </row>
    <row r="885" spans="1:7" ht="78" customHeight="1" x14ac:dyDescent="0.2">
      <c r="A885" s="3" t="s">
        <v>5880</v>
      </c>
      <c r="B885" s="3" t="s">
        <v>6982</v>
      </c>
      <c r="C885" s="3" t="s">
        <v>5881</v>
      </c>
      <c r="D885" s="3" t="s">
        <v>33</v>
      </c>
      <c r="E885" s="3" t="s">
        <v>5882</v>
      </c>
      <c r="F885">
        <v>1</v>
      </c>
      <c r="G885">
        <f>VLOOKUP(A885,Лист1!B:V,21,0)</f>
        <v>2</v>
      </c>
    </row>
    <row r="886" spans="1:7" ht="78" customHeight="1" x14ac:dyDescent="0.2">
      <c r="A886" s="3" t="s">
        <v>5884</v>
      </c>
      <c r="B886" s="3" t="s">
        <v>6982</v>
      </c>
      <c r="C886" s="3" t="s">
        <v>5885</v>
      </c>
      <c r="D886" s="3" t="s">
        <v>3595</v>
      </c>
      <c r="E886" s="3" t="s">
        <v>5886</v>
      </c>
      <c r="F886">
        <v>1</v>
      </c>
      <c r="G886">
        <f>VLOOKUP(A886,Лист1!B:V,21,0)</f>
        <v>2</v>
      </c>
    </row>
    <row r="887" spans="1:7" ht="89.1" customHeight="1" x14ac:dyDescent="0.2">
      <c r="A887" s="3" t="s">
        <v>5888</v>
      </c>
      <c r="B887" s="3" t="s">
        <v>6982</v>
      </c>
      <c r="C887" s="3" t="s">
        <v>5889</v>
      </c>
      <c r="D887" s="3" t="s">
        <v>3563</v>
      </c>
      <c r="E887" s="3" t="s">
        <v>5890</v>
      </c>
      <c r="F887">
        <v>1</v>
      </c>
      <c r="G887">
        <f>VLOOKUP(A887,Лист1!B:V,21,0)</f>
        <v>2</v>
      </c>
    </row>
    <row r="888" spans="1:7" ht="89.1" customHeight="1" x14ac:dyDescent="0.2">
      <c r="A888" s="3" t="s">
        <v>5892</v>
      </c>
      <c r="B888" s="3" t="s">
        <v>6982</v>
      </c>
      <c r="C888" s="3" t="s">
        <v>5893</v>
      </c>
      <c r="D888" s="3" t="s">
        <v>5894</v>
      </c>
      <c r="E888" s="3" t="s">
        <v>5895</v>
      </c>
      <c r="F888">
        <v>1</v>
      </c>
      <c r="G888">
        <f>VLOOKUP(A888,Лист1!B:V,21,0)</f>
        <v>2</v>
      </c>
    </row>
    <row r="889" spans="1:7" ht="89.1" customHeight="1" x14ac:dyDescent="0.2">
      <c r="A889" s="3" t="s">
        <v>5897</v>
      </c>
      <c r="B889" s="3" t="s">
        <v>6982</v>
      </c>
      <c r="C889" s="3" t="s">
        <v>5898</v>
      </c>
      <c r="D889" s="3" t="s">
        <v>5899</v>
      </c>
      <c r="E889" s="3" t="s">
        <v>5900</v>
      </c>
      <c r="F889">
        <v>1</v>
      </c>
      <c r="G889">
        <f>VLOOKUP(A889,Лист1!B:V,21,0)</f>
        <v>2</v>
      </c>
    </row>
    <row r="890" spans="1:7" ht="89.1" customHeight="1" x14ac:dyDescent="0.2">
      <c r="A890" s="3" t="s">
        <v>5902</v>
      </c>
      <c r="B890" s="3" t="s">
        <v>6982</v>
      </c>
      <c r="C890" s="3" t="s">
        <v>5903</v>
      </c>
      <c r="D890" s="3" t="s">
        <v>5904</v>
      </c>
      <c r="E890" s="3" t="s">
        <v>5905</v>
      </c>
      <c r="F890">
        <v>1</v>
      </c>
      <c r="G890">
        <f>VLOOKUP(A890,Лист1!B:V,21,0)</f>
        <v>2</v>
      </c>
    </row>
    <row r="891" spans="1:7" ht="66.95" customHeight="1" x14ac:dyDescent="0.2">
      <c r="A891" s="3" t="s">
        <v>5907</v>
      </c>
      <c r="B891" s="3" t="s">
        <v>6982</v>
      </c>
      <c r="C891" s="3" t="s">
        <v>5908</v>
      </c>
      <c r="D891" s="3" t="s">
        <v>2055</v>
      </c>
      <c r="E891" s="3" t="s">
        <v>5909</v>
      </c>
      <c r="F891">
        <v>1</v>
      </c>
      <c r="G891">
        <f>VLOOKUP(A891,Лист1!B:V,21,0)</f>
        <v>2</v>
      </c>
    </row>
    <row r="892" spans="1:7" ht="99.95" customHeight="1" x14ac:dyDescent="0.2">
      <c r="A892" s="3" t="s">
        <v>5911</v>
      </c>
      <c r="B892" s="3" t="s">
        <v>6982</v>
      </c>
      <c r="C892" s="3" t="s">
        <v>5912</v>
      </c>
      <c r="D892" s="3" t="s">
        <v>796</v>
      </c>
      <c r="E892" s="3" t="s">
        <v>5913</v>
      </c>
      <c r="F892">
        <v>1</v>
      </c>
      <c r="G892">
        <f>VLOOKUP(A892,Лист1!B:V,21,0)</f>
        <v>2</v>
      </c>
    </row>
    <row r="893" spans="1:7" ht="99.95" customHeight="1" x14ac:dyDescent="0.2">
      <c r="A893" s="3" t="s">
        <v>5915</v>
      </c>
      <c r="B893" s="3" t="s">
        <v>6982</v>
      </c>
      <c r="C893" s="3" t="s">
        <v>5916</v>
      </c>
      <c r="D893" s="3" t="s">
        <v>350</v>
      </c>
      <c r="E893" s="3" t="s">
        <v>5917</v>
      </c>
      <c r="F893">
        <v>1</v>
      </c>
      <c r="G893">
        <f>VLOOKUP(A893,Лист1!B:V,21,0)</f>
        <v>2</v>
      </c>
    </row>
    <row r="894" spans="1:7" ht="89.1" customHeight="1" x14ac:dyDescent="0.2">
      <c r="A894" s="3" t="s">
        <v>5919</v>
      </c>
      <c r="B894" s="3" t="s">
        <v>6982</v>
      </c>
      <c r="C894" s="3" t="s">
        <v>5920</v>
      </c>
      <c r="D894" s="3" t="s">
        <v>142</v>
      </c>
      <c r="E894" s="3" t="s">
        <v>5921</v>
      </c>
      <c r="F894">
        <v>1</v>
      </c>
      <c r="G894">
        <f>VLOOKUP(A894,Лист1!B:V,21,0)</f>
        <v>2</v>
      </c>
    </row>
    <row r="895" spans="1:7" ht="89.1" customHeight="1" x14ac:dyDescent="0.2">
      <c r="A895" s="3" t="s">
        <v>5924</v>
      </c>
      <c r="B895" s="3" t="s">
        <v>6982</v>
      </c>
      <c r="C895" s="3" t="s">
        <v>5925</v>
      </c>
      <c r="D895" s="3" t="s">
        <v>5926</v>
      </c>
      <c r="E895" s="3" t="s">
        <v>5928</v>
      </c>
      <c r="F895">
        <v>1</v>
      </c>
      <c r="G895">
        <f>VLOOKUP(A895,Лист1!B:V,21,0)</f>
        <v>2</v>
      </c>
    </row>
    <row r="896" spans="1:7" ht="89.1" customHeight="1" x14ac:dyDescent="0.2">
      <c r="A896" s="3" t="s">
        <v>5930</v>
      </c>
      <c r="B896" s="3" t="s">
        <v>6983</v>
      </c>
      <c r="C896" s="3" t="s">
        <v>5931</v>
      </c>
      <c r="D896" s="3" t="s">
        <v>5932</v>
      </c>
      <c r="E896" s="3" t="s">
        <v>5933</v>
      </c>
      <c r="F896">
        <v>10</v>
      </c>
      <c r="G896">
        <f>VLOOKUP(A896,Лист1!B:V,21,0)</f>
        <v>8</v>
      </c>
    </row>
    <row r="897" spans="1:7" ht="66.95" customHeight="1" x14ac:dyDescent="0.2">
      <c r="A897" s="3" t="s">
        <v>5935</v>
      </c>
      <c r="B897" s="3" t="s">
        <v>6984</v>
      </c>
      <c r="C897" s="3" t="s">
        <v>5936</v>
      </c>
      <c r="D897" s="3" t="s">
        <v>113</v>
      </c>
      <c r="E897" s="3" t="s">
        <v>5937</v>
      </c>
      <c r="F897">
        <v>6</v>
      </c>
      <c r="G897">
        <f>VLOOKUP(A897,Лист1!B:V,21,0)</f>
        <v>4</v>
      </c>
    </row>
    <row r="898" spans="1:7" ht="66.95" customHeight="1" x14ac:dyDescent="0.2">
      <c r="A898" s="3" t="s">
        <v>5939</v>
      </c>
      <c r="B898" s="3" t="s">
        <v>6984</v>
      </c>
      <c r="C898" s="3" t="s">
        <v>5940</v>
      </c>
      <c r="D898" s="3" t="s">
        <v>1094</v>
      </c>
      <c r="E898" s="3" t="s">
        <v>5941</v>
      </c>
      <c r="F898">
        <v>6</v>
      </c>
      <c r="G898">
        <f>VLOOKUP(A898,Лист1!B:V,21,0)</f>
        <v>4</v>
      </c>
    </row>
    <row r="899" spans="1:7" ht="78" customHeight="1" x14ac:dyDescent="0.2">
      <c r="A899" s="3" t="s">
        <v>5944</v>
      </c>
      <c r="B899" s="3" t="s">
        <v>6984</v>
      </c>
      <c r="C899" s="3" t="s">
        <v>5945</v>
      </c>
      <c r="D899" s="3" t="s">
        <v>2926</v>
      </c>
      <c r="E899" s="3" t="s">
        <v>5946</v>
      </c>
      <c r="F899">
        <v>6</v>
      </c>
      <c r="G899">
        <f>VLOOKUP(A899,Лист1!B:V,21,0)</f>
        <v>4</v>
      </c>
    </row>
    <row r="900" spans="1:7" ht="66.95" customHeight="1" x14ac:dyDescent="0.2">
      <c r="A900" s="3" t="s">
        <v>5948</v>
      </c>
      <c r="B900" s="3" t="s">
        <v>6984</v>
      </c>
      <c r="C900" s="3" t="s">
        <v>5949</v>
      </c>
      <c r="D900" s="3" t="s">
        <v>350</v>
      </c>
      <c r="E900" s="3" t="s">
        <v>5950</v>
      </c>
      <c r="F900">
        <v>6</v>
      </c>
      <c r="G900">
        <f>VLOOKUP(A900,Лист1!B:V,21,0)</f>
        <v>4</v>
      </c>
    </row>
    <row r="901" spans="1:7" ht="56.1" customHeight="1" x14ac:dyDescent="0.2">
      <c r="A901" s="3" t="s">
        <v>5952</v>
      </c>
      <c r="B901" s="3" t="s">
        <v>6984</v>
      </c>
      <c r="C901" s="3" t="s">
        <v>5953</v>
      </c>
      <c r="D901" s="3" t="s">
        <v>320</v>
      </c>
      <c r="E901" s="3" t="s">
        <v>5954</v>
      </c>
      <c r="F901">
        <v>6</v>
      </c>
      <c r="G901">
        <f>VLOOKUP(A901,Лист1!B:V,21,0)</f>
        <v>4</v>
      </c>
    </row>
    <row r="902" spans="1:7" ht="66.95" customHeight="1" x14ac:dyDescent="0.2">
      <c r="A902" s="3" t="s">
        <v>5956</v>
      </c>
      <c r="B902" s="3" t="s">
        <v>6984</v>
      </c>
      <c r="C902" s="3" t="s">
        <v>5957</v>
      </c>
      <c r="D902" s="3" t="s">
        <v>5958</v>
      </c>
      <c r="E902" s="3" t="s">
        <v>5959</v>
      </c>
      <c r="F902">
        <v>6</v>
      </c>
      <c r="G902">
        <f>VLOOKUP(A902,Лист1!B:V,21,0)</f>
        <v>4</v>
      </c>
    </row>
    <row r="903" spans="1:7" ht="56.1" customHeight="1" x14ac:dyDescent="0.2">
      <c r="A903" s="3" t="s">
        <v>5961</v>
      </c>
      <c r="B903" s="3" t="s">
        <v>6984</v>
      </c>
      <c r="C903" s="3" t="s">
        <v>5962</v>
      </c>
      <c r="D903" s="3" t="s">
        <v>5963</v>
      </c>
      <c r="E903" s="3" t="s">
        <v>5964</v>
      </c>
      <c r="F903">
        <v>6</v>
      </c>
      <c r="G903">
        <f>VLOOKUP(A903,Лист1!B:V,21,0)</f>
        <v>4</v>
      </c>
    </row>
    <row r="904" spans="1:7" ht="66.95" customHeight="1" x14ac:dyDescent="0.2">
      <c r="A904" s="3" t="s">
        <v>5966</v>
      </c>
      <c r="B904" s="3" t="s">
        <v>6984</v>
      </c>
      <c r="C904" s="3" t="s">
        <v>5967</v>
      </c>
      <c r="D904" s="3" t="s">
        <v>371</v>
      </c>
      <c r="E904" s="3" t="s">
        <v>5968</v>
      </c>
      <c r="F904">
        <v>6</v>
      </c>
      <c r="G904">
        <f>VLOOKUP(A904,Лист1!B:V,21,0)</f>
        <v>4</v>
      </c>
    </row>
    <row r="905" spans="1:7" ht="56.1" customHeight="1" x14ac:dyDescent="0.2">
      <c r="A905" s="3" t="s">
        <v>5970</v>
      </c>
      <c r="B905" s="3" t="s">
        <v>6984</v>
      </c>
      <c r="C905" s="3" t="s">
        <v>5971</v>
      </c>
      <c r="D905" s="3" t="s">
        <v>113</v>
      </c>
      <c r="E905" s="3" t="s">
        <v>5972</v>
      </c>
      <c r="F905">
        <v>6</v>
      </c>
      <c r="G905">
        <f>VLOOKUP(A905,Лист1!B:V,21,0)</f>
        <v>4</v>
      </c>
    </row>
    <row r="906" spans="1:7" ht="165.95" customHeight="1" x14ac:dyDescent="0.2">
      <c r="A906" s="3" t="s">
        <v>5974</v>
      </c>
      <c r="B906" s="3" t="s">
        <v>6984</v>
      </c>
      <c r="C906" s="3" t="s">
        <v>5975</v>
      </c>
      <c r="D906" s="3" t="s">
        <v>4077</v>
      </c>
      <c r="E906" s="3" t="s">
        <v>5976</v>
      </c>
      <c r="F906">
        <v>6</v>
      </c>
      <c r="G906">
        <f>VLOOKUP(A906,Лист1!B:V,21,0)</f>
        <v>4</v>
      </c>
    </row>
    <row r="907" spans="1:7" ht="44.1" customHeight="1" x14ac:dyDescent="0.2">
      <c r="A907" s="3" t="s">
        <v>5978</v>
      </c>
      <c r="B907" s="3" t="s">
        <v>6984</v>
      </c>
      <c r="C907" s="3" t="s">
        <v>5979</v>
      </c>
      <c r="D907" s="3" t="s">
        <v>686</v>
      </c>
      <c r="E907" s="3" t="s">
        <v>5980</v>
      </c>
      <c r="F907">
        <v>6</v>
      </c>
      <c r="G907">
        <f>VLOOKUP(A907,Лист1!B:V,21,0)</f>
        <v>4</v>
      </c>
    </row>
    <row r="908" spans="1:7" ht="33" customHeight="1" x14ac:dyDescent="0.2">
      <c r="A908" s="3" t="s">
        <v>5982</v>
      </c>
      <c r="B908" s="3" t="s">
        <v>6984</v>
      </c>
      <c r="C908" s="3" t="s">
        <v>5983</v>
      </c>
      <c r="D908" s="3" t="s">
        <v>652</v>
      </c>
      <c r="E908" s="3" t="s">
        <v>5984</v>
      </c>
      <c r="F908">
        <v>6</v>
      </c>
      <c r="G908">
        <f>VLOOKUP(A908,Лист1!B:V,21,0)</f>
        <v>4</v>
      </c>
    </row>
    <row r="909" spans="1:7" ht="44.1" customHeight="1" x14ac:dyDescent="0.2">
      <c r="A909" s="3" t="s">
        <v>5986</v>
      </c>
      <c r="B909" s="3" t="s">
        <v>6984</v>
      </c>
      <c r="C909" s="3" t="s">
        <v>5987</v>
      </c>
      <c r="D909" s="3" t="s">
        <v>1268</v>
      </c>
      <c r="E909" s="3" t="s">
        <v>5988</v>
      </c>
      <c r="F909">
        <v>6</v>
      </c>
      <c r="G909">
        <f>VLOOKUP(A909,Лист1!B:V,21,0)</f>
        <v>4</v>
      </c>
    </row>
    <row r="910" spans="1:7" ht="44.1" customHeight="1" x14ac:dyDescent="0.2">
      <c r="A910" s="3" t="s">
        <v>5990</v>
      </c>
      <c r="B910" s="3" t="s">
        <v>6984</v>
      </c>
      <c r="C910" s="3" t="s">
        <v>5991</v>
      </c>
      <c r="D910" s="3" t="s">
        <v>1268</v>
      </c>
      <c r="E910" s="3" t="s">
        <v>5992</v>
      </c>
      <c r="F910">
        <v>6</v>
      </c>
      <c r="G910">
        <f>VLOOKUP(A910,Лист1!B:V,21,0)</f>
        <v>4</v>
      </c>
    </row>
    <row r="911" spans="1:7" ht="155.1" customHeight="1" x14ac:dyDescent="0.2">
      <c r="A911" s="3" t="s">
        <v>5994</v>
      </c>
      <c r="B911" s="3" t="s">
        <v>6985</v>
      </c>
      <c r="C911" s="3" t="s">
        <v>5995</v>
      </c>
      <c r="D911" s="3" t="s">
        <v>65</v>
      </c>
      <c r="E911" s="3" t="s">
        <v>5996</v>
      </c>
      <c r="F911">
        <v>7</v>
      </c>
      <c r="G911">
        <f>VLOOKUP(A911,Лист1!B:V,21,0)</f>
        <v>7</v>
      </c>
    </row>
    <row r="912" spans="1:7" ht="66.95" customHeight="1" x14ac:dyDescent="0.2">
      <c r="A912" s="3" t="s">
        <v>5998</v>
      </c>
      <c r="B912" s="3" t="s">
        <v>6985</v>
      </c>
      <c r="C912" s="3" t="s">
        <v>5999</v>
      </c>
      <c r="D912" s="3" t="s">
        <v>6000</v>
      </c>
      <c r="E912" s="3" t="s">
        <v>6001</v>
      </c>
      <c r="F912">
        <v>7</v>
      </c>
      <c r="G912">
        <f>VLOOKUP(A912,Лист1!B:V,21,0)</f>
        <v>7</v>
      </c>
    </row>
    <row r="913" spans="1:7" ht="78" customHeight="1" x14ac:dyDescent="0.2">
      <c r="A913" s="3" t="s">
        <v>6004</v>
      </c>
      <c r="B913" s="3" t="s">
        <v>6985</v>
      </c>
      <c r="C913" s="3" t="s">
        <v>6005</v>
      </c>
      <c r="D913" s="3" t="s">
        <v>5580</v>
      </c>
      <c r="E913" s="3" t="s">
        <v>6006</v>
      </c>
      <c r="F913">
        <v>7</v>
      </c>
      <c r="G913">
        <f>VLOOKUP(A913,Лист1!B:V,21,0)</f>
        <v>7</v>
      </c>
    </row>
    <row r="914" spans="1:7" ht="78" customHeight="1" x14ac:dyDescent="0.2">
      <c r="A914" s="3" t="s">
        <v>6008</v>
      </c>
      <c r="B914" s="3" t="s">
        <v>6986</v>
      </c>
      <c r="C914" s="3" t="s">
        <v>6009</v>
      </c>
      <c r="D914" s="3" t="s">
        <v>5318</v>
      </c>
      <c r="E914" s="3" t="s">
        <v>6010</v>
      </c>
      <c r="F914">
        <v>3</v>
      </c>
      <c r="G914">
        <f>VLOOKUP(A914,Лист1!B:V,21,0)</f>
        <v>3</v>
      </c>
    </row>
    <row r="915" spans="1:7" ht="56.1" customHeight="1" x14ac:dyDescent="0.2">
      <c r="A915" s="3" t="s">
        <v>6012</v>
      </c>
      <c r="B915" s="3" t="s">
        <v>6986</v>
      </c>
      <c r="C915" s="3" t="s">
        <v>6013</v>
      </c>
      <c r="D915" s="3" t="s">
        <v>6014</v>
      </c>
      <c r="E915" s="3" t="s">
        <v>6015</v>
      </c>
      <c r="F915">
        <v>3</v>
      </c>
      <c r="G915">
        <f>VLOOKUP(A915,Лист1!B:V,21,0)</f>
        <v>3</v>
      </c>
    </row>
    <row r="916" spans="1:7" ht="33" customHeight="1" x14ac:dyDescent="0.2">
      <c r="A916" s="3" t="s">
        <v>6017</v>
      </c>
      <c r="B916" s="3" t="s">
        <v>6986</v>
      </c>
      <c r="C916" s="3" t="s">
        <v>6018</v>
      </c>
      <c r="D916" s="3" t="s">
        <v>6019</v>
      </c>
      <c r="E916" s="3" t="s">
        <v>6020</v>
      </c>
      <c r="F916">
        <v>3</v>
      </c>
      <c r="G916">
        <f>VLOOKUP(A916,Лист1!B:V,21,0)</f>
        <v>3</v>
      </c>
    </row>
    <row r="917" spans="1:7" ht="56.1" customHeight="1" x14ac:dyDescent="0.2">
      <c r="A917" s="3" t="s">
        <v>6022</v>
      </c>
      <c r="B917" s="3" t="s">
        <v>6986</v>
      </c>
      <c r="C917" s="3" t="s">
        <v>6023</v>
      </c>
      <c r="D917" s="3" t="s">
        <v>6024</v>
      </c>
      <c r="E917" s="3" t="s">
        <v>6025</v>
      </c>
      <c r="F917">
        <v>3</v>
      </c>
      <c r="G917">
        <f>VLOOKUP(A917,Лист1!B:V,21,0)</f>
        <v>3</v>
      </c>
    </row>
    <row r="918" spans="1:7" ht="56.1" customHeight="1" x14ac:dyDescent="0.2">
      <c r="A918" s="3" t="s">
        <v>6028</v>
      </c>
      <c r="B918" s="3" t="s">
        <v>6986</v>
      </c>
      <c r="C918" s="3" t="s">
        <v>6029</v>
      </c>
      <c r="D918" s="3" t="s">
        <v>142</v>
      </c>
      <c r="E918" s="3" t="s">
        <v>6031</v>
      </c>
      <c r="F918">
        <v>3</v>
      </c>
      <c r="G918">
        <f>VLOOKUP(A918,Лист1!B:V,21,0)</f>
        <v>3</v>
      </c>
    </row>
    <row r="919" spans="1:7" ht="56.1" customHeight="1" x14ac:dyDescent="0.2">
      <c r="A919" s="3" t="s">
        <v>6033</v>
      </c>
      <c r="B919" s="3" t="s">
        <v>6986</v>
      </c>
      <c r="C919" s="3" t="s">
        <v>6034</v>
      </c>
      <c r="D919" s="3" t="s">
        <v>6035</v>
      </c>
      <c r="E919" s="3" t="s">
        <v>6036</v>
      </c>
      <c r="F919">
        <v>3</v>
      </c>
      <c r="G919">
        <f>VLOOKUP(A919,Лист1!B:V,21,0)</f>
        <v>3</v>
      </c>
    </row>
    <row r="920" spans="1:7" ht="33" customHeight="1" x14ac:dyDescent="0.2">
      <c r="A920" s="3" t="s">
        <v>6038</v>
      </c>
      <c r="B920" s="3" t="s">
        <v>6987</v>
      </c>
      <c r="C920" s="3" t="s">
        <v>6039</v>
      </c>
      <c r="D920" s="3" t="s">
        <v>83</v>
      </c>
      <c r="E920" s="3" t="s">
        <v>6040</v>
      </c>
      <c r="F920">
        <v>10</v>
      </c>
      <c r="G920">
        <f>VLOOKUP(A920,Лист1!B:V,21,0)</f>
        <v>7</v>
      </c>
    </row>
    <row r="921" spans="1:7" ht="44.1" customHeight="1" x14ac:dyDescent="0.2">
      <c r="A921" s="3" t="s">
        <v>6042</v>
      </c>
      <c r="B921" s="3" t="s">
        <v>6988</v>
      </c>
      <c r="C921" s="3" t="s">
        <v>6043</v>
      </c>
      <c r="D921" s="3" t="s">
        <v>113</v>
      </c>
      <c r="E921" s="3" t="s">
        <v>6044</v>
      </c>
      <c r="F921">
        <v>9</v>
      </c>
      <c r="G921">
        <f>VLOOKUP(A921,Лист1!B:V,21,0)</f>
        <v>7</v>
      </c>
    </row>
    <row r="922" spans="1:7" ht="56.1" customHeight="1" x14ac:dyDescent="0.2">
      <c r="A922" s="3" t="s">
        <v>6046</v>
      </c>
      <c r="B922" s="3" t="s">
        <v>6988</v>
      </c>
      <c r="C922" s="3" t="s">
        <v>6047</v>
      </c>
      <c r="D922" s="3" t="s">
        <v>5269</v>
      </c>
      <c r="E922" s="3" t="s">
        <v>6048</v>
      </c>
      <c r="F922">
        <v>9</v>
      </c>
      <c r="G922">
        <f>VLOOKUP(A922,Лист1!B:V,21,0)</f>
        <v>7</v>
      </c>
    </row>
    <row r="923" spans="1:7" ht="56.1" customHeight="1" x14ac:dyDescent="0.2">
      <c r="A923" s="3" t="s">
        <v>6050</v>
      </c>
      <c r="B923" s="3" t="s">
        <v>6989</v>
      </c>
      <c r="C923" s="3" t="s">
        <v>6051</v>
      </c>
      <c r="D923" s="3" t="s">
        <v>6052</v>
      </c>
      <c r="E923" s="3" t="s">
        <v>6053</v>
      </c>
      <c r="F923">
        <v>10</v>
      </c>
      <c r="G923">
        <f>VLOOKUP(A923,Лист1!B:V,21,0)</f>
        <v>8</v>
      </c>
    </row>
    <row r="924" spans="1:7" ht="33" customHeight="1" x14ac:dyDescent="0.2">
      <c r="A924" s="3" t="s">
        <v>6055</v>
      </c>
      <c r="B924" s="3" t="s">
        <v>6990</v>
      </c>
      <c r="C924" s="3" t="s">
        <v>6056</v>
      </c>
      <c r="D924" s="3" t="s">
        <v>6057</v>
      </c>
      <c r="E924" s="3" t="s">
        <v>6058</v>
      </c>
      <c r="F924">
        <v>3</v>
      </c>
      <c r="G924">
        <f>VLOOKUP(A924,Лист1!B:V,21,0)</f>
        <v>3</v>
      </c>
    </row>
    <row r="925" spans="1:7" ht="122.1" customHeight="1" x14ac:dyDescent="0.2">
      <c r="A925" s="3" t="s">
        <v>6060</v>
      </c>
      <c r="B925" s="3" t="s">
        <v>6990</v>
      </c>
      <c r="C925" s="3" t="s">
        <v>6061</v>
      </c>
      <c r="D925" s="3" t="s">
        <v>6062</v>
      </c>
      <c r="E925" s="3" t="s">
        <v>6063</v>
      </c>
      <c r="F925">
        <v>3</v>
      </c>
      <c r="G925">
        <f>VLOOKUP(A925,Лист1!B:V,21,0)</f>
        <v>3</v>
      </c>
    </row>
    <row r="926" spans="1:7" ht="99.95" customHeight="1" x14ac:dyDescent="0.2">
      <c r="A926" s="3" t="s">
        <v>6065</v>
      </c>
      <c r="B926" s="3" t="s">
        <v>6990</v>
      </c>
      <c r="C926" s="3" t="s">
        <v>6066</v>
      </c>
      <c r="D926" s="3" t="s">
        <v>569</v>
      </c>
      <c r="E926" s="3" t="s">
        <v>6067</v>
      </c>
      <c r="F926">
        <v>3</v>
      </c>
      <c r="G926">
        <f>VLOOKUP(A926,Лист1!B:V,21,0)</f>
        <v>3</v>
      </c>
    </row>
    <row r="927" spans="1:7" ht="99.95" customHeight="1" x14ac:dyDescent="0.2">
      <c r="A927" s="3" t="s">
        <v>6069</v>
      </c>
      <c r="B927" s="3" t="s">
        <v>6990</v>
      </c>
      <c r="C927" s="3" t="s">
        <v>6070</v>
      </c>
      <c r="D927" s="3" t="s">
        <v>293</v>
      </c>
      <c r="E927" s="3" t="s">
        <v>6071</v>
      </c>
      <c r="F927">
        <v>3</v>
      </c>
      <c r="G927">
        <f>VLOOKUP(A927,Лист1!B:V,21,0)</f>
        <v>3</v>
      </c>
    </row>
    <row r="928" spans="1:7" ht="66.95" customHeight="1" x14ac:dyDescent="0.2">
      <c r="A928" s="3" t="s">
        <v>6073</v>
      </c>
      <c r="B928" s="3" t="s">
        <v>6990</v>
      </c>
      <c r="C928" s="3" t="s">
        <v>6074</v>
      </c>
      <c r="D928" s="3" t="s">
        <v>320</v>
      </c>
      <c r="E928" s="3" t="s">
        <v>6075</v>
      </c>
      <c r="F928">
        <v>3</v>
      </c>
      <c r="G928">
        <f>VLOOKUP(A928,Лист1!B:V,21,0)</f>
        <v>3</v>
      </c>
    </row>
    <row r="929" spans="1:7" ht="40.5" customHeight="1" x14ac:dyDescent="0.2">
      <c r="A929" s="3" t="s">
        <v>6077</v>
      </c>
      <c r="B929" s="3" t="s">
        <v>6990</v>
      </c>
      <c r="C929" s="3" t="s">
        <v>6078</v>
      </c>
      <c r="D929" s="3" t="s">
        <v>21</v>
      </c>
      <c r="E929" s="3" t="s">
        <v>6079</v>
      </c>
      <c r="F929">
        <v>3</v>
      </c>
      <c r="G929">
        <v>3</v>
      </c>
    </row>
    <row r="930" spans="1:7" ht="89.1" customHeight="1" x14ac:dyDescent="0.2">
      <c r="A930" s="3" t="s">
        <v>6081</v>
      </c>
      <c r="B930" s="3" t="s">
        <v>6990</v>
      </c>
      <c r="C930" s="3" t="s">
        <v>6082</v>
      </c>
      <c r="D930" s="3" t="s">
        <v>3066</v>
      </c>
      <c r="E930" s="3" t="s">
        <v>6084</v>
      </c>
      <c r="F930">
        <v>3</v>
      </c>
      <c r="G930">
        <f>VLOOKUP(A930,Лист1!B:V,21,0)</f>
        <v>3</v>
      </c>
    </row>
    <row r="931" spans="1:7" ht="78" customHeight="1" x14ac:dyDescent="0.2">
      <c r="A931" s="3" t="s">
        <v>6087</v>
      </c>
      <c r="B931" s="3" t="s">
        <v>6990</v>
      </c>
      <c r="C931" s="3" t="s">
        <v>6088</v>
      </c>
      <c r="D931" s="3" t="s">
        <v>136</v>
      </c>
      <c r="E931" s="3" t="s">
        <v>6089</v>
      </c>
      <c r="F931">
        <v>3</v>
      </c>
      <c r="G931">
        <f>VLOOKUP(A931,Лист1!B:V,21,0)</f>
        <v>3</v>
      </c>
    </row>
    <row r="932" spans="1:7" ht="56.1" customHeight="1" x14ac:dyDescent="0.2">
      <c r="A932" s="3" t="s">
        <v>6091</v>
      </c>
      <c r="B932" s="3" t="s">
        <v>6990</v>
      </c>
      <c r="C932" s="3" t="s">
        <v>6092</v>
      </c>
      <c r="D932" s="3" t="s">
        <v>6093</v>
      </c>
      <c r="E932" s="3" t="s">
        <v>6094</v>
      </c>
      <c r="F932">
        <v>3</v>
      </c>
      <c r="G932">
        <f>VLOOKUP(A932,Лист1!B:V,21,0)</f>
        <v>3</v>
      </c>
    </row>
    <row r="933" spans="1:7" ht="66.95" customHeight="1" x14ac:dyDescent="0.2">
      <c r="A933" s="3" t="s">
        <v>6096</v>
      </c>
      <c r="B933" s="3" t="s">
        <v>6990</v>
      </c>
      <c r="C933" s="3" t="s">
        <v>6097</v>
      </c>
      <c r="D933" s="3" t="s">
        <v>21</v>
      </c>
      <c r="E933" s="3" t="s">
        <v>6098</v>
      </c>
      <c r="F933">
        <v>3</v>
      </c>
      <c r="G933">
        <f>VLOOKUP(A933,Лист1!B:V,21,0)</f>
        <v>3</v>
      </c>
    </row>
    <row r="934" spans="1:7" ht="49.5" customHeight="1" x14ac:dyDescent="0.2">
      <c r="A934" s="3" t="s">
        <v>6100</v>
      </c>
      <c r="B934" s="3" t="s">
        <v>6990</v>
      </c>
      <c r="C934" s="3" t="s">
        <v>6101</v>
      </c>
      <c r="D934" s="3" t="s">
        <v>1400</v>
      </c>
      <c r="E934" s="3" t="s">
        <v>6102</v>
      </c>
      <c r="F934">
        <v>3</v>
      </c>
      <c r="G934">
        <v>3</v>
      </c>
    </row>
    <row r="935" spans="1:7" ht="56.1" customHeight="1" x14ac:dyDescent="0.2">
      <c r="A935" s="3" t="s">
        <v>6103</v>
      </c>
      <c r="B935" s="3" t="s">
        <v>6990</v>
      </c>
      <c r="C935" s="3" t="s">
        <v>6104</v>
      </c>
      <c r="D935" s="3" t="s">
        <v>1268</v>
      </c>
      <c r="E935" s="3" t="s">
        <v>6105</v>
      </c>
      <c r="F935">
        <v>3</v>
      </c>
      <c r="G935">
        <f>VLOOKUP(A935,Лист1!B:V,21,0)</f>
        <v>3</v>
      </c>
    </row>
    <row r="936" spans="1:7" ht="89.1" customHeight="1" x14ac:dyDescent="0.2">
      <c r="A936" s="3" t="s">
        <v>6107</v>
      </c>
      <c r="B936" s="3" t="s">
        <v>6990</v>
      </c>
      <c r="C936" s="3" t="s">
        <v>6108</v>
      </c>
      <c r="D936" s="3" t="s">
        <v>21</v>
      </c>
      <c r="E936" s="3" t="s">
        <v>6109</v>
      </c>
      <c r="F936">
        <v>3</v>
      </c>
      <c r="G936">
        <f>VLOOKUP(A936,Лист1!B:V,21,0)</f>
        <v>3</v>
      </c>
    </row>
    <row r="937" spans="1:7" ht="78" customHeight="1" x14ac:dyDescent="0.2">
      <c r="A937" s="3" t="s">
        <v>6111</v>
      </c>
      <c r="B937" s="3" t="s">
        <v>6990</v>
      </c>
      <c r="C937" s="3" t="s">
        <v>6112</v>
      </c>
      <c r="D937" s="3" t="s">
        <v>6113</v>
      </c>
      <c r="E937" s="3" t="s">
        <v>6114</v>
      </c>
      <c r="F937">
        <v>3</v>
      </c>
      <c r="G937">
        <f>VLOOKUP(A937,Лист1!B:V,21,0)</f>
        <v>3</v>
      </c>
    </row>
    <row r="938" spans="1:7" ht="78" customHeight="1" x14ac:dyDescent="0.2">
      <c r="A938" s="3" t="s">
        <v>6116</v>
      </c>
      <c r="B938" s="3" t="s">
        <v>6990</v>
      </c>
      <c r="C938" s="3" t="s">
        <v>6117</v>
      </c>
      <c r="D938" s="3" t="s">
        <v>2672</v>
      </c>
      <c r="E938" s="3" t="s">
        <v>6118</v>
      </c>
      <c r="F938">
        <v>3</v>
      </c>
      <c r="G938">
        <f>VLOOKUP(A938,Лист1!B:V,21,0)</f>
        <v>3</v>
      </c>
    </row>
    <row r="939" spans="1:7" ht="66.95" customHeight="1" x14ac:dyDescent="0.2">
      <c r="A939" s="3" t="s">
        <v>6120</v>
      </c>
      <c r="B939" s="3" t="s">
        <v>6990</v>
      </c>
      <c r="C939" s="3" t="s">
        <v>6121</v>
      </c>
      <c r="D939" s="3" t="s">
        <v>77</v>
      </c>
      <c r="E939" s="3" t="s">
        <v>6122</v>
      </c>
      <c r="F939">
        <v>3</v>
      </c>
      <c r="G939">
        <f>VLOOKUP(A939,Лист1!B:V,21,0)</f>
        <v>3</v>
      </c>
    </row>
    <row r="940" spans="1:7" ht="89.1" customHeight="1" x14ac:dyDescent="0.2">
      <c r="A940" s="3" t="s">
        <v>6124</v>
      </c>
      <c r="B940" s="3" t="s">
        <v>6990</v>
      </c>
      <c r="C940" s="3" t="s">
        <v>6125</v>
      </c>
      <c r="D940" s="3" t="s">
        <v>6126</v>
      </c>
      <c r="E940" s="3" t="s">
        <v>6127</v>
      </c>
      <c r="F940">
        <v>3</v>
      </c>
      <c r="G940">
        <f>VLOOKUP(A940,Лист1!B:V,21,0)</f>
        <v>3</v>
      </c>
    </row>
    <row r="941" spans="1:7" ht="44.1" customHeight="1" x14ac:dyDescent="0.2">
      <c r="A941" s="3" t="s">
        <v>6129</v>
      </c>
      <c r="B941" s="3" t="s">
        <v>6990</v>
      </c>
      <c r="C941" s="3" t="s">
        <v>6130</v>
      </c>
      <c r="D941" s="3" t="s">
        <v>33</v>
      </c>
      <c r="E941" s="3" t="s">
        <v>6131</v>
      </c>
      <c r="F941">
        <v>3</v>
      </c>
      <c r="G941">
        <f>VLOOKUP(A941,Лист1!B:V,21,0)</f>
        <v>3</v>
      </c>
    </row>
    <row r="942" spans="1:7" ht="66.95" customHeight="1" x14ac:dyDescent="0.2">
      <c r="A942" s="3" t="s">
        <v>6133</v>
      </c>
      <c r="B942" s="3" t="s">
        <v>6990</v>
      </c>
      <c r="C942" s="3" t="s">
        <v>6134</v>
      </c>
      <c r="D942" s="3" t="s">
        <v>298</v>
      </c>
      <c r="E942" s="3" t="s">
        <v>6135</v>
      </c>
      <c r="F942">
        <v>3</v>
      </c>
      <c r="G942">
        <f>VLOOKUP(A942,Лист1!B:V,21,0)</f>
        <v>3</v>
      </c>
    </row>
    <row r="943" spans="1:7" ht="122.1" customHeight="1" x14ac:dyDescent="0.2">
      <c r="A943" s="3" t="s">
        <v>6137</v>
      </c>
      <c r="B943" s="3" t="s">
        <v>6990</v>
      </c>
      <c r="C943" s="3" t="s">
        <v>6138</v>
      </c>
      <c r="D943" s="3" t="s">
        <v>271</v>
      </c>
      <c r="E943" s="3" t="s">
        <v>6139</v>
      </c>
      <c r="F943">
        <v>3</v>
      </c>
      <c r="G943">
        <f>VLOOKUP(A943,Лист1!B:V,21,0)</f>
        <v>3</v>
      </c>
    </row>
    <row r="944" spans="1:7" ht="78" customHeight="1" x14ac:dyDescent="0.2">
      <c r="A944" s="3" t="s">
        <v>6141</v>
      </c>
      <c r="B944" s="3" t="s">
        <v>6990</v>
      </c>
      <c r="C944" s="3" t="s">
        <v>6142</v>
      </c>
      <c r="D944" s="3" t="s">
        <v>277</v>
      </c>
      <c r="E944" s="3" t="s">
        <v>6143</v>
      </c>
      <c r="F944">
        <v>3</v>
      </c>
      <c r="G944">
        <f>VLOOKUP(A944,Лист1!B:V,21,0)</f>
        <v>3</v>
      </c>
    </row>
    <row r="945" spans="1:7" ht="56.1" customHeight="1" x14ac:dyDescent="0.2">
      <c r="A945" s="3" t="s">
        <v>6146</v>
      </c>
      <c r="B945" s="3" t="s">
        <v>6990</v>
      </c>
      <c r="C945" s="3" t="s">
        <v>6147</v>
      </c>
      <c r="D945" s="3" t="s">
        <v>6148</v>
      </c>
      <c r="E945" s="3" t="s">
        <v>6149</v>
      </c>
      <c r="F945">
        <v>3</v>
      </c>
      <c r="G945">
        <f>VLOOKUP(A945,Лист1!B:V,21,0)</f>
        <v>3</v>
      </c>
    </row>
    <row r="946" spans="1:7" ht="44.1" customHeight="1" x14ac:dyDescent="0.2">
      <c r="A946" s="3" t="s">
        <v>6151</v>
      </c>
      <c r="B946" s="3" t="s">
        <v>6991</v>
      </c>
      <c r="C946" s="3" t="s">
        <v>6152</v>
      </c>
      <c r="D946" s="3" t="s">
        <v>2360</v>
      </c>
      <c r="E946" s="3" t="s">
        <v>6153</v>
      </c>
      <c r="F946">
        <v>6</v>
      </c>
      <c r="G946">
        <f>VLOOKUP(A946,Лист1!B:V,21,0)</f>
        <v>6</v>
      </c>
    </row>
    <row r="947" spans="1:7" ht="44.1" customHeight="1" x14ac:dyDescent="0.2">
      <c r="A947" s="3" t="s">
        <v>6155</v>
      </c>
      <c r="B947" s="3" t="s">
        <v>6991</v>
      </c>
      <c r="C947" s="3" t="s">
        <v>6156</v>
      </c>
      <c r="D947" s="3" t="s">
        <v>5457</v>
      </c>
      <c r="E947" s="3" t="s">
        <v>6157</v>
      </c>
      <c r="F947">
        <v>6</v>
      </c>
      <c r="G947">
        <f>VLOOKUP(A947,Лист1!B:V,21,0)</f>
        <v>6</v>
      </c>
    </row>
    <row r="948" spans="1:7" ht="33" customHeight="1" x14ac:dyDescent="0.2">
      <c r="A948" s="3" t="s">
        <v>6168</v>
      </c>
      <c r="B948" s="3" t="s">
        <v>6993</v>
      </c>
      <c r="C948" s="3" t="s">
        <v>6169</v>
      </c>
      <c r="D948" s="3" t="s">
        <v>6170</v>
      </c>
      <c r="E948" s="3" t="s">
        <v>6171</v>
      </c>
      <c r="F948">
        <v>7</v>
      </c>
      <c r="G948">
        <f>VLOOKUP(A948,Лист1!B:V,21,0)</f>
        <v>7</v>
      </c>
    </row>
    <row r="949" spans="1:7" ht="66.95" customHeight="1" x14ac:dyDescent="0.2">
      <c r="A949" s="3" t="s">
        <v>6173</v>
      </c>
      <c r="B949" s="3" t="s">
        <v>6993</v>
      </c>
      <c r="C949" s="3" t="s">
        <v>6174</v>
      </c>
      <c r="D949" s="3" t="s">
        <v>6175</v>
      </c>
      <c r="E949" s="3" t="s">
        <v>6176</v>
      </c>
      <c r="F949">
        <v>7</v>
      </c>
      <c r="G949">
        <f>VLOOKUP(A949,Лист1!B:V,21,0)</f>
        <v>7</v>
      </c>
    </row>
    <row r="950" spans="1:7" ht="66.95" customHeight="1" x14ac:dyDescent="0.2">
      <c r="A950" s="3" t="s">
        <v>6178</v>
      </c>
      <c r="B950" s="3" t="s">
        <v>6993</v>
      </c>
      <c r="C950" s="3" t="s">
        <v>6179</v>
      </c>
      <c r="D950" s="3" t="s">
        <v>77</v>
      </c>
      <c r="E950" s="3" t="s">
        <v>6180</v>
      </c>
      <c r="F950">
        <v>7</v>
      </c>
      <c r="G950">
        <f>VLOOKUP(A950,Лист1!B:V,21,0)</f>
        <v>7</v>
      </c>
    </row>
    <row r="951" spans="1:7" ht="66.95" customHeight="1" x14ac:dyDescent="0.2">
      <c r="A951" s="3" t="s">
        <v>6182</v>
      </c>
      <c r="B951" s="3" t="s">
        <v>6993</v>
      </c>
      <c r="C951" s="3" t="s">
        <v>6183</v>
      </c>
      <c r="D951" s="3" t="s">
        <v>652</v>
      </c>
      <c r="E951" s="3" t="s">
        <v>6184</v>
      </c>
      <c r="F951">
        <v>7</v>
      </c>
      <c r="G951">
        <f>VLOOKUP(A951,Лист1!B:V,21,0)</f>
        <v>7</v>
      </c>
    </row>
    <row r="952" spans="1:7" ht="66.95" customHeight="1" x14ac:dyDescent="0.2">
      <c r="A952" s="3" t="s">
        <v>6186</v>
      </c>
      <c r="B952" s="3" t="s">
        <v>6993</v>
      </c>
      <c r="C952" s="3" t="s">
        <v>6187</v>
      </c>
      <c r="D952" s="3" t="s">
        <v>206</v>
      </c>
      <c r="E952" s="3" t="s">
        <v>6188</v>
      </c>
      <c r="F952">
        <v>7</v>
      </c>
      <c r="G952">
        <f>VLOOKUP(A952,Лист1!B:V,21,0)</f>
        <v>7</v>
      </c>
    </row>
    <row r="953" spans="1:7" ht="56.1" customHeight="1" x14ac:dyDescent="0.2">
      <c r="A953" s="3" t="s">
        <v>6190</v>
      </c>
      <c r="B953" s="3" t="s">
        <v>6993</v>
      </c>
      <c r="C953" s="3" t="s">
        <v>6191</v>
      </c>
      <c r="D953" s="3" t="s">
        <v>6192</v>
      </c>
      <c r="E953" s="3" t="s">
        <v>6193</v>
      </c>
      <c r="F953">
        <v>7</v>
      </c>
      <c r="G953">
        <f>VLOOKUP(A953,Лист1!B:V,21,0)</f>
        <v>7</v>
      </c>
    </row>
    <row r="954" spans="1:7" ht="44.1" customHeight="1" x14ac:dyDescent="0.2">
      <c r="A954" s="3" t="s">
        <v>6196</v>
      </c>
      <c r="B954" s="3" t="s">
        <v>6993</v>
      </c>
      <c r="C954" s="3" t="s">
        <v>6197</v>
      </c>
      <c r="D954" s="3" t="s">
        <v>4437</v>
      </c>
      <c r="E954" s="3" t="s">
        <v>6198</v>
      </c>
      <c r="F954">
        <v>7</v>
      </c>
      <c r="G954">
        <f>VLOOKUP(A954,Лист1!B:V,21,0)</f>
        <v>7</v>
      </c>
    </row>
    <row r="955" spans="1:7" ht="66.95" customHeight="1" x14ac:dyDescent="0.2">
      <c r="A955" s="3" t="s">
        <v>6200</v>
      </c>
      <c r="B955" s="3" t="s">
        <v>6993</v>
      </c>
      <c r="C955" s="3" t="s">
        <v>6201</v>
      </c>
      <c r="D955" s="3" t="s">
        <v>2055</v>
      </c>
      <c r="E955" s="3" t="s">
        <v>6202</v>
      </c>
      <c r="F955">
        <v>7</v>
      </c>
      <c r="G955">
        <f>VLOOKUP(A955,Лист1!B:V,21,0)</f>
        <v>7</v>
      </c>
    </row>
    <row r="956" spans="1:7" ht="99.95" customHeight="1" x14ac:dyDescent="0.2">
      <c r="A956" s="3" t="s">
        <v>6204</v>
      </c>
      <c r="B956" s="3" t="s">
        <v>6993</v>
      </c>
      <c r="C956" s="3" t="s">
        <v>6205</v>
      </c>
      <c r="D956" s="3" t="s">
        <v>4437</v>
      </c>
      <c r="E956" s="3" t="s">
        <v>6206</v>
      </c>
      <c r="F956">
        <v>7</v>
      </c>
      <c r="G956">
        <f>VLOOKUP(A956,Лист1!B:V,21,0)</f>
        <v>7</v>
      </c>
    </row>
    <row r="957" spans="1:7" ht="44.1" customHeight="1" x14ac:dyDescent="0.2">
      <c r="A957" s="3" t="s">
        <v>6208</v>
      </c>
      <c r="B957" s="3" t="s">
        <v>6993</v>
      </c>
      <c r="C957" s="3" t="s">
        <v>6209</v>
      </c>
      <c r="D957" s="3" t="s">
        <v>1848</v>
      </c>
      <c r="E957" s="3" t="s">
        <v>6210</v>
      </c>
      <c r="F957">
        <v>7</v>
      </c>
      <c r="G957">
        <f>VLOOKUP(A957,Лист1!B:V,21,0)</f>
        <v>7</v>
      </c>
    </row>
    <row r="958" spans="1:7" ht="78" customHeight="1" x14ac:dyDescent="0.2">
      <c r="A958" s="3" t="s">
        <v>6212</v>
      </c>
      <c r="B958" s="3" t="s">
        <v>6993</v>
      </c>
      <c r="C958" s="3" t="s">
        <v>6213</v>
      </c>
      <c r="D958" s="3" t="s">
        <v>394</v>
      </c>
      <c r="E958" s="3" t="s">
        <v>6214</v>
      </c>
      <c r="F958">
        <v>7</v>
      </c>
      <c r="G958">
        <f>VLOOKUP(A958,Лист1!B:V,21,0)</f>
        <v>7</v>
      </c>
    </row>
    <row r="959" spans="1:7" ht="44.1" customHeight="1" x14ac:dyDescent="0.2">
      <c r="A959" s="3" t="s">
        <v>6216</v>
      </c>
      <c r="B959" s="3" t="s">
        <v>6993</v>
      </c>
      <c r="C959" s="3" t="s">
        <v>6217</v>
      </c>
      <c r="D959" s="3" t="s">
        <v>200</v>
      </c>
      <c r="E959" s="3" t="s">
        <v>6218</v>
      </c>
      <c r="F959">
        <v>7</v>
      </c>
      <c r="G959">
        <f>VLOOKUP(A959,Лист1!B:V,21,0)</f>
        <v>7</v>
      </c>
    </row>
    <row r="960" spans="1:7" ht="56.1" customHeight="1" x14ac:dyDescent="0.2">
      <c r="A960" s="3" t="s">
        <v>6220</v>
      </c>
      <c r="B960" s="3" t="s">
        <v>6993</v>
      </c>
      <c r="C960" s="3" t="s">
        <v>6221</v>
      </c>
      <c r="D960" s="3" t="s">
        <v>107</v>
      </c>
      <c r="E960" s="3" t="s">
        <v>6222</v>
      </c>
      <c r="F960">
        <v>7</v>
      </c>
      <c r="G960">
        <f>VLOOKUP(A960,Лист1!B:V,21,0)</f>
        <v>7</v>
      </c>
    </row>
    <row r="961" spans="1:7" ht="78" customHeight="1" x14ac:dyDescent="0.2">
      <c r="A961" s="3" t="s">
        <v>6224</v>
      </c>
      <c r="B961" s="3" t="s">
        <v>6994</v>
      </c>
      <c r="C961" s="3" t="s">
        <v>6225</v>
      </c>
      <c r="D961" s="3" t="s">
        <v>113</v>
      </c>
      <c r="E961" s="3" t="s">
        <v>6226</v>
      </c>
      <c r="F961">
        <v>8</v>
      </c>
      <c r="G961">
        <f>VLOOKUP(A961,Лист1!B:V,21,0)</f>
        <v>7</v>
      </c>
    </row>
    <row r="962" spans="1:7" ht="44.1" customHeight="1" x14ac:dyDescent="0.2">
      <c r="A962" s="3" t="s">
        <v>6228</v>
      </c>
      <c r="B962" s="3" t="s">
        <v>6994</v>
      </c>
      <c r="C962" s="3" t="s">
        <v>6229</v>
      </c>
      <c r="D962" s="3" t="s">
        <v>33</v>
      </c>
      <c r="E962" s="3" t="s">
        <v>6230</v>
      </c>
      <c r="F962">
        <v>8</v>
      </c>
      <c r="G962">
        <f>VLOOKUP(A962,Лист1!B:V,21,0)</f>
        <v>7</v>
      </c>
    </row>
    <row r="963" spans="1:7" ht="33" customHeight="1" x14ac:dyDescent="0.2">
      <c r="A963" s="3" t="s">
        <v>6233</v>
      </c>
      <c r="B963" s="3" t="s">
        <v>6994</v>
      </c>
      <c r="C963" s="3" t="s">
        <v>6234</v>
      </c>
      <c r="D963" s="3" t="s">
        <v>371</v>
      </c>
      <c r="E963" s="3" t="s">
        <v>6235</v>
      </c>
      <c r="F963">
        <v>8</v>
      </c>
      <c r="G963">
        <f>VLOOKUP(A963,Лист1!B:V,21,0)</f>
        <v>7</v>
      </c>
    </row>
    <row r="964" spans="1:7" ht="66.95" customHeight="1" x14ac:dyDescent="0.2">
      <c r="A964" s="3" t="s">
        <v>6250</v>
      </c>
      <c r="B964" s="3" t="s">
        <v>6996</v>
      </c>
      <c r="C964" s="3" t="s">
        <v>6251</v>
      </c>
      <c r="D964" s="3" t="s">
        <v>6252</v>
      </c>
      <c r="E964" s="3" t="s">
        <v>6253</v>
      </c>
      <c r="F964">
        <v>6</v>
      </c>
      <c r="G964">
        <f>VLOOKUP(A964,Лист1!B:V,21,0)</f>
        <v>5</v>
      </c>
    </row>
    <row r="965" spans="1:7" ht="33" customHeight="1" x14ac:dyDescent="0.2">
      <c r="A965" s="3" t="s">
        <v>6255</v>
      </c>
      <c r="B965" s="3" t="s">
        <v>6997</v>
      </c>
      <c r="C965" s="3" t="s">
        <v>6256</v>
      </c>
      <c r="D965" s="3" t="s">
        <v>400</v>
      </c>
      <c r="E965" s="3" t="s">
        <v>6257</v>
      </c>
      <c r="F965">
        <v>6</v>
      </c>
      <c r="G965">
        <f>VLOOKUP(A965,Лист1!B:V,21,0)</f>
        <v>4</v>
      </c>
    </row>
    <row r="966" spans="1:7" ht="44.1" customHeight="1" x14ac:dyDescent="0.2">
      <c r="A966" s="3" t="s">
        <v>6259</v>
      </c>
      <c r="B966" s="3" t="s">
        <v>6998</v>
      </c>
      <c r="C966" s="3" t="s">
        <v>6260</v>
      </c>
      <c r="D966" s="3" t="s">
        <v>448</v>
      </c>
      <c r="E966" s="3" t="s">
        <v>6261</v>
      </c>
      <c r="F966">
        <v>5</v>
      </c>
      <c r="G966">
        <f>VLOOKUP(A966,Лист1!B:V,21,0)</f>
        <v>5</v>
      </c>
    </row>
    <row r="967" spans="1:7" ht="89.1" customHeight="1" x14ac:dyDescent="0.2">
      <c r="A967" s="3" t="s">
        <v>6263</v>
      </c>
      <c r="B967" s="3" t="s">
        <v>6999</v>
      </c>
      <c r="C967" s="3" t="s">
        <v>6264</v>
      </c>
      <c r="D967" s="3" t="s">
        <v>27</v>
      </c>
      <c r="E967" s="3" t="s">
        <v>6265</v>
      </c>
      <c r="F967">
        <v>3</v>
      </c>
      <c r="G967">
        <f>VLOOKUP(A967,Лист1!B:V,21,0)</f>
        <v>2</v>
      </c>
    </row>
    <row r="968" spans="1:7" ht="66.95" customHeight="1" x14ac:dyDescent="0.2">
      <c r="A968" s="3" t="s">
        <v>6267</v>
      </c>
      <c r="B968" s="3" t="s">
        <v>6999</v>
      </c>
      <c r="C968" s="3" t="s">
        <v>6268</v>
      </c>
      <c r="D968" s="3" t="s">
        <v>2536</v>
      </c>
      <c r="E968" s="3" t="s">
        <v>6269</v>
      </c>
      <c r="F968">
        <v>3</v>
      </c>
      <c r="G968">
        <f>VLOOKUP(A968,Лист1!B:V,21,0)</f>
        <v>2</v>
      </c>
    </row>
    <row r="969" spans="1:7" ht="56.1" customHeight="1" x14ac:dyDescent="0.2">
      <c r="A969" s="3" t="s">
        <v>6271</v>
      </c>
      <c r="B969" s="3" t="s">
        <v>6999</v>
      </c>
      <c r="C969" s="3" t="s">
        <v>6272</v>
      </c>
      <c r="D969" s="3" t="s">
        <v>6273</v>
      </c>
      <c r="E969" s="3" t="s">
        <v>6275</v>
      </c>
      <c r="F969">
        <v>3</v>
      </c>
      <c r="G969">
        <f>VLOOKUP(A969,Лист1!B:V,21,0)</f>
        <v>2</v>
      </c>
    </row>
    <row r="970" spans="1:7" ht="132.94999999999999" customHeight="1" x14ac:dyDescent="0.2">
      <c r="A970" s="3" t="s">
        <v>6277</v>
      </c>
      <c r="B970" s="3" t="s">
        <v>6999</v>
      </c>
      <c r="C970" s="3" t="s">
        <v>6278</v>
      </c>
      <c r="D970" s="3" t="s">
        <v>3527</v>
      </c>
      <c r="E970" s="3" t="s">
        <v>6279</v>
      </c>
      <c r="F970">
        <v>3</v>
      </c>
      <c r="G970">
        <f>VLOOKUP(A970,Лист1!B:V,21,0)</f>
        <v>2</v>
      </c>
    </row>
    <row r="971" spans="1:7" ht="99.95" customHeight="1" x14ac:dyDescent="0.2">
      <c r="A971" s="3" t="s">
        <v>6281</v>
      </c>
      <c r="B971" s="3" t="s">
        <v>6999</v>
      </c>
      <c r="C971" s="3" t="s">
        <v>6282</v>
      </c>
      <c r="D971" s="3" t="s">
        <v>194</v>
      </c>
      <c r="E971" s="3" t="s">
        <v>6283</v>
      </c>
      <c r="F971">
        <v>3</v>
      </c>
      <c r="G971">
        <f>VLOOKUP(A971,Лист1!B:V,21,0)</f>
        <v>2</v>
      </c>
    </row>
    <row r="972" spans="1:7" ht="44.1" customHeight="1" x14ac:dyDescent="0.2">
      <c r="A972" s="3" t="s">
        <v>6285</v>
      </c>
      <c r="B972" s="3" t="s">
        <v>7000</v>
      </c>
      <c r="C972" s="3" t="s">
        <v>6286</v>
      </c>
      <c r="D972" s="3" t="s">
        <v>6287</v>
      </c>
      <c r="E972" s="3" t="s">
        <v>6288</v>
      </c>
      <c r="F972">
        <v>4</v>
      </c>
      <c r="G972">
        <f>VLOOKUP(A972,Лист1!B:V,21,0)</f>
        <v>4</v>
      </c>
    </row>
    <row r="973" spans="1:7" ht="66.95" customHeight="1" x14ac:dyDescent="0.2">
      <c r="A973" s="3" t="s">
        <v>6290</v>
      </c>
      <c r="B973" s="3" t="s">
        <v>7000</v>
      </c>
      <c r="C973" s="3" t="s">
        <v>6291</v>
      </c>
      <c r="D973" s="3" t="s">
        <v>853</v>
      </c>
      <c r="E973" s="3" t="s">
        <v>6292</v>
      </c>
      <c r="F973">
        <v>4</v>
      </c>
      <c r="G973">
        <f>VLOOKUP(A973,Лист1!B:V,21,0)</f>
        <v>4</v>
      </c>
    </row>
    <row r="974" spans="1:7" ht="56.1" customHeight="1" x14ac:dyDescent="0.2">
      <c r="A974" s="3" t="s">
        <v>6294</v>
      </c>
      <c r="B974" s="3" t="s">
        <v>7000</v>
      </c>
      <c r="C974" s="3" t="s">
        <v>6295</v>
      </c>
      <c r="D974" s="3" t="s">
        <v>6296</v>
      </c>
      <c r="E974" s="3" t="s">
        <v>6297</v>
      </c>
      <c r="F974">
        <v>4</v>
      </c>
      <c r="G974">
        <f>VLOOKUP(A974,Лист1!B:V,21,0)</f>
        <v>4</v>
      </c>
    </row>
    <row r="975" spans="1:7" ht="78" customHeight="1" x14ac:dyDescent="0.2">
      <c r="A975" s="3" t="s">
        <v>6299</v>
      </c>
      <c r="B975" s="3" t="s">
        <v>7000</v>
      </c>
      <c r="C975" s="3" t="s">
        <v>6300</v>
      </c>
      <c r="D975" s="3" t="s">
        <v>1322</v>
      </c>
      <c r="E975" s="3" t="s">
        <v>6301</v>
      </c>
      <c r="F975">
        <v>4</v>
      </c>
      <c r="G975">
        <f>VLOOKUP(A975,Лист1!B:V,21,0)</f>
        <v>4</v>
      </c>
    </row>
    <row r="976" spans="1:7" ht="66.95" customHeight="1" x14ac:dyDescent="0.2">
      <c r="A976" s="3" t="s">
        <v>6303</v>
      </c>
      <c r="B976" s="3" t="s">
        <v>7000</v>
      </c>
      <c r="C976" s="3" t="s">
        <v>6304</v>
      </c>
      <c r="D976" s="3" t="s">
        <v>113</v>
      </c>
      <c r="E976" s="3" t="s">
        <v>6305</v>
      </c>
      <c r="F976">
        <v>4</v>
      </c>
      <c r="G976">
        <f>VLOOKUP(A976,Лист1!B:V,21,0)</f>
        <v>4</v>
      </c>
    </row>
    <row r="977" spans="1:7" ht="66.95" customHeight="1" x14ac:dyDescent="0.2">
      <c r="A977" s="3" t="s">
        <v>6307</v>
      </c>
      <c r="B977" s="3" t="s">
        <v>7000</v>
      </c>
      <c r="C977" s="3" t="s">
        <v>6308</v>
      </c>
      <c r="D977" s="3" t="s">
        <v>6309</v>
      </c>
      <c r="E977" s="3" t="s">
        <v>6310</v>
      </c>
      <c r="F977">
        <v>4</v>
      </c>
      <c r="G977">
        <f>VLOOKUP(A977,Лист1!B:V,21,0)</f>
        <v>4</v>
      </c>
    </row>
    <row r="978" spans="1:7" ht="56.1" customHeight="1" x14ac:dyDescent="0.2">
      <c r="A978" s="3" t="s">
        <v>6312</v>
      </c>
      <c r="B978" s="3" t="s">
        <v>7000</v>
      </c>
      <c r="C978" s="3" t="s">
        <v>6313</v>
      </c>
      <c r="D978" s="3" t="s">
        <v>6314</v>
      </c>
      <c r="E978" s="3" t="s">
        <v>6315</v>
      </c>
      <c r="F978">
        <v>4</v>
      </c>
      <c r="G978">
        <f>VLOOKUP(A978,Лист1!B:V,21,0)</f>
        <v>4</v>
      </c>
    </row>
    <row r="979" spans="1:7" ht="78" customHeight="1" x14ac:dyDescent="0.2">
      <c r="A979" s="3" t="s">
        <v>6318</v>
      </c>
      <c r="B979" s="3" t="s">
        <v>7000</v>
      </c>
      <c r="C979" s="3" t="s">
        <v>6319</v>
      </c>
      <c r="D979" s="3" t="s">
        <v>4437</v>
      </c>
      <c r="E979" s="3" t="s">
        <v>6320</v>
      </c>
      <c r="F979">
        <v>4</v>
      </c>
      <c r="G979">
        <f>VLOOKUP(A979,Лист1!B:V,21,0)</f>
        <v>4</v>
      </c>
    </row>
    <row r="980" spans="1:7" ht="44.1" customHeight="1" x14ac:dyDescent="0.2">
      <c r="A980" s="3" t="s">
        <v>6323</v>
      </c>
      <c r="B980" s="3" t="s">
        <v>7000</v>
      </c>
      <c r="C980" s="3" t="s">
        <v>6324</v>
      </c>
      <c r="D980" s="3" t="s">
        <v>4437</v>
      </c>
      <c r="E980" s="3" t="s">
        <v>6325</v>
      </c>
      <c r="F980">
        <v>4</v>
      </c>
      <c r="G980">
        <f>VLOOKUP(A980,Лист1!B:V,21,0)</f>
        <v>4</v>
      </c>
    </row>
    <row r="981" spans="1:7" ht="144" customHeight="1" x14ac:dyDescent="0.2">
      <c r="A981" s="3" t="s">
        <v>6327</v>
      </c>
      <c r="B981" s="3" t="s">
        <v>7000</v>
      </c>
      <c r="C981" s="3" t="s">
        <v>6328</v>
      </c>
      <c r="D981" s="3" t="s">
        <v>6329</v>
      </c>
      <c r="E981" s="3" t="s">
        <v>6330</v>
      </c>
      <c r="F981">
        <v>4</v>
      </c>
      <c r="G981">
        <f>VLOOKUP(A981,Лист1!B:V,21,0)</f>
        <v>4</v>
      </c>
    </row>
    <row r="982" spans="1:7" ht="78" customHeight="1" x14ac:dyDescent="0.2">
      <c r="A982" s="3" t="s">
        <v>6332</v>
      </c>
      <c r="B982" s="3" t="s">
        <v>7000</v>
      </c>
      <c r="C982" s="3" t="s">
        <v>6333</v>
      </c>
      <c r="D982" s="3" t="s">
        <v>77</v>
      </c>
      <c r="E982" s="3" t="s">
        <v>6334</v>
      </c>
      <c r="F982">
        <v>4</v>
      </c>
      <c r="G982">
        <f>VLOOKUP(A982,Лист1!B:V,21,0)</f>
        <v>4</v>
      </c>
    </row>
    <row r="983" spans="1:7" ht="65.25" customHeight="1" x14ac:dyDescent="0.2">
      <c r="A983" s="3" t="s">
        <v>6336</v>
      </c>
      <c r="B983" s="3" t="s">
        <v>7000</v>
      </c>
      <c r="C983" s="3" t="s">
        <v>6337</v>
      </c>
      <c r="D983" s="3" t="s">
        <v>6329</v>
      </c>
      <c r="E983" s="3" t="s">
        <v>6338</v>
      </c>
      <c r="F983">
        <v>4</v>
      </c>
      <c r="G983">
        <v>4</v>
      </c>
    </row>
    <row r="984" spans="1:7" ht="56.1" customHeight="1" x14ac:dyDescent="0.2">
      <c r="A984" s="3" t="s">
        <v>6339</v>
      </c>
      <c r="B984" s="3" t="s">
        <v>7000</v>
      </c>
      <c r="C984" s="3" t="s">
        <v>6340</v>
      </c>
      <c r="D984" s="3" t="s">
        <v>6341</v>
      </c>
      <c r="E984" s="3" t="s">
        <v>6342</v>
      </c>
      <c r="F984">
        <v>4</v>
      </c>
      <c r="G984">
        <f>VLOOKUP(A984,Лист1!B:V,21,0)</f>
        <v>4</v>
      </c>
    </row>
    <row r="985" spans="1:7" ht="56.1" customHeight="1" x14ac:dyDescent="0.2">
      <c r="A985" s="3" t="s">
        <v>6344</v>
      </c>
      <c r="B985" s="3" t="s">
        <v>7000</v>
      </c>
      <c r="C985" s="3" t="s">
        <v>6345</v>
      </c>
      <c r="D985" s="3" t="s">
        <v>2989</v>
      </c>
      <c r="E985" s="3" t="s">
        <v>6346</v>
      </c>
      <c r="F985">
        <v>4</v>
      </c>
      <c r="G985">
        <f>VLOOKUP(A985,Лист1!B:V,21,0)</f>
        <v>4</v>
      </c>
    </row>
    <row r="986" spans="1:7" ht="122.1" customHeight="1" x14ac:dyDescent="0.2">
      <c r="A986" s="3" t="s">
        <v>6348</v>
      </c>
      <c r="B986" s="3" t="s">
        <v>7000</v>
      </c>
      <c r="C986" s="3" t="s">
        <v>6349</v>
      </c>
      <c r="D986" s="3" t="s">
        <v>6350</v>
      </c>
      <c r="E986" s="3" t="s">
        <v>6351</v>
      </c>
      <c r="F986">
        <v>4</v>
      </c>
      <c r="G986">
        <f>VLOOKUP(A986,Лист1!B:V,21,0)</f>
        <v>4</v>
      </c>
    </row>
    <row r="987" spans="1:7" ht="78" customHeight="1" x14ac:dyDescent="0.2">
      <c r="A987" s="3" t="s">
        <v>6353</v>
      </c>
      <c r="B987" s="3" t="s">
        <v>7000</v>
      </c>
      <c r="C987" s="3" t="s">
        <v>6354</v>
      </c>
      <c r="D987" s="3" t="s">
        <v>6355</v>
      </c>
      <c r="E987" s="3" t="s">
        <v>6356</v>
      </c>
      <c r="F987">
        <v>4</v>
      </c>
      <c r="G987">
        <f>VLOOKUP(A987,Лист1!B:V,21,0)</f>
        <v>4</v>
      </c>
    </row>
    <row r="988" spans="1:7" ht="56.1" customHeight="1" x14ac:dyDescent="0.2">
      <c r="A988" s="3" t="s">
        <v>6358</v>
      </c>
      <c r="B988" s="3" t="s">
        <v>7000</v>
      </c>
      <c r="C988" s="3" t="s">
        <v>6359</v>
      </c>
      <c r="D988" s="3" t="s">
        <v>21</v>
      </c>
      <c r="E988" s="3" t="s">
        <v>6360</v>
      </c>
      <c r="F988">
        <v>4</v>
      </c>
      <c r="G988">
        <f>VLOOKUP(A988,Лист1!B:V,21,0)</f>
        <v>4</v>
      </c>
    </row>
    <row r="989" spans="1:7" ht="33" customHeight="1" x14ac:dyDescent="0.2">
      <c r="A989" s="3" t="s">
        <v>6362</v>
      </c>
      <c r="B989" s="3" t="s">
        <v>7000</v>
      </c>
      <c r="C989" s="3" t="s">
        <v>6363</v>
      </c>
      <c r="D989" s="3" t="s">
        <v>21</v>
      </c>
      <c r="E989" s="3" t="s">
        <v>6364</v>
      </c>
      <c r="F989">
        <v>4</v>
      </c>
      <c r="G989">
        <f>VLOOKUP(A989,Лист1!B:V,21,0)</f>
        <v>4</v>
      </c>
    </row>
    <row r="990" spans="1:7" ht="78" customHeight="1" x14ac:dyDescent="0.2">
      <c r="A990" s="3" t="s">
        <v>6366</v>
      </c>
      <c r="B990" s="3" t="s">
        <v>7000</v>
      </c>
      <c r="C990" s="3" t="s">
        <v>6367</v>
      </c>
      <c r="D990" s="3" t="s">
        <v>65</v>
      </c>
      <c r="E990" s="3" t="s">
        <v>6368</v>
      </c>
      <c r="F990">
        <v>4</v>
      </c>
      <c r="G990">
        <f>VLOOKUP(A990,Лист1!B:V,21,0)</f>
        <v>4</v>
      </c>
    </row>
    <row r="991" spans="1:7" ht="44.1" customHeight="1" x14ac:dyDescent="0.2">
      <c r="A991" s="3" t="s">
        <v>6370</v>
      </c>
      <c r="B991" s="3" t="s">
        <v>7000</v>
      </c>
      <c r="C991" s="3" t="s">
        <v>6371</v>
      </c>
      <c r="D991" s="3" t="s">
        <v>6372</v>
      </c>
      <c r="E991" s="3" t="s">
        <v>6373</v>
      </c>
      <c r="F991">
        <v>4</v>
      </c>
      <c r="G991">
        <f>VLOOKUP(A991,Лист1!B:V,21,0)</f>
        <v>4</v>
      </c>
    </row>
    <row r="992" spans="1:7" ht="44.1" customHeight="1" x14ac:dyDescent="0.2">
      <c r="A992" s="3" t="s">
        <v>6375</v>
      </c>
      <c r="B992" s="3" t="s">
        <v>7000</v>
      </c>
      <c r="C992" s="3" t="s">
        <v>6376</v>
      </c>
      <c r="D992" s="3" t="s">
        <v>21</v>
      </c>
      <c r="E992" s="3" t="s">
        <v>6377</v>
      </c>
      <c r="F992">
        <v>4</v>
      </c>
      <c r="G992">
        <f>VLOOKUP(A992,Лист1!B:V,21,0)</f>
        <v>4</v>
      </c>
    </row>
    <row r="993" spans="1:7" ht="56.1" customHeight="1" x14ac:dyDescent="0.2">
      <c r="A993" s="3" t="s">
        <v>6379</v>
      </c>
      <c r="B993" s="3" t="s">
        <v>7000</v>
      </c>
      <c r="C993" s="3" t="s">
        <v>6380</v>
      </c>
      <c r="D993" s="3" t="s">
        <v>527</v>
      </c>
      <c r="E993" s="3" t="s">
        <v>6381</v>
      </c>
      <c r="F993">
        <v>4</v>
      </c>
      <c r="G993">
        <f>VLOOKUP(A993,Лист1!B:V,21,0)</f>
        <v>4</v>
      </c>
    </row>
    <row r="994" spans="1:7" ht="44.1" customHeight="1" x14ac:dyDescent="0.2">
      <c r="A994" s="3" t="s">
        <v>6383</v>
      </c>
      <c r="B994" s="3" t="s">
        <v>7000</v>
      </c>
      <c r="C994" s="3" t="s">
        <v>6384</v>
      </c>
      <c r="D994" s="3" t="s">
        <v>6385</v>
      </c>
      <c r="E994" s="3" t="s">
        <v>6386</v>
      </c>
      <c r="F994">
        <v>4</v>
      </c>
      <c r="G994">
        <f>VLOOKUP(A994,Лист1!B:V,21,0)</f>
        <v>4</v>
      </c>
    </row>
    <row r="995" spans="1:7" ht="66.95" customHeight="1" x14ac:dyDescent="0.2">
      <c r="A995" s="3" t="s">
        <v>6388</v>
      </c>
      <c r="B995" s="3" t="s">
        <v>7000</v>
      </c>
      <c r="C995" s="3" t="s">
        <v>6389</v>
      </c>
      <c r="D995" s="3" t="s">
        <v>21</v>
      </c>
      <c r="E995" s="3" t="s">
        <v>6390</v>
      </c>
      <c r="F995">
        <v>4</v>
      </c>
      <c r="G995">
        <f>VLOOKUP(A995,Лист1!B:V,21,0)</f>
        <v>4</v>
      </c>
    </row>
    <row r="996" spans="1:7" ht="44.1" customHeight="1" x14ac:dyDescent="0.2">
      <c r="A996" s="3" t="s">
        <v>6392</v>
      </c>
      <c r="B996" s="3" t="s">
        <v>7000</v>
      </c>
      <c r="C996" s="3" t="s">
        <v>6393</v>
      </c>
      <c r="D996" s="3" t="s">
        <v>21</v>
      </c>
      <c r="E996" s="3" t="s">
        <v>6394</v>
      </c>
      <c r="F996">
        <v>4</v>
      </c>
      <c r="G996">
        <f>VLOOKUP(A996,Лист1!B:V,21,0)</f>
        <v>4</v>
      </c>
    </row>
    <row r="997" spans="1:7" ht="44.1" customHeight="1" x14ac:dyDescent="0.2">
      <c r="A997" s="3" t="s">
        <v>6396</v>
      </c>
      <c r="B997" s="3" t="s">
        <v>7000</v>
      </c>
      <c r="C997" s="3" t="s">
        <v>6397</v>
      </c>
      <c r="D997" s="3" t="s">
        <v>21</v>
      </c>
      <c r="E997" s="3" t="s">
        <v>6398</v>
      </c>
      <c r="F997">
        <v>4</v>
      </c>
      <c r="G997">
        <f>VLOOKUP(A997,Лист1!B:V,21,0)</f>
        <v>4</v>
      </c>
    </row>
    <row r="998" spans="1:7" ht="33" customHeight="1" x14ac:dyDescent="0.2">
      <c r="A998" s="3" t="s">
        <v>6400</v>
      </c>
      <c r="B998" s="3" t="s">
        <v>7000</v>
      </c>
      <c r="C998" s="3" t="s">
        <v>6401</v>
      </c>
      <c r="D998" s="3" t="s">
        <v>21</v>
      </c>
      <c r="E998" s="3" t="s">
        <v>6402</v>
      </c>
      <c r="F998">
        <v>4</v>
      </c>
      <c r="G998">
        <f>VLOOKUP(A998,Лист1!B:V,21,0)</f>
        <v>4</v>
      </c>
    </row>
    <row r="999" spans="1:7" ht="44.1" customHeight="1" x14ac:dyDescent="0.2">
      <c r="A999" s="3" t="s">
        <v>6404</v>
      </c>
      <c r="B999" s="3" t="s">
        <v>7000</v>
      </c>
      <c r="C999" s="3" t="s">
        <v>6405</v>
      </c>
      <c r="D999" s="3" t="s">
        <v>21</v>
      </c>
      <c r="E999" s="3" t="s">
        <v>6406</v>
      </c>
      <c r="F999">
        <v>4</v>
      </c>
      <c r="G999">
        <f>VLOOKUP(A999,Лист1!B:V,21,0)</f>
        <v>4</v>
      </c>
    </row>
    <row r="1000" spans="1:7" ht="78" customHeight="1" x14ac:dyDescent="0.2">
      <c r="A1000" s="3" t="s">
        <v>6408</v>
      </c>
      <c r="B1000" s="3" t="s">
        <v>7000</v>
      </c>
      <c r="C1000" s="3" t="s">
        <v>6409</v>
      </c>
      <c r="D1000" s="3" t="s">
        <v>569</v>
      </c>
      <c r="E1000" s="3" t="s">
        <v>6410</v>
      </c>
      <c r="F1000">
        <v>4</v>
      </c>
      <c r="G1000">
        <f>VLOOKUP(A1000,Лист1!B:V,21,0)</f>
        <v>4</v>
      </c>
    </row>
    <row r="1001" spans="1:7" ht="66.95" customHeight="1" x14ac:dyDescent="0.2">
      <c r="A1001" s="3" t="s">
        <v>6413</v>
      </c>
      <c r="B1001" s="3" t="s">
        <v>7000</v>
      </c>
      <c r="C1001" s="3" t="s">
        <v>6414</v>
      </c>
      <c r="D1001" s="3" t="s">
        <v>4437</v>
      </c>
      <c r="E1001" s="3" t="s">
        <v>6415</v>
      </c>
      <c r="F1001">
        <v>4</v>
      </c>
      <c r="G1001">
        <f>VLOOKUP(A1001,Лист1!B:V,21,0)</f>
        <v>4</v>
      </c>
    </row>
    <row r="1002" spans="1:7" ht="99.95" customHeight="1" x14ac:dyDescent="0.2">
      <c r="A1002" s="3" t="s">
        <v>6417</v>
      </c>
      <c r="B1002" s="3" t="s">
        <v>7000</v>
      </c>
      <c r="C1002" s="3" t="s">
        <v>6418</v>
      </c>
      <c r="D1002" s="3" t="s">
        <v>1158</v>
      </c>
      <c r="E1002" s="3" t="s">
        <v>6419</v>
      </c>
      <c r="F1002">
        <v>4</v>
      </c>
      <c r="G1002">
        <f>VLOOKUP(A1002,Лист1!B:V,21,0)</f>
        <v>4</v>
      </c>
    </row>
    <row r="1003" spans="1:7" ht="99.95" customHeight="1" x14ac:dyDescent="0.2">
      <c r="A1003" s="3" t="s">
        <v>6421</v>
      </c>
      <c r="B1003" s="3" t="s">
        <v>7001</v>
      </c>
      <c r="C1003" s="3" t="s">
        <v>6422</v>
      </c>
      <c r="D1003" s="3" t="s">
        <v>89</v>
      </c>
      <c r="E1003" s="3" t="s">
        <v>6423</v>
      </c>
      <c r="F1003">
        <v>1</v>
      </c>
      <c r="G1003">
        <f>VLOOKUP(A1003,Лист1!B:V,21,0)</f>
        <v>2</v>
      </c>
    </row>
    <row r="1004" spans="1:7" ht="44.1" customHeight="1" x14ac:dyDescent="0.2">
      <c r="A1004" s="3" t="s">
        <v>6425</v>
      </c>
      <c r="B1004" s="3" t="s">
        <v>7001</v>
      </c>
      <c r="C1004" s="3" t="s">
        <v>6426</v>
      </c>
      <c r="D1004" s="3" t="s">
        <v>569</v>
      </c>
      <c r="E1004" s="3" t="s">
        <v>6427</v>
      </c>
      <c r="F1004">
        <v>1</v>
      </c>
      <c r="G1004">
        <f>VLOOKUP(A1004,Лист1!B:V,21,0)</f>
        <v>2</v>
      </c>
    </row>
    <row r="1005" spans="1:7" ht="66.95" customHeight="1" x14ac:dyDescent="0.2">
      <c r="A1005" s="3" t="s">
        <v>6429</v>
      </c>
      <c r="B1005" s="3" t="s">
        <v>7001</v>
      </c>
      <c r="C1005" s="3" t="s">
        <v>6430</v>
      </c>
      <c r="D1005" s="3" t="s">
        <v>83</v>
      </c>
      <c r="E1005" s="3" t="s">
        <v>6431</v>
      </c>
      <c r="F1005">
        <v>1</v>
      </c>
      <c r="G1005">
        <f>VLOOKUP(A1005,Лист1!B:V,21,0)</f>
        <v>2</v>
      </c>
    </row>
    <row r="1006" spans="1:7" ht="78" customHeight="1" x14ac:dyDescent="0.2">
      <c r="A1006" s="3" t="s">
        <v>6433</v>
      </c>
      <c r="B1006" s="3" t="s">
        <v>7001</v>
      </c>
      <c r="C1006" s="3" t="s">
        <v>6434</v>
      </c>
      <c r="D1006" s="3" t="s">
        <v>652</v>
      </c>
      <c r="E1006" s="3" t="s">
        <v>6435</v>
      </c>
      <c r="F1006">
        <v>1</v>
      </c>
      <c r="G1006">
        <f>VLOOKUP(A1006,Лист1!B:V,21,0)</f>
        <v>2</v>
      </c>
    </row>
    <row r="1007" spans="1:7" ht="89.1" customHeight="1" x14ac:dyDescent="0.2">
      <c r="A1007" s="3" t="s">
        <v>6438</v>
      </c>
      <c r="B1007" s="3" t="s">
        <v>7001</v>
      </c>
      <c r="C1007" s="3" t="s">
        <v>6439</v>
      </c>
      <c r="D1007" s="3" t="s">
        <v>569</v>
      </c>
      <c r="E1007" s="3" t="s">
        <v>6441</v>
      </c>
      <c r="F1007">
        <v>1</v>
      </c>
      <c r="G1007">
        <f>VLOOKUP(A1007,Лист1!B:V,21,0)</f>
        <v>2</v>
      </c>
    </row>
    <row r="1008" spans="1:7" ht="78" customHeight="1" x14ac:dyDescent="0.2">
      <c r="A1008" s="3" t="s">
        <v>6443</v>
      </c>
      <c r="B1008" s="3" t="s">
        <v>7001</v>
      </c>
      <c r="C1008" s="3" t="s">
        <v>6444</v>
      </c>
      <c r="D1008" s="3" t="s">
        <v>5854</v>
      </c>
      <c r="E1008" s="3" t="s">
        <v>6445</v>
      </c>
      <c r="F1008">
        <v>1</v>
      </c>
      <c r="G1008">
        <f>VLOOKUP(A1008,Лист1!B:V,21,0)</f>
        <v>2</v>
      </c>
    </row>
    <row r="1009" spans="1:7" ht="89.1" customHeight="1" x14ac:dyDescent="0.2">
      <c r="A1009" s="3" t="s">
        <v>6447</v>
      </c>
      <c r="B1009" s="3" t="s">
        <v>7001</v>
      </c>
      <c r="C1009" s="3" t="s">
        <v>6448</v>
      </c>
      <c r="D1009" s="3" t="s">
        <v>569</v>
      </c>
      <c r="E1009" s="3" t="s">
        <v>6449</v>
      </c>
      <c r="F1009">
        <v>1</v>
      </c>
      <c r="G1009">
        <f>VLOOKUP(A1009,Лист1!B:V,21,0)</f>
        <v>2</v>
      </c>
    </row>
    <row r="1010" spans="1:7" ht="33" customHeight="1" x14ac:dyDescent="0.2">
      <c r="A1010" s="3" t="s">
        <v>6451</v>
      </c>
      <c r="B1010" s="3" t="s">
        <v>7002</v>
      </c>
      <c r="C1010" s="3" t="s">
        <v>6452</v>
      </c>
      <c r="D1010" s="3" t="s">
        <v>898</v>
      </c>
      <c r="E1010" s="3" t="s">
        <v>6453</v>
      </c>
      <c r="F1010">
        <v>6</v>
      </c>
      <c r="G1010">
        <f>VLOOKUP(A1010,Лист1!B:V,21,0)</f>
        <v>4</v>
      </c>
    </row>
    <row r="1011" spans="1:7" ht="111" customHeight="1" x14ac:dyDescent="0.2">
      <c r="A1011" s="3" t="s">
        <v>6455</v>
      </c>
      <c r="B1011" s="3" t="s">
        <v>7003</v>
      </c>
      <c r="C1011" s="3" t="s">
        <v>6456</v>
      </c>
      <c r="D1011" s="3" t="s">
        <v>33</v>
      </c>
      <c r="E1011" s="3" t="s">
        <v>6457</v>
      </c>
      <c r="F1011">
        <v>8</v>
      </c>
      <c r="G1011">
        <f>VLOOKUP(A1011,Лист1!B:V,21,0)</f>
        <v>7</v>
      </c>
    </row>
    <row r="1012" spans="1:7" ht="99.95" customHeight="1" x14ac:dyDescent="0.2">
      <c r="A1012" s="3" t="s">
        <v>6459</v>
      </c>
      <c r="B1012" s="3" t="s">
        <v>7004</v>
      </c>
      <c r="C1012" s="3" t="s">
        <v>6460</v>
      </c>
      <c r="D1012" s="3" t="s">
        <v>21</v>
      </c>
      <c r="E1012" s="3" t="s">
        <v>6461</v>
      </c>
      <c r="F1012">
        <v>7</v>
      </c>
      <c r="G1012">
        <f>VLOOKUP(A1012,Лист1!B:V,21,0)</f>
        <v>6</v>
      </c>
    </row>
    <row r="1013" spans="1:7" ht="155.1" customHeight="1" x14ac:dyDescent="0.2">
      <c r="A1013" s="3" t="s">
        <v>6467</v>
      </c>
      <c r="B1013" s="3" t="s">
        <v>7006</v>
      </c>
      <c r="C1013" s="3" t="s">
        <v>6468</v>
      </c>
      <c r="D1013" s="3" t="s">
        <v>77</v>
      </c>
      <c r="E1013" s="3" t="s">
        <v>6469</v>
      </c>
      <c r="F1013">
        <v>7</v>
      </c>
      <c r="G1013">
        <f>VLOOKUP(A1013,Лист1!B:V,21,0)</f>
        <v>7</v>
      </c>
    </row>
    <row r="1014" spans="1:7" ht="78" customHeight="1" x14ac:dyDescent="0.2">
      <c r="A1014" s="3" t="s">
        <v>6471</v>
      </c>
      <c r="B1014" s="3" t="s">
        <v>7006</v>
      </c>
      <c r="C1014" s="3" t="s">
        <v>6472</v>
      </c>
      <c r="D1014" s="3" t="s">
        <v>6473</v>
      </c>
      <c r="E1014" s="3" t="s">
        <v>6474</v>
      </c>
      <c r="F1014">
        <v>7</v>
      </c>
      <c r="G1014">
        <f>VLOOKUP(A1014,Лист1!B:V,21,0)</f>
        <v>7</v>
      </c>
    </row>
    <row r="1015" spans="1:7" ht="99.95" customHeight="1" x14ac:dyDescent="0.2">
      <c r="A1015" s="3" t="s">
        <v>6476</v>
      </c>
      <c r="B1015" s="3" t="s">
        <v>7006</v>
      </c>
      <c r="C1015" s="3" t="s">
        <v>6477</v>
      </c>
      <c r="D1015" s="3" t="s">
        <v>77</v>
      </c>
      <c r="E1015" s="3" t="s">
        <v>6478</v>
      </c>
      <c r="F1015">
        <v>7</v>
      </c>
      <c r="G1015">
        <f>VLOOKUP(A1015,Лист1!B:V,21,0)</f>
        <v>7</v>
      </c>
    </row>
    <row r="1016" spans="1:7" ht="44.1" customHeight="1" x14ac:dyDescent="0.2">
      <c r="A1016" s="3" t="s">
        <v>6480</v>
      </c>
      <c r="B1016" s="3" t="s">
        <v>7006</v>
      </c>
      <c r="C1016" s="3" t="s">
        <v>6481</v>
      </c>
      <c r="D1016" s="3" t="s">
        <v>6482</v>
      </c>
      <c r="E1016" s="3" t="s">
        <v>6483</v>
      </c>
      <c r="F1016">
        <v>7</v>
      </c>
      <c r="G1016">
        <f>VLOOKUP(A1016,Лист1!B:V,21,0)</f>
        <v>7</v>
      </c>
    </row>
    <row r="1017" spans="1:7" ht="56.1" customHeight="1" x14ac:dyDescent="0.2">
      <c r="A1017" s="3" t="s">
        <v>6485</v>
      </c>
      <c r="B1017" s="3" t="s">
        <v>7006</v>
      </c>
      <c r="C1017" s="3" t="s">
        <v>6486</v>
      </c>
      <c r="D1017" s="3" t="s">
        <v>2360</v>
      </c>
      <c r="E1017" s="3" t="s">
        <v>6487</v>
      </c>
      <c r="F1017">
        <v>7</v>
      </c>
      <c r="G1017">
        <f>VLOOKUP(A1017,Лист1!B:V,21,0)</f>
        <v>7</v>
      </c>
    </row>
    <row r="1018" spans="1:7" ht="56.1" customHeight="1" x14ac:dyDescent="0.2">
      <c r="A1018" s="3" t="s">
        <v>6489</v>
      </c>
      <c r="B1018" s="3" t="s">
        <v>7006</v>
      </c>
      <c r="C1018" s="3" t="s">
        <v>6490</v>
      </c>
      <c r="D1018" s="3" t="s">
        <v>1209</v>
      </c>
      <c r="E1018" s="3" t="s">
        <v>6492</v>
      </c>
      <c r="F1018">
        <v>7</v>
      </c>
      <c r="G1018">
        <f>VLOOKUP(A1018,Лист1!B:V,21,0)</f>
        <v>7</v>
      </c>
    </row>
    <row r="1019" spans="1:7" ht="66.95" customHeight="1" x14ac:dyDescent="0.2">
      <c r="A1019" s="3" t="s">
        <v>6494</v>
      </c>
      <c r="B1019" s="3" t="s">
        <v>7007</v>
      </c>
      <c r="C1019" s="3" t="s">
        <v>6495</v>
      </c>
      <c r="D1019" s="3" t="s">
        <v>6496</v>
      </c>
      <c r="E1019" s="3" t="s">
        <v>6497</v>
      </c>
      <c r="F1019">
        <v>6</v>
      </c>
      <c r="G1019">
        <f>VLOOKUP(A1019,Лист1!B:V,21,0)</f>
        <v>5</v>
      </c>
    </row>
    <row r="1020" spans="1:7" ht="89.1" customHeight="1" x14ac:dyDescent="0.2">
      <c r="A1020" s="3" t="s">
        <v>6500</v>
      </c>
      <c r="B1020" s="3" t="s">
        <v>7008</v>
      </c>
      <c r="C1020" s="3" t="s">
        <v>6501</v>
      </c>
      <c r="D1020" s="3" t="s">
        <v>6502</v>
      </c>
      <c r="E1020" s="3" t="s">
        <v>6503</v>
      </c>
      <c r="F1020">
        <v>4</v>
      </c>
      <c r="G1020">
        <f>VLOOKUP(A1020,Лист1!B:V,21,0)</f>
        <v>4</v>
      </c>
    </row>
    <row r="1021" spans="1:7" ht="33" customHeight="1" x14ac:dyDescent="0.2">
      <c r="A1021" s="3" t="s">
        <v>6505</v>
      </c>
      <c r="B1021" s="3" t="s">
        <v>7009</v>
      </c>
      <c r="C1021" s="3" t="s">
        <v>6506</v>
      </c>
      <c r="D1021" s="3" t="s">
        <v>5894</v>
      </c>
      <c r="E1021" s="3" t="s">
        <v>6507</v>
      </c>
      <c r="F1021">
        <v>10</v>
      </c>
      <c r="G1021">
        <f>VLOOKUP(A1021,Лист1!B:V,21,0)</f>
        <v>7</v>
      </c>
    </row>
    <row r="1022" spans="1:7" ht="33" customHeight="1" x14ac:dyDescent="0.2">
      <c r="A1022" s="3" t="s">
        <v>6509</v>
      </c>
      <c r="B1022" s="3" t="s">
        <v>7010</v>
      </c>
      <c r="C1022" s="3" t="s">
        <v>6510</v>
      </c>
      <c r="D1022" s="3" t="s">
        <v>5894</v>
      </c>
      <c r="E1022" s="3" t="s">
        <v>6511</v>
      </c>
      <c r="F1022">
        <v>7</v>
      </c>
      <c r="G1022">
        <f>VLOOKUP(A1022,Лист1!B:V,21,0)</f>
        <v>5</v>
      </c>
    </row>
    <row r="1023" spans="1:7" ht="56.1" customHeight="1" x14ac:dyDescent="0.2">
      <c r="A1023" s="3" t="s">
        <v>6513</v>
      </c>
      <c r="B1023" s="3" t="s">
        <v>7011</v>
      </c>
      <c r="C1023" s="3" t="s">
        <v>6514</v>
      </c>
      <c r="D1023" s="3" t="s">
        <v>6515</v>
      </c>
      <c r="E1023" s="3" t="s">
        <v>6516</v>
      </c>
      <c r="F1023">
        <v>6</v>
      </c>
      <c r="G1023">
        <f>VLOOKUP(A1023,Лист1!B:V,21,0)</f>
        <v>3</v>
      </c>
    </row>
    <row r="1024" spans="1:7" ht="44.1" customHeight="1" x14ac:dyDescent="0.2">
      <c r="A1024" s="3" t="s">
        <v>6537</v>
      </c>
      <c r="B1024" s="3" t="s">
        <v>7015</v>
      </c>
      <c r="C1024" s="3" t="s">
        <v>6538</v>
      </c>
      <c r="D1024" s="3" t="s">
        <v>1400</v>
      </c>
      <c r="E1024" s="3" t="s">
        <v>6539</v>
      </c>
      <c r="F1024">
        <v>5</v>
      </c>
      <c r="G1024">
        <f>VLOOKUP(A1024,Лист1!B:V,21,0)</f>
        <v>4</v>
      </c>
    </row>
    <row r="1025" spans="1:7" ht="44.1" customHeight="1" x14ac:dyDescent="0.2">
      <c r="A1025" s="3" t="s">
        <v>6542</v>
      </c>
      <c r="B1025" s="3" t="s">
        <v>7015</v>
      </c>
      <c r="C1025" s="3" t="s">
        <v>6543</v>
      </c>
      <c r="D1025" s="3" t="s">
        <v>1455</v>
      </c>
      <c r="E1025" s="3" t="s">
        <v>6544</v>
      </c>
      <c r="F1025">
        <v>5</v>
      </c>
      <c r="G1025">
        <f>VLOOKUP(A1025,Лист1!B:V,21,0)</f>
        <v>4</v>
      </c>
    </row>
    <row r="1026" spans="1:7" ht="33" customHeight="1" x14ac:dyDescent="0.2">
      <c r="A1026" s="3" t="s">
        <v>6546</v>
      </c>
      <c r="B1026" s="3" t="s">
        <v>7015</v>
      </c>
      <c r="C1026" s="3" t="s">
        <v>6547</v>
      </c>
      <c r="D1026" s="3" t="s">
        <v>6548</v>
      </c>
      <c r="E1026" s="3" t="s">
        <v>6549</v>
      </c>
      <c r="F1026">
        <v>5</v>
      </c>
      <c r="G1026">
        <f>VLOOKUP(A1026,Лист1!B:V,21,0)</f>
        <v>4</v>
      </c>
    </row>
    <row r="1027" spans="1:7" ht="33" customHeight="1" x14ac:dyDescent="0.2">
      <c r="A1027" s="3" t="s">
        <v>6551</v>
      </c>
      <c r="B1027" s="3" t="s">
        <v>7015</v>
      </c>
      <c r="C1027" s="3" t="s">
        <v>6552</v>
      </c>
      <c r="D1027" s="3" t="s">
        <v>1726</v>
      </c>
      <c r="E1027" s="3" t="s">
        <v>6553</v>
      </c>
      <c r="F1027">
        <v>5</v>
      </c>
      <c r="G1027">
        <f>VLOOKUP(A1027,Лист1!B:V,21,0)</f>
        <v>4</v>
      </c>
    </row>
    <row r="1028" spans="1:7" ht="56.1" customHeight="1" x14ac:dyDescent="0.2">
      <c r="A1028" s="3" t="s">
        <v>6555</v>
      </c>
      <c r="B1028" s="3" t="s">
        <v>7016</v>
      </c>
      <c r="C1028" s="3" t="s">
        <v>6556</v>
      </c>
      <c r="D1028" s="3" t="s">
        <v>5297</v>
      </c>
      <c r="E1028" s="3" t="s">
        <v>6557</v>
      </c>
      <c r="F1028">
        <v>3</v>
      </c>
      <c r="G1028">
        <f>VLOOKUP(A1028,Лист1!B:V,21,0)</f>
        <v>4</v>
      </c>
    </row>
    <row r="1029" spans="1:7" ht="78" customHeight="1" x14ac:dyDescent="0.2">
      <c r="A1029" s="3" t="s">
        <v>6559</v>
      </c>
      <c r="B1029" s="3" t="s">
        <v>7016</v>
      </c>
      <c r="C1029" s="3" t="s">
        <v>6560</v>
      </c>
      <c r="D1029" s="3" t="s">
        <v>315</v>
      </c>
      <c r="E1029" s="3" t="s">
        <v>6561</v>
      </c>
      <c r="F1029">
        <v>3</v>
      </c>
      <c r="G1029">
        <f>VLOOKUP(A1029,Лист1!B:V,21,0)</f>
        <v>4</v>
      </c>
    </row>
    <row r="1030" spans="1:7" ht="89.1" customHeight="1" x14ac:dyDescent="0.2">
      <c r="A1030" s="3" t="s">
        <v>6563</v>
      </c>
      <c r="B1030" s="3" t="s">
        <v>7017</v>
      </c>
      <c r="C1030" s="3" t="s">
        <v>6564</v>
      </c>
      <c r="D1030" s="3" t="s">
        <v>6565</v>
      </c>
      <c r="E1030" s="3" t="s">
        <v>6566</v>
      </c>
      <c r="F1030">
        <v>7</v>
      </c>
      <c r="G1030">
        <f>VLOOKUP(A1030,Лист1!B:V,21,0)</f>
        <v>7</v>
      </c>
    </row>
    <row r="1031" spans="1:7" ht="44.1" customHeight="1" x14ac:dyDescent="0.2">
      <c r="A1031" s="3" t="s">
        <v>6569</v>
      </c>
      <c r="B1031" s="3" t="s">
        <v>7018</v>
      </c>
      <c r="C1031" s="3" t="s">
        <v>6570</v>
      </c>
      <c r="D1031" s="3" t="s">
        <v>4437</v>
      </c>
      <c r="E1031" s="3" t="s">
        <v>6572</v>
      </c>
      <c r="F1031">
        <v>6</v>
      </c>
      <c r="G1031">
        <f>VLOOKUP(A1031,Лист1!B:V,21,0)</f>
        <v>9</v>
      </c>
    </row>
    <row r="1032" spans="1:7" ht="66.95" customHeight="1" x14ac:dyDescent="0.2">
      <c r="A1032" s="3" t="s">
        <v>6574</v>
      </c>
      <c r="B1032" s="3" t="s">
        <v>7018</v>
      </c>
      <c r="C1032" s="3" t="s">
        <v>6575</v>
      </c>
      <c r="D1032" s="3" t="s">
        <v>350</v>
      </c>
      <c r="E1032" s="3" t="s">
        <v>6576</v>
      </c>
      <c r="F1032">
        <v>6</v>
      </c>
      <c r="G1032">
        <f>VLOOKUP(A1032,Лист1!B:V,21,0)</f>
        <v>9</v>
      </c>
    </row>
    <row r="1033" spans="1:7" ht="44.1" customHeight="1" x14ac:dyDescent="0.2">
      <c r="A1033" s="3" t="s">
        <v>6578</v>
      </c>
      <c r="B1033" s="3" t="s">
        <v>7018</v>
      </c>
      <c r="C1033" s="3" t="s">
        <v>6579</v>
      </c>
      <c r="D1033" s="3" t="s">
        <v>21</v>
      </c>
      <c r="E1033" s="3" t="s">
        <v>6580</v>
      </c>
      <c r="F1033">
        <v>6</v>
      </c>
      <c r="G1033">
        <f>VLOOKUP(A1033,Лист1!B:V,21,0)</f>
        <v>9</v>
      </c>
    </row>
    <row r="1034" spans="1:7" ht="56.1" customHeight="1" x14ac:dyDescent="0.2">
      <c r="A1034" s="3" t="s">
        <v>6582</v>
      </c>
      <c r="B1034" s="3" t="s">
        <v>7018</v>
      </c>
      <c r="C1034" s="3" t="s">
        <v>6583</v>
      </c>
      <c r="D1034" s="3" t="s">
        <v>21</v>
      </c>
      <c r="E1034" s="3" t="s">
        <v>6584</v>
      </c>
      <c r="F1034">
        <v>6</v>
      </c>
      <c r="G1034">
        <f>VLOOKUP(A1034,Лист1!B:V,21,0)</f>
        <v>9</v>
      </c>
    </row>
    <row r="1035" spans="1:7" ht="56.1" customHeight="1" x14ac:dyDescent="0.2">
      <c r="A1035" s="3" t="s">
        <v>6586</v>
      </c>
      <c r="B1035" s="3" t="s">
        <v>7018</v>
      </c>
      <c r="C1035" s="3" t="s">
        <v>6587</v>
      </c>
      <c r="D1035" s="3" t="s">
        <v>5279</v>
      </c>
      <c r="E1035" s="3" t="s">
        <v>6588</v>
      </c>
      <c r="F1035">
        <v>6</v>
      </c>
      <c r="G1035">
        <f>VLOOKUP(A1035,Лист1!B:V,21,0)</f>
        <v>9</v>
      </c>
    </row>
    <row r="1036" spans="1:7" ht="33" customHeight="1" x14ac:dyDescent="0.2">
      <c r="A1036" s="3" t="s">
        <v>6590</v>
      </c>
      <c r="B1036" s="3" t="s">
        <v>7019</v>
      </c>
      <c r="C1036" s="3" t="s">
        <v>6591</v>
      </c>
      <c r="D1036" s="3" t="s">
        <v>527</v>
      </c>
      <c r="E1036" s="3" t="s">
        <v>6592</v>
      </c>
      <c r="F1036">
        <v>5</v>
      </c>
      <c r="G1036">
        <f>VLOOKUP(A1036,Лист1!B:V,21,0)</f>
        <v>5</v>
      </c>
    </row>
    <row r="1037" spans="1:7" ht="44.1" customHeight="1" x14ac:dyDescent="0.2">
      <c r="A1037" s="3" t="s">
        <v>6594</v>
      </c>
      <c r="B1037" s="3" t="s">
        <v>7020</v>
      </c>
      <c r="C1037" s="3" t="s">
        <v>6595</v>
      </c>
      <c r="D1037" s="3" t="s">
        <v>448</v>
      </c>
      <c r="E1037" s="3" t="s">
        <v>6596</v>
      </c>
      <c r="F1037">
        <v>10</v>
      </c>
      <c r="G1037">
        <f>VLOOKUP(A1037,Лист1!B:V,21,0)</f>
        <v>7</v>
      </c>
    </row>
    <row r="1038" spans="1:7" ht="155.1" customHeight="1" x14ac:dyDescent="0.2">
      <c r="A1038" s="3" t="s">
        <v>6599</v>
      </c>
      <c r="B1038" s="3" t="s">
        <v>7021</v>
      </c>
      <c r="C1038" s="3" t="s">
        <v>6600</v>
      </c>
      <c r="D1038" s="3" t="s">
        <v>320</v>
      </c>
      <c r="E1038" s="3" t="s">
        <v>6601</v>
      </c>
      <c r="F1038">
        <v>6</v>
      </c>
      <c r="G1038">
        <f>VLOOKUP(A1038,Лист1!B:V,21,0)</f>
        <v>9</v>
      </c>
    </row>
    <row r="1039" spans="1:7" ht="21.95" customHeight="1" x14ac:dyDescent="0.2">
      <c r="A1039" s="3" t="s">
        <v>6603</v>
      </c>
      <c r="B1039" s="3" t="s">
        <v>7021</v>
      </c>
      <c r="C1039" s="3" t="s">
        <v>6604</v>
      </c>
      <c r="D1039" s="3" t="s">
        <v>142</v>
      </c>
      <c r="E1039" s="3" t="s">
        <v>6605</v>
      </c>
      <c r="F1039">
        <v>6</v>
      </c>
      <c r="G1039">
        <f>VLOOKUP(A1039,Лист1!B:V,21,0)</f>
        <v>9</v>
      </c>
    </row>
    <row r="1040" spans="1:7" ht="66.95" customHeight="1" x14ac:dyDescent="0.2">
      <c r="A1040" s="3" t="s">
        <v>6607</v>
      </c>
      <c r="B1040" s="3" t="s">
        <v>7021</v>
      </c>
      <c r="C1040" s="3" t="s">
        <v>6608</v>
      </c>
      <c r="D1040" s="3" t="s">
        <v>6609</v>
      </c>
      <c r="E1040" s="3" t="s">
        <v>6610</v>
      </c>
      <c r="F1040">
        <v>6</v>
      </c>
      <c r="G1040">
        <f>VLOOKUP(A1040,Лист1!B:V,21,0)</f>
        <v>9</v>
      </c>
    </row>
    <row r="1041" spans="1:7" ht="33" customHeight="1" x14ac:dyDescent="0.2">
      <c r="A1041" s="3" t="s">
        <v>6612</v>
      </c>
      <c r="B1041" s="3" t="s">
        <v>7021</v>
      </c>
      <c r="C1041" s="3" t="s">
        <v>6613</v>
      </c>
      <c r="D1041" s="3" t="s">
        <v>320</v>
      </c>
      <c r="E1041" s="3" t="s">
        <v>6614</v>
      </c>
      <c r="F1041">
        <v>6</v>
      </c>
      <c r="G1041">
        <f>VLOOKUP(A1041,Лист1!B:V,21,0)</f>
        <v>9</v>
      </c>
    </row>
    <row r="1042" spans="1:7" ht="33" customHeight="1" x14ac:dyDescent="0.2">
      <c r="A1042" s="3" t="s">
        <v>6616</v>
      </c>
      <c r="B1042" s="3" t="s">
        <v>7022</v>
      </c>
      <c r="C1042" s="3" t="s">
        <v>6617</v>
      </c>
      <c r="D1042" s="3" t="s">
        <v>1664</v>
      </c>
      <c r="E1042" s="3" t="s">
        <v>6618</v>
      </c>
      <c r="F1042">
        <v>9</v>
      </c>
      <c r="G1042">
        <f>VLOOKUP(A1042,Лист1!B:V,21,0)</f>
        <v>5</v>
      </c>
    </row>
    <row r="1043" spans="1:7" ht="78" customHeight="1" x14ac:dyDescent="0.2">
      <c r="A1043" s="3" t="s">
        <v>6620</v>
      </c>
      <c r="B1043" s="3" t="s">
        <v>7023</v>
      </c>
      <c r="C1043" s="3" t="s">
        <v>6621</v>
      </c>
      <c r="D1043" s="3" t="s">
        <v>298</v>
      </c>
      <c r="E1043" s="3" t="s">
        <v>6622</v>
      </c>
      <c r="F1043">
        <v>1</v>
      </c>
      <c r="G1043">
        <f>VLOOKUP(A1043,Лист1!B:V,21,0)</f>
        <v>2</v>
      </c>
    </row>
    <row r="1044" spans="1:7" ht="66.95" customHeight="1" x14ac:dyDescent="0.2">
      <c r="A1044" s="3" t="s">
        <v>6624</v>
      </c>
      <c r="B1044" s="3" t="s">
        <v>7023</v>
      </c>
      <c r="C1044" s="3" t="s">
        <v>6625</v>
      </c>
      <c r="D1044" s="3" t="s">
        <v>6626</v>
      </c>
      <c r="E1044" s="3" t="s">
        <v>6627</v>
      </c>
      <c r="F1044">
        <v>1</v>
      </c>
      <c r="G1044">
        <f>VLOOKUP(A1044,Лист1!B:V,21,0)</f>
        <v>2</v>
      </c>
    </row>
    <row r="1045" spans="1:7" ht="56.1" customHeight="1" x14ac:dyDescent="0.2">
      <c r="A1045" s="3" t="s">
        <v>6629</v>
      </c>
      <c r="B1045" s="3" t="s">
        <v>7023</v>
      </c>
      <c r="C1045" s="3" t="s">
        <v>6630</v>
      </c>
      <c r="D1045" s="3" t="s">
        <v>371</v>
      </c>
      <c r="E1045" s="3" t="s">
        <v>6631</v>
      </c>
      <c r="F1045">
        <v>1</v>
      </c>
      <c r="G1045">
        <f>VLOOKUP(A1045,Лист1!B:V,21,0)</f>
        <v>2</v>
      </c>
    </row>
    <row r="1046" spans="1:7" ht="44.1" customHeight="1" x14ac:dyDescent="0.2">
      <c r="A1046" s="3" t="s">
        <v>6633</v>
      </c>
      <c r="B1046" s="3" t="s">
        <v>7023</v>
      </c>
      <c r="C1046" s="3" t="s">
        <v>6634</v>
      </c>
      <c r="D1046" s="3" t="s">
        <v>33</v>
      </c>
      <c r="E1046" s="3" t="s">
        <v>6635</v>
      </c>
      <c r="F1046">
        <v>1</v>
      </c>
      <c r="G1046">
        <f>VLOOKUP(A1046,Лист1!B:V,21,0)</f>
        <v>2</v>
      </c>
    </row>
    <row r="1047" spans="1:7" ht="78" customHeight="1" x14ac:dyDescent="0.2">
      <c r="A1047" s="3" t="s">
        <v>6637</v>
      </c>
      <c r="B1047" s="3" t="s">
        <v>7023</v>
      </c>
      <c r="C1047" s="3" t="s">
        <v>6638</v>
      </c>
      <c r="D1047" s="3" t="s">
        <v>4488</v>
      </c>
      <c r="E1047" s="3" t="s">
        <v>6639</v>
      </c>
      <c r="F1047">
        <v>1</v>
      </c>
      <c r="G1047">
        <f>VLOOKUP(A1047,Лист1!B:V,21,0)</f>
        <v>2</v>
      </c>
    </row>
    <row r="1048" spans="1:7" ht="66.95" customHeight="1" x14ac:dyDescent="0.2">
      <c r="A1048" s="3" t="s">
        <v>6641</v>
      </c>
      <c r="B1048" s="3" t="s">
        <v>7023</v>
      </c>
      <c r="C1048" s="3" t="s">
        <v>6642</v>
      </c>
      <c r="D1048" s="3" t="s">
        <v>6643</v>
      </c>
      <c r="E1048" s="3" t="s">
        <v>6644</v>
      </c>
      <c r="F1048">
        <v>1</v>
      </c>
      <c r="G1048">
        <f>VLOOKUP(A1048,Лист1!B:V,21,0)</f>
        <v>2</v>
      </c>
    </row>
    <row r="1049" spans="1:7" ht="122.1" customHeight="1" x14ac:dyDescent="0.2">
      <c r="A1049" s="3" t="s">
        <v>6646</v>
      </c>
      <c r="B1049" s="3" t="s">
        <v>7023</v>
      </c>
      <c r="C1049" s="3" t="s">
        <v>6647</v>
      </c>
      <c r="D1049" s="3" t="s">
        <v>569</v>
      </c>
      <c r="E1049" s="3" t="s">
        <v>6648</v>
      </c>
      <c r="F1049">
        <v>1</v>
      </c>
      <c r="G1049">
        <f>VLOOKUP(A1049,Лист1!B:V,21,0)</f>
        <v>2</v>
      </c>
    </row>
    <row r="1050" spans="1:7" ht="409.5" customHeight="1" x14ac:dyDescent="0.2">
      <c r="A1050" s="3" t="s">
        <v>6650</v>
      </c>
      <c r="B1050" s="3" t="s">
        <v>7023</v>
      </c>
      <c r="C1050" s="3" t="s">
        <v>6651</v>
      </c>
      <c r="D1050" s="3" t="s">
        <v>200</v>
      </c>
      <c r="E1050" s="3" t="s">
        <v>6652</v>
      </c>
      <c r="F1050">
        <v>1</v>
      </c>
      <c r="G1050">
        <f>VLOOKUP(A1050,Лист1!B:V,21,0)</f>
        <v>2</v>
      </c>
    </row>
  </sheetData>
  <autoFilter ref="A1:H1050"/>
  <pageMargins left="0.75" right="1" top="0.75" bottom="1" header="0.5" footer="0.5"/>
  <pageSetup paperSize="9" scale="9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57"/>
  <sheetViews>
    <sheetView topLeftCell="L1" workbookViewId="0">
      <selection sqref="A1:XFD1048576"/>
    </sheetView>
  </sheetViews>
  <sheetFormatPr defaultColWidth="10.5" defaultRowHeight="11.25" x14ac:dyDescent="0.2"/>
  <cols>
    <col min="1" max="1" width="10.5" style="1" customWidth="1"/>
    <col min="2" max="2" width="40.33203125" style="1" customWidth="1"/>
    <col min="3" max="3" width="8.83203125" style="1" customWidth="1"/>
    <col min="4" max="4" width="19.83203125" style="1" customWidth="1"/>
    <col min="5" max="5" width="52.83203125" style="1" customWidth="1"/>
    <col min="6" max="6" width="35.33203125" style="1" customWidth="1"/>
    <col min="7" max="7" width="11.6640625" style="1" customWidth="1"/>
    <col min="8" max="8" width="74.6640625" style="1" customWidth="1"/>
    <col min="9" max="9" width="23.1640625" style="1" customWidth="1"/>
    <col min="10" max="10" width="5.83203125" style="1" customWidth="1"/>
    <col min="11" max="11" width="13.1640625" style="1" customWidth="1"/>
    <col min="12" max="12" width="24.6640625" style="1" customWidth="1"/>
    <col min="13" max="13" width="9.33203125" style="1" customWidth="1"/>
    <col min="14" max="14" width="12.5" style="1" customWidth="1"/>
    <col min="15" max="15" width="24.83203125" style="1" customWidth="1"/>
    <col min="16" max="16" width="25.83203125" style="1" customWidth="1"/>
    <col min="17" max="17" width="16" style="1" customWidth="1"/>
    <col min="18" max="18" width="18.1640625" style="1" customWidth="1"/>
    <col min="19" max="19" width="25.83203125" style="1" customWidth="1"/>
    <col min="20" max="20" width="15.83203125" style="1" customWidth="1"/>
    <col min="21" max="21" width="14.6640625" style="1" customWidth="1"/>
    <col min="22" max="22" width="12.33203125" style="1" customWidth="1"/>
  </cols>
  <sheetData>
    <row r="1" spans="1:22" ht="38.1" customHeight="1" x14ac:dyDescent="0.2">
      <c r="A1" s="6" t="s">
        <v>7024</v>
      </c>
      <c r="B1" s="7" t="s">
        <v>7025</v>
      </c>
      <c r="C1" s="6" t="s">
        <v>7026</v>
      </c>
      <c r="D1" s="6" t="s">
        <v>6654</v>
      </c>
      <c r="E1" s="6" t="s">
        <v>0</v>
      </c>
      <c r="F1" s="6" t="s">
        <v>1</v>
      </c>
      <c r="G1" s="6" t="s">
        <v>2</v>
      </c>
      <c r="H1" s="6" t="s">
        <v>3</v>
      </c>
      <c r="I1" s="6" t="s">
        <v>4</v>
      </c>
      <c r="J1" s="6" t="s">
        <v>7027</v>
      </c>
      <c r="K1" s="6" t="s">
        <v>5</v>
      </c>
      <c r="L1" s="6" t="s">
        <v>7028</v>
      </c>
      <c r="M1" s="6" t="s">
        <v>7029</v>
      </c>
      <c r="N1" s="6" t="s">
        <v>7030</v>
      </c>
      <c r="O1" s="2" t="s">
        <v>7031</v>
      </c>
      <c r="P1" s="2" t="s">
        <v>6</v>
      </c>
      <c r="Q1" s="2" t="s">
        <v>7032</v>
      </c>
      <c r="R1" s="2" t="s">
        <v>7033</v>
      </c>
      <c r="S1" s="6" t="s">
        <v>7034</v>
      </c>
      <c r="T1" s="6" t="s">
        <v>7035</v>
      </c>
      <c r="U1" s="6" t="s">
        <v>6655</v>
      </c>
      <c r="V1" s="6" t="s">
        <v>7036</v>
      </c>
    </row>
    <row r="2" spans="1:22" ht="56.1" customHeight="1" x14ac:dyDescent="0.2">
      <c r="A2" s="3" t="s">
        <v>7</v>
      </c>
      <c r="B2" s="3" t="s">
        <v>8</v>
      </c>
      <c r="C2" s="3" t="s">
        <v>9</v>
      </c>
      <c r="D2" s="3" t="s">
        <v>6656</v>
      </c>
      <c r="E2" s="3" t="s">
        <v>10</v>
      </c>
      <c r="F2" s="3" t="s">
        <v>11</v>
      </c>
      <c r="G2" s="4">
        <v>191</v>
      </c>
      <c r="H2" s="3" t="s">
        <v>12</v>
      </c>
      <c r="I2" s="3" t="s">
        <v>13</v>
      </c>
      <c r="J2" s="3" t="s">
        <v>14</v>
      </c>
      <c r="K2" s="3" t="s">
        <v>14</v>
      </c>
      <c r="L2" s="3" t="s">
        <v>15</v>
      </c>
      <c r="M2" s="3" t="s">
        <v>14</v>
      </c>
      <c r="N2" s="3" t="s">
        <v>14</v>
      </c>
      <c r="O2" s="3" t="s">
        <v>14</v>
      </c>
      <c r="P2" s="3" t="s">
        <v>16</v>
      </c>
      <c r="Q2" s="3" t="s">
        <v>14</v>
      </c>
      <c r="R2" s="3" t="s">
        <v>14</v>
      </c>
      <c r="S2" s="3" t="s">
        <v>15</v>
      </c>
      <c r="T2" s="3" t="s">
        <v>15</v>
      </c>
      <c r="U2" s="8">
        <v>7</v>
      </c>
      <c r="V2" s="3">
        <f>VLOOKUP(B2,[1]Лист3!B:V,21,0)</f>
        <v>6</v>
      </c>
    </row>
    <row r="3" spans="1:22" ht="111" customHeight="1" x14ac:dyDescent="0.2">
      <c r="A3" s="3" t="s">
        <v>17</v>
      </c>
      <c r="B3" s="3" t="s">
        <v>18</v>
      </c>
      <c r="C3" s="3" t="s">
        <v>19</v>
      </c>
      <c r="D3" s="3" t="s">
        <v>6656</v>
      </c>
      <c r="E3" s="3" t="s">
        <v>20</v>
      </c>
      <c r="F3" s="3" t="s">
        <v>21</v>
      </c>
      <c r="G3" s="4">
        <v>19021</v>
      </c>
      <c r="H3" s="3" t="s">
        <v>22</v>
      </c>
      <c r="I3" s="3" t="s">
        <v>23</v>
      </c>
      <c r="J3" s="3" t="s">
        <v>15</v>
      </c>
      <c r="K3" s="3" t="s">
        <v>14</v>
      </c>
      <c r="L3" s="3" t="s">
        <v>15</v>
      </c>
      <c r="M3" s="3" t="s">
        <v>14</v>
      </c>
      <c r="N3" s="3" t="s">
        <v>14</v>
      </c>
      <c r="O3" s="3" t="s">
        <v>14</v>
      </c>
      <c r="P3" s="3" t="s">
        <v>16</v>
      </c>
      <c r="Q3" s="3" t="s">
        <v>14</v>
      </c>
      <c r="R3" s="3" t="s">
        <v>14</v>
      </c>
      <c r="S3" s="3" t="s">
        <v>15</v>
      </c>
      <c r="T3" s="3" t="s">
        <v>15</v>
      </c>
      <c r="U3" s="8">
        <v>7</v>
      </c>
      <c r="V3" s="3">
        <f>VLOOKUP(B3,[1]Лист3!B:V,21,0)</f>
        <v>6</v>
      </c>
    </row>
    <row r="4" spans="1:22" ht="78" customHeight="1" x14ac:dyDescent="0.2">
      <c r="A4" s="3" t="s">
        <v>24</v>
      </c>
      <c r="B4" s="3" t="s">
        <v>25</v>
      </c>
      <c r="C4" s="3" t="s">
        <v>19</v>
      </c>
      <c r="D4" s="3" t="s">
        <v>6656</v>
      </c>
      <c r="E4" s="3" t="s">
        <v>26</v>
      </c>
      <c r="F4" s="3" t="s">
        <v>27</v>
      </c>
      <c r="G4" s="4">
        <v>19051</v>
      </c>
      <c r="H4" s="3" t="s">
        <v>28</v>
      </c>
      <c r="I4" s="3" t="s">
        <v>29</v>
      </c>
      <c r="J4" s="3" t="s">
        <v>15</v>
      </c>
      <c r="K4" s="3" t="s">
        <v>14</v>
      </c>
      <c r="L4" s="3" t="s">
        <v>15</v>
      </c>
      <c r="M4" s="3" t="s">
        <v>14</v>
      </c>
      <c r="N4" s="3" t="s">
        <v>14</v>
      </c>
      <c r="O4" s="3" t="s">
        <v>14</v>
      </c>
      <c r="P4" s="3" t="s">
        <v>16</v>
      </c>
      <c r="Q4" s="3" t="s">
        <v>14</v>
      </c>
      <c r="R4" s="3" t="s">
        <v>14</v>
      </c>
      <c r="S4" s="3" t="s">
        <v>15</v>
      </c>
      <c r="T4" s="3" t="s">
        <v>15</v>
      </c>
      <c r="U4" s="8">
        <v>7</v>
      </c>
      <c r="V4" s="3">
        <f>VLOOKUP(B4,[1]Лист3!B:V,21,0)</f>
        <v>6</v>
      </c>
    </row>
    <row r="5" spans="1:22" ht="56.1" customHeight="1" x14ac:dyDescent="0.2">
      <c r="A5" s="3" t="s">
        <v>30</v>
      </c>
      <c r="B5" s="3" t="s">
        <v>31</v>
      </c>
      <c r="C5" s="3" t="s">
        <v>19</v>
      </c>
      <c r="D5" s="3" t="s">
        <v>6656</v>
      </c>
      <c r="E5" s="3" t="s">
        <v>32</v>
      </c>
      <c r="F5" s="3" t="s">
        <v>33</v>
      </c>
      <c r="G5" s="4">
        <v>19041</v>
      </c>
      <c r="H5" s="3" t="s">
        <v>34</v>
      </c>
      <c r="I5" s="3" t="s">
        <v>35</v>
      </c>
      <c r="J5" s="3" t="s">
        <v>15</v>
      </c>
      <c r="K5" s="3" t="s">
        <v>14</v>
      </c>
      <c r="L5" s="3" t="s">
        <v>15</v>
      </c>
      <c r="M5" s="3" t="s">
        <v>14</v>
      </c>
      <c r="N5" s="3" t="s">
        <v>14</v>
      </c>
      <c r="O5" s="3" t="s">
        <v>14</v>
      </c>
      <c r="P5" s="3" t="s">
        <v>16</v>
      </c>
      <c r="Q5" s="3" t="s">
        <v>14</v>
      </c>
      <c r="R5" s="3" t="s">
        <v>14</v>
      </c>
      <c r="S5" s="3" t="s">
        <v>15</v>
      </c>
      <c r="T5" s="3" t="s">
        <v>15</v>
      </c>
      <c r="U5" s="8">
        <v>7</v>
      </c>
      <c r="V5" s="3">
        <f>VLOOKUP(B5,[1]Лист3!B:V,21,0)</f>
        <v>6</v>
      </c>
    </row>
    <row r="6" spans="1:22" ht="56.1" customHeight="1" x14ac:dyDescent="0.2">
      <c r="A6" s="3" t="s">
        <v>36</v>
      </c>
      <c r="B6" s="3" t="s">
        <v>37</v>
      </c>
      <c r="C6" s="3" t="s">
        <v>19</v>
      </c>
      <c r="D6" s="3" t="s">
        <v>6657</v>
      </c>
      <c r="E6" s="3" t="s">
        <v>38</v>
      </c>
      <c r="F6" s="3" t="s">
        <v>39</v>
      </c>
      <c r="G6" s="4">
        <v>61181</v>
      </c>
      <c r="H6" s="3" t="s">
        <v>40</v>
      </c>
      <c r="I6" s="3" t="s">
        <v>41</v>
      </c>
      <c r="J6" s="3" t="s">
        <v>15</v>
      </c>
      <c r="K6" s="3" t="s">
        <v>14</v>
      </c>
      <c r="L6" s="3" t="s">
        <v>15</v>
      </c>
      <c r="M6" s="3" t="s">
        <v>14</v>
      </c>
      <c r="N6" s="3" t="s">
        <v>14</v>
      </c>
      <c r="O6" s="3" t="s">
        <v>14</v>
      </c>
      <c r="P6" s="3" t="s">
        <v>42</v>
      </c>
      <c r="Q6" s="3" t="s">
        <v>14</v>
      </c>
      <c r="R6" s="3" t="s">
        <v>14</v>
      </c>
      <c r="S6" s="3" t="s">
        <v>15</v>
      </c>
      <c r="T6" s="3" t="s">
        <v>15</v>
      </c>
      <c r="U6" s="8">
        <v>5</v>
      </c>
      <c r="V6" s="3">
        <f>VLOOKUP(B6,[1]Лист3!B:V,21,0)</f>
        <v>4</v>
      </c>
    </row>
    <row r="7" spans="1:22" ht="56.1" customHeight="1" x14ac:dyDescent="0.2">
      <c r="A7" s="3" t="s">
        <v>43</v>
      </c>
      <c r="B7" s="3" t="s">
        <v>44</v>
      </c>
      <c r="C7" s="3" t="s">
        <v>19</v>
      </c>
      <c r="D7" s="3" t="s">
        <v>6658</v>
      </c>
      <c r="E7" s="3" t="s">
        <v>45</v>
      </c>
      <c r="F7" s="3" t="s">
        <v>46</v>
      </c>
      <c r="G7" s="4">
        <v>33061</v>
      </c>
      <c r="H7" s="3" t="s">
        <v>47</v>
      </c>
      <c r="I7" s="3" t="s">
        <v>48</v>
      </c>
      <c r="J7" s="3" t="s">
        <v>15</v>
      </c>
      <c r="K7" s="3" t="s">
        <v>14</v>
      </c>
      <c r="L7" s="3" t="s">
        <v>15</v>
      </c>
      <c r="M7" s="3" t="s">
        <v>14</v>
      </c>
      <c r="N7" s="3" t="s">
        <v>14</v>
      </c>
      <c r="O7" s="3" t="s">
        <v>14</v>
      </c>
      <c r="P7" s="3" t="s">
        <v>42</v>
      </c>
      <c r="Q7" s="3" t="s">
        <v>15</v>
      </c>
      <c r="R7" s="3" t="s">
        <v>14</v>
      </c>
      <c r="S7" s="3" t="s">
        <v>15</v>
      </c>
      <c r="T7" s="3" t="s">
        <v>15</v>
      </c>
      <c r="U7" s="8">
        <v>5</v>
      </c>
      <c r="V7" s="3">
        <f>VLOOKUP(B7,[1]Лист3!B:V,21,0)</f>
        <v>2</v>
      </c>
    </row>
    <row r="8" spans="1:22" ht="66.95" customHeight="1" x14ac:dyDescent="0.2">
      <c r="A8" s="3" t="s">
        <v>49</v>
      </c>
      <c r="B8" s="3" t="s">
        <v>50</v>
      </c>
      <c r="C8" s="3" t="s">
        <v>9</v>
      </c>
      <c r="D8" s="3" t="s">
        <v>6659</v>
      </c>
      <c r="E8" s="3" t="s">
        <v>51</v>
      </c>
      <c r="F8" s="3" t="s">
        <v>52</v>
      </c>
      <c r="G8" s="3" t="s">
        <v>53</v>
      </c>
      <c r="H8" s="3" t="s">
        <v>54</v>
      </c>
      <c r="I8" s="3" t="s">
        <v>55</v>
      </c>
      <c r="J8" s="3" t="s">
        <v>14</v>
      </c>
      <c r="K8" s="3" t="s">
        <v>14</v>
      </c>
      <c r="L8" s="3" t="s">
        <v>15</v>
      </c>
      <c r="M8" s="3" t="s">
        <v>14</v>
      </c>
      <c r="N8" s="3" t="s">
        <v>14</v>
      </c>
      <c r="O8" s="3" t="s">
        <v>14</v>
      </c>
      <c r="P8" s="3" t="s">
        <v>42</v>
      </c>
      <c r="Q8" s="3" t="s">
        <v>14</v>
      </c>
      <c r="R8" s="3" t="s">
        <v>14</v>
      </c>
      <c r="S8" s="3" t="s">
        <v>15</v>
      </c>
      <c r="T8" s="3" t="s">
        <v>15</v>
      </c>
      <c r="U8" s="8">
        <v>5</v>
      </c>
      <c r="V8" s="3">
        <f>VLOOKUP(B8,[1]Лист3!B:V,21,0)</f>
        <v>5</v>
      </c>
    </row>
    <row r="9" spans="1:22" ht="33" customHeight="1" x14ac:dyDescent="0.2">
      <c r="A9" s="3" t="s">
        <v>56</v>
      </c>
      <c r="B9" s="3" t="s">
        <v>57</v>
      </c>
      <c r="C9" s="3" t="s">
        <v>19</v>
      </c>
      <c r="D9" s="3" t="s">
        <v>6660</v>
      </c>
      <c r="E9" s="3" t="s">
        <v>58</v>
      </c>
      <c r="F9" s="3" t="s">
        <v>59</v>
      </c>
      <c r="G9" s="4">
        <v>27141</v>
      </c>
      <c r="H9" s="3" t="s">
        <v>60</v>
      </c>
      <c r="I9" s="3" t="s">
        <v>61</v>
      </c>
      <c r="J9" s="3" t="s">
        <v>15</v>
      </c>
      <c r="K9" s="3" t="s">
        <v>15</v>
      </c>
      <c r="L9" s="3" t="s">
        <v>15</v>
      </c>
      <c r="M9" s="3" t="s">
        <v>14</v>
      </c>
      <c r="N9" s="3" t="s">
        <v>14</v>
      </c>
      <c r="O9" s="3" t="s">
        <v>14</v>
      </c>
      <c r="P9" s="3" t="s">
        <v>42</v>
      </c>
      <c r="Q9" s="3" t="s">
        <v>14</v>
      </c>
      <c r="R9" s="3" t="s">
        <v>14</v>
      </c>
      <c r="S9" s="3" t="s">
        <v>15</v>
      </c>
      <c r="T9" s="3" t="s">
        <v>15</v>
      </c>
      <c r="U9" s="8">
        <v>10</v>
      </c>
      <c r="V9" s="3">
        <f>VLOOKUP(B9,[1]Лист3!B:V,21,0)</f>
        <v>7</v>
      </c>
    </row>
    <row r="10" spans="1:22" ht="66.95" customHeight="1" x14ac:dyDescent="0.2">
      <c r="A10" s="3" t="s">
        <v>62</v>
      </c>
      <c r="B10" s="3" t="s">
        <v>63</v>
      </c>
      <c r="C10" s="3" t="s">
        <v>19</v>
      </c>
      <c r="D10" s="3" t="s">
        <v>6661</v>
      </c>
      <c r="E10" s="3" t="s">
        <v>64</v>
      </c>
      <c r="F10" s="3" t="s">
        <v>65</v>
      </c>
      <c r="G10" s="4">
        <v>23431</v>
      </c>
      <c r="H10" s="3" t="s">
        <v>66</v>
      </c>
      <c r="I10" s="3" t="s">
        <v>67</v>
      </c>
      <c r="J10" s="3" t="s">
        <v>15</v>
      </c>
      <c r="K10" s="3" t="s">
        <v>15</v>
      </c>
      <c r="L10" s="3" t="s">
        <v>15</v>
      </c>
      <c r="M10" s="3" t="s">
        <v>14</v>
      </c>
      <c r="N10" s="3" t="s">
        <v>15</v>
      </c>
      <c r="O10" s="3" t="s">
        <v>14</v>
      </c>
      <c r="P10" s="3" t="s">
        <v>42</v>
      </c>
      <c r="Q10" s="3" t="s">
        <v>15</v>
      </c>
      <c r="R10" s="3" t="s">
        <v>14</v>
      </c>
      <c r="S10" s="3" t="s">
        <v>15</v>
      </c>
      <c r="T10" s="3" t="s">
        <v>15</v>
      </c>
      <c r="U10" s="8">
        <v>4</v>
      </c>
      <c r="V10" s="3">
        <f>VLOOKUP(B10,[1]Лист3!B:V,21,0)</f>
        <v>5</v>
      </c>
    </row>
    <row r="11" spans="1:22" ht="33" customHeight="1" x14ac:dyDescent="0.2">
      <c r="A11" s="3" t="s">
        <v>68</v>
      </c>
      <c r="B11" s="3" t="s">
        <v>69</v>
      </c>
      <c r="C11" s="3" t="s">
        <v>19</v>
      </c>
      <c r="D11" s="3" t="s">
        <v>6662</v>
      </c>
      <c r="E11" s="3" t="s">
        <v>70</v>
      </c>
      <c r="F11" s="3" t="s">
        <v>71</v>
      </c>
      <c r="G11" s="4">
        <v>38051</v>
      </c>
      <c r="H11" s="3" t="s">
        <v>72</v>
      </c>
      <c r="I11" s="3" t="s">
        <v>73</v>
      </c>
      <c r="J11" s="3" t="s">
        <v>15</v>
      </c>
      <c r="K11" s="3" t="s">
        <v>14</v>
      </c>
      <c r="L11" s="3" t="s">
        <v>15</v>
      </c>
      <c r="M11" s="3" t="s">
        <v>14</v>
      </c>
      <c r="N11" s="3" t="s">
        <v>14</v>
      </c>
      <c r="O11" s="3" t="s">
        <v>14</v>
      </c>
      <c r="P11" s="3" t="s">
        <v>16</v>
      </c>
      <c r="Q11" s="3" t="s">
        <v>14</v>
      </c>
      <c r="R11" s="3" t="s">
        <v>14</v>
      </c>
      <c r="S11" s="3" t="s">
        <v>15</v>
      </c>
      <c r="T11" s="3" t="s">
        <v>15</v>
      </c>
      <c r="U11" s="8">
        <v>8</v>
      </c>
      <c r="V11" s="3">
        <f>VLOOKUP(B11,[1]Лист3!B:V,21,0)</f>
        <v>8</v>
      </c>
    </row>
    <row r="12" spans="1:22" ht="66.95" customHeight="1" x14ac:dyDescent="0.2">
      <c r="A12" s="3" t="s">
        <v>74</v>
      </c>
      <c r="B12" s="3" t="s">
        <v>75</v>
      </c>
      <c r="C12" s="3" t="s">
        <v>19</v>
      </c>
      <c r="D12" s="3" t="s">
        <v>6662</v>
      </c>
      <c r="E12" s="3" t="s">
        <v>76</v>
      </c>
      <c r="F12" s="3" t="s">
        <v>77</v>
      </c>
      <c r="G12" s="4">
        <v>38131</v>
      </c>
      <c r="H12" s="3" t="s">
        <v>78</v>
      </c>
      <c r="I12" s="3" t="s">
        <v>79</v>
      </c>
      <c r="J12" s="3" t="s">
        <v>15</v>
      </c>
      <c r="K12" s="3" t="s">
        <v>15</v>
      </c>
      <c r="L12" s="3" t="s">
        <v>15</v>
      </c>
      <c r="M12" s="3" t="s">
        <v>14</v>
      </c>
      <c r="N12" s="3" t="s">
        <v>15</v>
      </c>
      <c r="O12" s="3" t="s">
        <v>14</v>
      </c>
      <c r="P12" s="3" t="s">
        <v>16</v>
      </c>
      <c r="Q12" s="3" t="s">
        <v>14</v>
      </c>
      <c r="R12" s="3" t="s">
        <v>14</v>
      </c>
      <c r="S12" s="3" t="s">
        <v>15</v>
      </c>
      <c r="T12" s="3" t="s">
        <v>15</v>
      </c>
      <c r="U12" s="8">
        <v>8</v>
      </c>
      <c r="V12" s="3">
        <f>VLOOKUP(B12,[1]Лист3!B:V,21,0)</f>
        <v>8</v>
      </c>
    </row>
    <row r="13" spans="1:22" ht="66.95" customHeight="1" x14ac:dyDescent="0.2">
      <c r="A13" s="3" t="s">
        <v>80</v>
      </c>
      <c r="B13" s="3" t="s">
        <v>81</v>
      </c>
      <c r="C13" s="3" t="s">
        <v>19</v>
      </c>
      <c r="D13" s="3" t="s">
        <v>6663</v>
      </c>
      <c r="E13" s="3" t="s">
        <v>82</v>
      </c>
      <c r="F13" s="3" t="s">
        <v>83</v>
      </c>
      <c r="G13" s="4">
        <v>42491</v>
      </c>
      <c r="H13" s="3" t="s">
        <v>84</v>
      </c>
      <c r="I13" s="3" t="s">
        <v>85</v>
      </c>
      <c r="J13" s="3" t="s">
        <v>15</v>
      </c>
      <c r="K13" s="3" t="s">
        <v>15</v>
      </c>
      <c r="L13" s="3" t="s">
        <v>15</v>
      </c>
      <c r="M13" s="3" t="s">
        <v>15</v>
      </c>
      <c r="N13" s="3" t="s">
        <v>15</v>
      </c>
      <c r="O13" s="3" t="s">
        <v>15</v>
      </c>
      <c r="P13" s="3" t="s">
        <v>42</v>
      </c>
      <c r="Q13" s="3" t="s">
        <v>15</v>
      </c>
      <c r="R13" s="3" t="s">
        <v>14</v>
      </c>
      <c r="S13" s="3" t="s">
        <v>15</v>
      </c>
      <c r="T13" s="3" t="s">
        <v>15</v>
      </c>
      <c r="U13" s="8">
        <v>10</v>
      </c>
      <c r="V13" s="3">
        <f>VLOOKUP(B13,[1]Лист3!B:V,21,0)</f>
        <v>6</v>
      </c>
    </row>
    <row r="14" spans="1:22" ht="56.1" customHeight="1" x14ac:dyDescent="0.2">
      <c r="A14" s="3" t="s">
        <v>86</v>
      </c>
      <c r="B14" s="3" t="s">
        <v>87</v>
      </c>
      <c r="C14" s="3" t="s">
        <v>19</v>
      </c>
      <c r="D14" s="3" t="s">
        <v>6664</v>
      </c>
      <c r="E14" s="3" t="s">
        <v>88</v>
      </c>
      <c r="F14" s="3" t="s">
        <v>89</v>
      </c>
      <c r="G14" s="4">
        <v>19766</v>
      </c>
      <c r="H14" s="3" t="s">
        <v>90</v>
      </c>
      <c r="I14" s="3" t="s">
        <v>91</v>
      </c>
      <c r="J14" s="3" t="s">
        <v>15</v>
      </c>
      <c r="K14" s="3" t="s">
        <v>15</v>
      </c>
      <c r="L14" s="3" t="s">
        <v>15</v>
      </c>
      <c r="M14" s="3" t="s">
        <v>15</v>
      </c>
      <c r="N14" s="3" t="s">
        <v>14</v>
      </c>
      <c r="O14" s="3" t="s">
        <v>15</v>
      </c>
      <c r="P14" s="3" t="s">
        <v>42</v>
      </c>
      <c r="Q14" s="3" t="s">
        <v>14</v>
      </c>
      <c r="R14" s="3" t="s">
        <v>14</v>
      </c>
      <c r="S14" s="3" t="s">
        <v>15</v>
      </c>
      <c r="T14" s="3" t="s">
        <v>15</v>
      </c>
      <c r="U14" s="8">
        <v>1</v>
      </c>
      <c r="V14" s="3">
        <f>VLOOKUP(B14,[1]Лист3!B:V,21,0)</f>
        <v>1</v>
      </c>
    </row>
    <row r="15" spans="1:22" ht="44.1" customHeight="1" x14ac:dyDescent="0.2">
      <c r="A15" s="3" t="s">
        <v>92</v>
      </c>
      <c r="B15" s="3" t="s">
        <v>93</v>
      </c>
      <c r="C15" s="3" t="s">
        <v>19</v>
      </c>
      <c r="D15" s="3" t="s">
        <v>6665</v>
      </c>
      <c r="E15" s="3" t="s">
        <v>94</v>
      </c>
      <c r="F15" s="3" t="s">
        <v>95</v>
      </c>
      <c r="G15" s="4">
        <v>52391</v>
      </c>
      <c r="H15" s="3" t="s">
        <v>96</v>
      </c>
      <c r="I15" s="3" t="s">
        <v>97</v>
      </c>
      <c r="J15" s="3" t="s">
        <v>15</v>
      </c>
      <c r="K15" s="3" t="s">
        <v>15</v>
      </c>
      <c r="L15" s="3" t="s">
        <v>15</v>
      </c>
      <c r="M15" s="3" t="s">
        <v>14</v>
      </c>
      <c r="N15" s="3" t="s">
        <v>14</v>
      </c>
      <c r="O15" s="3" t="s">
        <v>14</v>
      </c>
      <c r="P15" s="3" t="s">
        <v>42</v>
      </c>
      <c r="Q15" s="3" t="s">
        <v>14</v>
      </c>
      <c r="R15" s="3" t="s">
        <v>14</v>
      </c>
      <c r="S15" s="3" t="s">
        <v>15</v>
      </c>
      <c r="T15" s="3" t="s">
        <v>15</v>
      </c>
      <c r="U15" s="8">
        <v>5</v>
      </c>
      <c r="V15" s="3">
        <f>VLOOKUP(B15,[1]Лист3!B:V,21,0)</f>
        <v>3</v>
      </c>
    </row>
    <row r="16" spans="1:22" ht="56.1" customHeight="1" x14ac:dyDescent="0.2">
      <c r="A16" s="3" t="s">
        <v>98</v>
      </c>
      <c r="B16" s="3" t="s">
        <v>99</v>
      </c>
      <c r="C16" s="3" t="s">
        <v>19</v>
      </c>
      <c r="D16" s="3" t="s">
        <v>6665</v>
      </c>
      <c r="E16" s="3" t="s">
        <v>100</v>
      </c>
      <c r="F16" s="3" t="s">
        <v>101</v>
      </c>
      <c r="G16" s="4">
        <v>52111</v>
      </c>
      <c r="H16" s="3" t="s">
        <v>102</v>
      </c>
      <c r="I16" s="3" t="s">
        <v>103</v>
      </c>
      <c r="J16" s="3" t="s">
        <v>15</v>
      </c>
      <c r="K16" s="3" t="s">
        <v>15</v>
      </c>
      <c r="L16" s="3" t="s">
        <v>15</v>
      </c>
      <c r="M16" s="3" t="s">
        <v>15</v>
      </c>
      <c r="N16" s="3" t="s">
        <v>15</v>
      </c>
      <c r="O16" s="3" t="s">
        <v>15</v>
      </c>
      <c r="P16" s="3" t="s">
        <v>16</v>
      </c>
      <c r="Q16" s="3" t="s">
        <v>14</v>
      </c>
      <c r="R16" s="3" t="s">
        <v>14</v>
      </c>
      <c r="S16" s="3" t="s">
        <v>14</v>
      </c>
      <c r="T16" s="3" t="s">
        <v>15</v>
      </c>
      <c r="U16" s="8">
        <v>5</v>
      </c>
      <c r="V16" s="3">
        <f>VLOOKUP(B16,[1]Лист3!B:V,21,0)</f>
        <v>3</v>
      </c>
    </row>
    <row r="17" spans="1:22" ht="56.1" customHeight="1" x14ac:dyDescent="0.2">
      <c r="A17" s="3" t="s">
        <v>104</v>
      </c>
      <c r="B17" s="3" t="s">
        <v>105</v>
      </c>
      <c r="C17" s="3" t="s">
        <v>19</v>
      </c>
      <c r="D17" s="3" t="s">
        <v>6666</v>
      </c>
      <c r="E17" s="3" t="s">
        <v>106</v>
      </c>
      <c r="F17" s="3" t="s">
        <v>107</v>
      </c>
      <c r="G17" s="4">
        <v>23051</v>
      </c>
      <c r="H17" s="3" t="s">
        <v>108</v>
      </c>
      <c r="I17" s="3" t="s">
        <v>109</v>
      </c>
      <c r="J17" s="3" t="s">
        <v>14</v>
      </c>
      <c r="K17" s="3" t="s">
        <v>15</v>
      </c>
      <c r="L17" s="3" t="s">
        <v>15</v>
      </c>
      <c r="M17" s="3" t="s">
        <v>14</v>
      </c>
      <c r="N17" s="3" t="s">
        <v>14</v>
      </c>
      <c r="O17" s="3" t="s">
        <v>14</v>
      </c>
      <c r="P17" s="3" t="s">
        <v>42</v>
      </c>
      <c r="Q17" s="3" t="s">
        <v>14</v>
      </c>
      <c r="R17" s="3" t="s">
        <v>14</v>
      </c>
      <c r="S17" s="3" t="s">
        <v>15</v>
      </c>
      <c r="T17" s="3" t="s">
        <v>15</v>
      </c>
      <c r="U17" s="8">
        <v>5</v>
      </c>
      <c r="V17" s="3">
        <f>VLOOKUP(B17,[1]Лист3!B:V,21,0)</f>
        <v>5</v>
      </c>
    </row>
    <row r="18" spans="1:22" ht="66.95" customHeight="1" x14ac:dyDescent="0.2">
      <c r="A18" s="3" t="s">
        <v>110</v>
      </c>
      <c r="B18" s="3" t="s">
        <v>111</v>
      </c>
      <c r="C18" s="3" t="s">
        <v>19</v>
      </c>
      <c r="D18" s="3" t="s">
        <v>6666</v>
      </c>
      <c r="E18" s="3" t="s">
        <v>112</v>
      </c>
      <c r="F18" s="3" t="s">
        <v>113</v>
      </c>
      <c r="G18" s="4">
        <v>23561</v>
      </c>
      <c r="H18" s="3" t="s">
        <v>114</v>
      </c>
      <c r="I18" s="3" t="s">
        <v>115</v>
      </c>
      <c r="J18" s="3" t="s">
        <v>15</v>
      </c>
      <c r="K18" s="3" t="s">
        <v>15</v>
      </c>
      <c r="L18" s="3" t="s">
        <v>15</v>
      </c>
      <c r="M18" s="3" t="s">
        <v>15</v>
      </c>
      <c r="N18" s="3" t="s">
        <v>15</v>
      </c>
      <c r="O18" s="3" t="s">
        <v>15</v>
      </c>
      <c r="P18" s="3" t="s">
        <v>42</v>
      </c>
      <c r="Q18" s="3" t="s">
        <v>15</v>
      </c>
      <c r="R18" s="3" t="s">
        <v>14</v>
      </c>
      <c r="S18" s="3" t="s">
        <v>15</v>
      </c>
      <c r="T18" s="3" t="s">
        <v>15</v>
      </c>
      <c r="U18" s="8">
        <v>5</v>
      </c>
      <c r="V18" s="3">
        <f>VLOOKUP(B18,[1]Лист3!B:V,21,0)</f>
        <v>5</v>
      </c>
    </row>
    <row r="19" spans="1:22" ht="33" customHeight="1" x14ac:dyDescent="0.2">
      <c r="A19" s="3" t="s">
        <v>116</v>
      </c>
      <c r="B19" s="3" t="s">
        <v>117</v>
      </c>
      <c r="C19" s="3" t="s">
        <v>19</v>
      </c>
      <c r="D19" s="3" t="s">
        <v>6667</v>
      </c>
      <c r="E19" s="3" t="s">
        <v>118</v>
      </c>
      <c r="F19" s="3" t="s">
        <v>119</v>
      </c>
      <c r="G19" s="4">
        <v>25201</v>
      </c>
      <c r="H19" s="3" t="s">
        <v>120</v>
      </c>
      <c r="I19" s="3" t="s">
        <v>121</v>
      </c>
      <c r="J19" s="3" t="s">
        <v>15</v>
      </c>
      <c r="K19" s="3" t="s">
        <v>15</v>
      </c>
      <c r="L19" s="3" t="s">
        <v>15</v>
      </c>
      <c r="M19" s="3" t="s">
        <v>15</v>
      </c>
      <c r="N19" s="3" t="s">
        <v>15</v>
      </c>
      <c r="O19" s="3" t="s">
        <v>15</v>
      </c>
      <c r="P19" s="3" t="s">
        <v>42</v>
      </c>
      <c r="Q19" s="3" t="s">
        <v>15</v>
      </c>
      <c r="R19" s="3" t="s">
        <v>14</v>
      </c>
      <c r="S19" s="3" t="s">
        <v>14</v>
      </c>
      <c r="T19" s="3" t="s">
        <v>15</v>
      </c>
      <c r="U19" s="8">
        <v>12</v>
      </c>
      <c r="V19" s="3">
        <f>VLOOKUP(B19,[1]Лист3!B:V,21,0)</f>
        <v>7</v>
      </c>
    </row>
    <row r="20" spans="1:22" ht="33" customHeight="1" x14ac:dyDescent="0.2">
      <c r="A20" s="3" t="s">
        <v>122</v>
      </c>
      <c r="B20" s="3" t="s">
        <v>123</v>
      </c>
      <c r="C20" s="3" t="s">
        <v>19</v>
      </c>
      <c r="D20" s="3" t="s">
        <v>6668</v>
      </c>
      <c r="E20" s="3" t="s">
        <v>124</v>
      </c>
      <c r="F20" s="3" t="s">
        <v>125</v>
      </c>
      <c r="G20" s="4">
        <v>25041</v>
      </c>
      <c r="H20" s="3" t="s">
        <v>126</v>
      </c>
      <c r="I20" s="3" t="s">
        <v>127</v>
      </c>
      <c r="J20" s="3" t="s">
        <v>15</v>
      </c>
      <c r="K20" s="3" t="s">
        <v>15</v>
      </c>
      <c r="L20" s="3" t="s">
        <v>15</v>
      </c>
      <c r="M20" s="3" t="s">
        <v>15</v>
      </c>
      <c r="N20" s="3" t="s">
        <v>15</v>
      </c>
      <c r="O20" s="3" t="s">
        <v>15</v>
      </c>
      <c r="P20" s="3" t="s">
        <v>42</v>
      </c>
      <c r="Q20" s="3" t="s">
        <v>14</v>
      </c>
      <c r="R20" s="3" t="s">
        <v>14</v>
      </c>
      <c r="S20" s="3" t="s">
        <v>15</v>
      </c>
      <c r="T20" s="3" t="s">
        <v>15</v>
      </c>
      <c r="U20" s="8">
        <v>9</v>
      </c>
      <c r="V20" s="3">
        <f>VLOOKUP(B20,[1]Лист3!B:V,21,0)</f>
        <v>7</v>
      </c>
    </row>
    <row r="21" spans="1:22" ht="56.1" customHeight="1" x14ac:dyDescent="0.2">
      <c r="A21" s="3" t="s">
        <v>128</v>
      </c>
      <c r="B21" s="3" t="s">
        <v>129</v>
      </c>
      <c r="C21" s="3" t="s">
        <v>19</v>
      </c>
      <c r="D21" s="3" t="s">
        <v>6668</v>
      </c>
      <c r="E21" s="3" t="s">
        <v>130</v>
      </c>
      <c r="F21" s="3" t="s">
        <v>113</v>
      </c>
      <c r="G21" s="4">
        <v>25121</v>
      </c>
      <c r="H21" s="3" t="s">
        <v>131</v>
      </c>
      <c r="I21" s="3" t="s">
        <v>132</v>
      </c>
      <c r="J21" s="3" t="s">
        <v>15</v>
      </c>
      <c r="K21" s="3" t="s">
        <v>14</v>
      </c>
      <c r="L21" s="3" t="s">
        <v>15</v>
      </c>
      <c r="M21" s="3" t="s">
        <v>14</v>
      </c>
      <c r="N21" s="3" t="s">
        <v>14</v>
      </c>
      <c r="O21" s="3" t="s">
        <v>14</v>
      </c>
      <c r="P21" s="3" t="s">
        <v>42</v>
      </c>
      <c r="Q21" s="3" t="s">
        <v>15</v>
      </c>
      <c r="R21" s="3" t="s">
        <v>14</v>
      </c>
      <c r="S21" s="3" t="s">
        <v>15</v>
      </c>
      <c r="T21" s="3" t="s">
        <v>15</v>
      </c>
      <c r="U21" s="8">
        <v>9</v>
      </c>
      <c r="V21" s="3">
        <f>VLOOKUP(B21,[1]Лист3!B:V,21,0)</f>
        <v>7</v>
      </c>
    </row>
    <row r="22" spans="1:22" ht="56.1" customHeight="1" x14ac:dyDescent="0.2">
      <c r="A22" s="3" t="s">
        <v>133</v>
      </c>
      <c r="B22" s="3" t="s">
        <v>134</v>
      </c>
      <c r="C22" s="3" t="s">
        <v>19</v>
      </c>
      <c r="D22" s="3" t="s">
        <v>6669</v>
      </c>
      <c r="E22" s="3" t="s">
        <v>135</v>
      </c>
      <c r="F22" s="3" t="s">
        <v>136</v>
      </c>
      <c r="G22" s="4">
        <v>29101</v>
      </c>
      <c r="H22" s="3" t="s">
        <v>137</v>
      </c>
      <c r="I22" s="3" t="s">
        <v>138</v>
      </c>
      <c r="J22" s="3" t="s">
        <v>15</v>
      </c>
      <c r="K22" s="3" t="s">
        <v>14</v>
      </c>
      <c r="L22" s="3" t="s">
        <v>15</v>
      </c>
      <c r="M22" s="3" t="s">
        <v>14</v>
      </c>
      <c r="N22" s="3" t="s">
        <v>14</v>
      </c>
      <c r="O22" s="3" t="s">
        <v>14</v>
      </c>
      <c r="P22" s="3" t="s">
        <v>42</v>
      </c>
      <c r="Q22" s="3" t="s">
        <v>14</v>
      </c>
      <c r="R22" s="3" t="s">
        <v>14</v>
      </c>
      <c r="S22" s="3" t="s">
        <v>15</v>
      </c>
      <c r="T22" s="3" t="s">
        <v>15</v>
      </c>
      <c r="U22" s="8">
        <v>3</v>
      </c>
      <c r="V22" s="3">
        <f>VLOOKUP(B22,[1]Лист3!B:V,21,0)</f>
        <v>6</v>
      </c>
    </row>
    <row r="23" spans="1:22" ht="66.95" customHeight="1" x14ac:dyDescent="0.2">
      <c r="A23" s="3" t="s">
        <v>139</v>
      </c>
      <c r="B23" s="3" t="s">
        <v>140</v>
      </c>
      <c r="C23" s="3" t="s">
        <v>9</v>
      </c>
      <c r="D23" s="3" t="s">
        <v>6669</v>
      </c>
      <c r="E23" s="3" t="s">
        <v>141</v>
      </c>
      <c r="F23" s="3" t="s">
        <v>142</v>
      </c>
      <c r="G23" s="3" t="s">
        <v>143</v>
      </c>
      <c r="H23" s="3" t="s">
        <v>144</v>
      </c>
      <c r="I23" s="3" t="s">
        <v>145</v>
      </c>
      <c r="J23" s="3" t="s">
        <v>14</v>
      </c>
      <c r="K23" s="3" t="s">
        <v>14</v>
      </c>
      <c r="L23" s="3" t="s">
        <v>14</v>
      </c>
      <c r="M23" s="3" t="s">
        <v>14</v>
      </c>
      <c r="N23" s="3" t="s">
        <v>14</v>
      </c>
      <c r="O23" s="3" t="s">
        <v>14</v>
      </c>
      <c r="P23" s="3" t="s">
        <v>16</v>
      </c>
      <c r="Q23" s="3" t="s">
        <v>14</v>
      </c>
      <c r="R23" s="3" t="s">
        <v>14</v>
      </c>
      <c r="S23" s="3" t="s">
        <v>15</v>
      </c>
      <c r="T23" s="3" t="s">
        <v>15</v>
      </c>
      <c r="U23" s="8">
        <v>3</v>
      </c>
      <c r="V23" s="3">
        <f>VLOOKUP(B23,[1]Лист3!B:V,21,0)</f>
        <v>6</v>
      </c>
    </row>
    <row r="24" spans="1:22" ht="56.1" customHeight="1" x14ac:dyDescent="0.2">
      <c r="A24" s="3" t="s">
        <v>146</v>
      </c>
      <c r="B24" s="3" t="s">
        <v>147</v>
      </c>
      <c r="C24" s="3" t="s">
        <v>19</v>
      </c>
      <c r="D24" s="3" t="s">
        <v>6669</v>
      </c>
      <c r="E24" s="3" t="s">
        <v>148</v>
      </c>
      <c r="F24" s="3" t="s">
        <v>149</v>
      </c>
      <c r="G24" s="4">
        <v>29041</v>
      </c>
      <c r="H24" s="3" t="s">
        <v>150</v>
      </c>
      <c r="I24" s="3" t="s">
        <v>151</v>
      </c>
      <c r="J24" s="3" t="s">
        <v>15</v>
      </c>
      <c r="K24" s="3" t="s">
        <v>14</v>
      </c>
      <c r="L24" s="3" t="s">
        <v>15</v>
      </c>
      <c r="M24" s="3" t="s">
        <v>14</v>
      </c>
      <c r="N24" s="3" t="s">
        <v>14</v>
      </c>
      <c r="O24" s="3" t="s">
        <v>14</v>
      </c>
      <c r="P24" s="3" t="s">
        <v>42</v>
      </c>
      <c r="Q24" s="3" t="s">
        <v>14</v>
      </c>
      <c r="R24" s="3" t="s">
        <v>14</v>
      </c>
      <c r="S24" s="3" t="s">
        <v>15</v>
      </c>
      <c r="T24" s="3" t="s">
        <v>15</v>
      </c>
      <c r="U24" s="8">
        <v>3</v>
      </c>
      <c r="V24" s="3">
        <f>VLOOKUP(B24,[1]Лист3!B:V,21,0)</f>
        <v>6</v>
      </c>
    </row>
    <row r="25" spans="1:22" ht="144" customHeight="1" x14ac:dyDescent="0.2">
      <c r="A25" s="3" t="s">
        <v>152</v>
      </c>
      <c r="B25" s="3" t="s">
        <v>153</v>
      </c>
      <c r="C25" s="3" t="s">
        <v>19</v>
      </c>
      <c r="D25" s="3" t="s">
        <v>6669</v>
      </c>
      <c r="E25" s="3" t="s">
        <v>154</v>
      </c>
      <c r="F25" s="3" t="s">
        <v>155</v>
      </c>
      <c r="G25" s="4">
        <v>29071</v>
      </c>
      <c r="H25" s="3" t="s">
        <v>156</v>
      </c>
      <c r="I25" s="3" t="s">
        <v>157</v>
      </c>
      <c r="J25" s="3" t="s">
        <v>15</v>
      </c>
      <c r="K25" s="3" t="s">
        <v>14</v>
      </c>
      <c r="L25" s="3" t="s">
        <v>15</v>
      </c>
      <c r="M25" s="3" t="s">
        <v>14</v>
      </c>
      <c r="N25" s="3" t="s">
        <v>14</v>
      </c>
      <c r="O25" s="3" t="s">
        <v>14</v>
      </c>
      <c r="P25" s="3" t="s">
        <v>42</v>
      </c>
      <c r="Q25" s="3" t="s">
        <v>14</v>
      </c>
      <c r="R25" s="3" t="s">
        <v>14</v>
      </c>
      <c r="S25" s="3" t="s">
        <v>15</v>
      </c>
      <c r="T25" s="3" t="s">
        <v>15</v>
      </c>
      <c r="U25" s="8">
        <v>3</v>
      </c>
      <c r="V25" s="3">
        <f>VLOOKUP(B25,[1]Лист3!B:V,21,0)</f>
        <v>6</v>
      </c>
    </row>
    <row r="26" spans="1:22" ht="66.95" customHeight="1" x14ac:dyDescent="0.2">
      <c r="A26" s="3" t="s">
        <v>152</v>
      </c>
      <c r="B26" s="3" t="s">
        <v>158</v>
      </c>
      <c r="C26" s="3" t="s">
        <v>19</v>
      </c>
      <c r="D26" s="3" t="s">
        <v>6669</v>
      </c>
      <c r="E26" s="3" t="s">
        <v>159</v>
      </c>
      <c r="F26" s="3" t="s">
        <v>160</v>
      </c>
      <c r="G26" s="4">
        <v>29081</v>
      </c>
      <c r="H26" s="3" t="s">
        <v>161</v>
      </c>
      <c r="I26" s="3" t="s">
        <v>162</v>
      </c>
      <c r="J26" s="3" t="s">
        <v>15</v>
      </c>
      <c r="K26" s="3" t="s">
        <v>14</v>
      </c>
      <c r="L26" s="3" t="s">
        <v>15</v>
      </c>
      <c r="M26" s="3" t="s">
        <v>14</v>
      </c>
      <c r="N26" s="3" t="s">
        <v>14</v>
      </c>
      <c r="O26" s="3" t="s">
        <v>14</v>
      </c>
      <c r="P26" s="3" t="s">
        <v>42</v>
      </c>
      <c r="Q26" s="3" t="s">
        <v>14</v>
      </c>
      <c r="R26" s="3" t="s">
        <v>14</v>
      </c>
      <c r="S26" s="3" t="s">
        <v>15</v>
      </c>
      <c r="T26" s="3" t="s">
        <v>15</v>
      </c>
      <c r="U26" s="8">
        <v>3</v>
      </c>
      <c r="V26" s="3">
        <f>VLOOKUP(B26,[1]Лист3!B:V,21,0)</f>
        <v>6</v>
      </c>
    </row>
    <row r="27" spans="1:22" ht="56.1" customHeight="1" x14ac:dyDescent="0.2">
      <c r="A27" s="3" t="s">
        <v>163</v>
      </c>
      <c r="B27" s="3" t="s">
        <v>164</v>
      </c>
      <c r="C27" s="3" t="s">
        <v>19</v>
      </c>
      <c r="D27" s="3" t="s">
        <v>6669</v>
      </c>
      <c r="E27" s="3" t="s">
        <v>165</v>
      </c>
      <c r="F27" s="3" t="s">
        <v>166</v>
      </c>
      <c r="G27" s="4">
        <v>29141</v>
      </c>
      <c r="H27" s="3" t="s">
        <v>167</v>
      </c>
      <c r="I27" s="3" t="s">
        <v>168</v>
      </c>
      <c r="J27" s="3" t="s">
        <v>15</v>
      </c>
      <c r="K27" s="3" t="s">
        <v>14</v>
      </c>
      <c r="L27" s="3" t="s">
        <v>15</v>
      </c>
      <c r="M27" s="3" t="s">
        <v>14</v>
      </c>
      <c r="N27" s="3" t="s">
        <v>14</v>
      </c>
      <c r="O27" s="3" t="s">
        <v>14</v>
      </c>
      <c r="P27" s="3" t="s">
        <v>42</v>
      </c>
      <c r="Q27" s="3" t="s">
        <v>14</v>
      </c>
      <c r="R27" s="3" t="s">
        <v>14</v>
      </c>
      <c r="S27" s="3" t="s">
        <v>15</v>
      </c>
      <c r="T27" s="3" t="s">
        <v>15</v>
      </c>
      <c r="U27" s="8">
        <v>3</v>
      </c>
      <c r="V27" s="3">
        <f>VLOOKUP(B27,[1]Лист3!B:V,21,0)</f>
        <v>6</v>
      </c>
    </row>
    <row r="28" spans="1:22" ht="33" customHeight="1" x14ac:dyDescent="0.2">
      <c r="A28" s="3" t="s">
        <v>169</v>
      </c>
      <c r="B28" s="3" t="s">
        <v>170</v>
      </c>
      <c r="C28" s="3" t="s">
        <v>19</v>
      </c>
      <c r="D28" s="3" t="s">
        <v>6669</v>
      </c>
      <c r="E28" s="3" t="s">
        <v>171</v>
      </c>
      <c r="F28" s="3" t="s">
        <v>172</v>
      </c>
      <c r="G28" s="4">
        <v>29111</v>
      </c>
      <c r="H28" s="3" t="s">
        <v>173</v>
      </c>
      <c r="I28" s="3" t="s">
        <v>174</v>
      </c>
      <c r="J28" s="3" t="s">
        <v>15</v>
      </c>
      <c r="K28" s="3" t="s">
        <v>14</v>
      </c>
      <c r="L28" s="3" t="s">
        <v>15</v>
      </c>
      <c r="M28" s="3" t="s">
        <v>14</v>
      </c>
      <c r="N28" s="3" t="s">
        <v>14</v>
      </c>
      <c r="O28" s="3" t="s">
        <v>14</v>
      </c>
      <c r="P28" s="3" t="s">
        <v>42</v>
      </c>
      <c r="Q28" s="3" t="s">
        <v>14</v>
      </c>
      <c r="R28" s="3" t="s">
        <v>14</v>
      </c>
      <c r="S28" s="3" t="s">
        <v>15</v>
      </c>
      <c r="T28" s="3" t="s">
        <v>15</v>
      </c>
      <c r="U28" s="8">
        <v>3</v>
      </c>
      <c r="V28" s="3">
        <f>VLOOKUP(B28,[1]Лист3!B:V,21,0)</f>
        <v>6</v>
      </c>
    </row>
    <row r="29" spans="1:22" ht="56.1" customHeight="1" x14ac:dyDescent="0.2">
      <c r="A29" s="3" t="s">
        <v>163</v>
      </c>
      <c r="B29" s="3" t="s">
        <v>175</v>
      </c>
      <c r="C29" s="3" t="s">
        <v>19</v>
      </c>
      <c r="D29" s="3" t="s">
        <v>6669</v>
      </c>
      <c r="E29" s="3" t="s">
        <v>176</v>
      </c>
      <c r="F29" s="3" t="s">
        <v>21</v>
      </c>
      <c r="G29" s="4">
        <v>29131</v>
      </c>
      <c r="H29" s="3" t="s">
        <v>177</v>
      </c>
      <c r="I29" s="3" t="s">
        <v>178</v>
      </c>
      <c r="J29" s="3" t="s">
        <v>15</v>
      </c>
      <c r="K29" s="3" t="s">
        <v>14</v>
      </c>
      <c r="L29" s="3" t="s">
        <v>15</v>
      </c>
      <c r="M29" s="3" t="s">
        <v>14</v>
      </c>
      <c r="N29" s="3" t="s">
        <v>14</v>
      </c>
      <c r="O29" s="3" t="s">
        <v>14</v>
      </c>
      <c r="P29" s="3" t="s">
        <v>42</v>
      </c>
      <c r="Q29" s="3" t="s">
        <v>14</v>
      </c>
      <c r="R29" s="3" t="s">
        <v>14</v>
      </c>
      <c r="S29" s="3" t="s">
        <v>15</v>
      </c>
      <c r="T29" s="3" t="s">
        <v>15</v>
      </c>
      <c r="U29" s="8">
        <v>3</v>
      </c>
      <c r="V29" s="3">
        <f>VLOOKUP(B29,[1]Лист3!B:V,21,0)</f>
        <v>6</v>
      </c>
    </row>
    <row r="30" spans="1:22" ht="44.1" customHeight="1" x14ac:dyDescent="0.2">
      <c r="A30" s="3" t="s">
        <v>179</v>
      </c>
      <c r="B30" s="3" t="s">
        <v>180</v>
      </c>
      <c r="C30" s="3" t="s">
        <v>19</v>
      </c>
      <c r="D30" s="3" t="s">
        <v>6670</v>
      </c>
      <c r="E30" s="3" t="s">
        <v>181</v>
      </c>
      <c r="F30" s="3" t="s">
        <v>182</v>
      </c>
      <c r="G30" s="4">
        <v>30131</v>
      </c>
      <c r="H30" s="3" t="s">
        <v>183</v>
      </c>
      <c r="I30" s="3" t="s">
        <v>184</v>
      </c>
      <c r="J30" s="3" t="s">
        <v>15</v>
      </c>
      <c r="K30" s="3" t="s">
        <v>14</v>
      </c>
      <c r="L30" s="3" t="s">
        <v>15</v>
      </c>
      <c r="M30" s="3" t="s">
        <v>14</v>
      </c>
      <c r="N30" s="3" t="s">
        <v>14</v>
      </c>
      <c r="O30" s="3" t="s">
        <v>14</v>
      </c>
      <c r="P30" s="3" t="s">
        <v>42</v>
      </c>
      <c r="Q30" s="3" t="s">
        <v>14</v>
      </c>
      <c r="R30" s="3" t="s">
        <v>14</v>
      </c>
      <c r="S30" s="3" t="s">
        <v>15</v>
      </c>
      <c r="T30" s="3" t="s">
        <v>15</v>
      </c>
      <c r="U30" s="8">
        <v>4</v>
      </c>
      <c r="V30" s="3">
        <f>VLOOKUP(B30,[1]Лист3!B:V,21,0)</f>
        <v>3</v>
      </c>
    </row>
    <row r="31" spans="1:22" ht="56.1" customHeight="1" x14ac:dyDescent="0.2">
      <c r="A31" s="3" t="s">
        <v>185</v>
      </c>
      <c r="B31" s="3" t="s">
        <v>186</v>
      </c>
      <c r="C31" s="3" t="s">
        <v>19</v>
      </c>
      <c r="D31" s="3" t="s">
        <v>6670</v>
      </c>
      <c r="E31" s="3" t="s">
        <v>187</v>
      </c>
      <c r="F31" s="3" t="s">
        <v>188</v>
      </c>
      <c r="G31" s="4">
        <v>30121</v>
      </c>
      <c r="H31" s="3" t="s">
        <v>189</v>
      </c>
      <c r="I31" s="3" t="s">
        <v>190</v>
      </c>
      <c r="J31" s="3" t="s">
        <v>15</v>
      </c>
      <c r="K31" s="3" t="s">
        <v>14</v>
      </c>
      <c r="L31" s="3" t="s">
        <v>15</v>
      </c>
      <c r="M31" s="3" t="s">
        <v>15</v>
      </c>
      <c r="N31" s="3" t="s">
        <v>15</v>
      </c>
      <c r="O31" s="3" t="s">
        <v>15</v>
      </c>
      <c r="P31" s="3" t="s">
        <v>42</v>
      </c>
      <c r="Q31" s="3" t="s">
        <v>14</v>
      </c>
      <c r="R31" s="3" t="s">
        <v>14</v>
      </c>
      <c r="S31" s="3" t="s">
        <v>15</v>
      </c>
      <c r="T31" s="3" t="s">
        <v>15</v>
      </c>
      <c r="U31" s="8">
        <v>4</v>
      </c>
      <c r="V31" s="3">
        <f>VLOOKUP(B31,[1]Лист3!B:V,21,0)</f>
        <v>3</v>
      </c>
    </row>
    <row r="32" spans="1:22" ht="66.95" customHeight="1" x14ac:dyDescent="0.2">
      <c r="A32" s="3" t="s">
        <v>191</v>
      </c>
      <c r="B32" s="3" t="s">
        <v>192</v>
      </c>
      <c r="C32" s="3" t="s">
        <v>19</v>
      </c>
      <c r="D32" s="3" t="s">
        <v>6670</v>
      </c>
      <c r="E32" s="3" t="s">
        <v>193</v>
      </c>
      <c r="F32" s="3" t="s">
        <v>194</v>
      </c>
      <c r="G32" s="4">
        <v>30111</v>
      </c>
      <c r="H32" s="3" t="s">
        <v>195</v>
      </c>
      <c r="I32" s="3" t="s">
        <v>196</v>
      </c>
      <c r="J32" s="3" t="s">
        <v>15</v>
      </c>
      <c r="K32" s="3" t="s">
        <v>14</v>
      </c>
      <c r="L32" s="3" t="s">
        <v>15</v>
      </c>
      <c r="M32" s="3" t="s">
        <v>14</v>
      </c>
      <c r="N32" s="3" t="s">
        <v>14</v>
      </c>
      <c r="O32" s="3" t="s">
        <v>14</v>
      </c>
      <c r="P32" s="3" t="s">
        <v>42</v>
      </c>
      <c r="Q32" s="3" t="s">
        <v>15</v>
      </c>
      <c r="R32" s="3" t="s">
        <v>14</v>
      </c>
      <c r="S32" s="3" t="s">
        <v>15</v>
      </c>
      <c r="T32" s="3" t="s">
        <v>15</v>
      </c>
      <c r="U32" s="8">
        <v>4</v>
      </c>
      <c r="V32" s="3">
        <f>VLOOKUP(B32,[1]Лист3!B:V,21,0)</f>
        <v>3</v>
      </c>
    </row>
    <row r="33" spans="1:22" ht="56.1" customHeight="1" x14ac:dyDescent="0.2">
      <c r="A33" s="3" t="s">
        <v>197</v>
      </c>
      <c r="B33" s="3" t="s">
        <v>198</v>
      </c>
      <c r="C33" s="3" t="s">
        <v>19</v>
      </c>
      <c r="D33" s="3" t="s">
        <v>6670</v>
      </c>
      <c r="E33" s="3" t="s">
        <v>199</v>
      </c>
      <c r="F33" s="3" t="s">
        <v>200</v>
      </c>
      <c r="G33" s="4">
        <v>30041</v>
      </c>
      <c r="H33" s="3" t="s">
        <v>201</v>
      </c>
      <c r="I33" s="3" t="s">
        <v>202</v>
      </c>
      <c r="J33" s="3" t="s">
        <v>15</v>
      </c>
      <c r="K33" s="3" t="s">
        <v>15</v>
      </c>
      <c r="L33" s="3" t="s">
        <v>15</v>
      </c>
      <c r="M33" s="3" t="s">
        <v>15</v>
      </c>
      <c r="N33" s="3" t="s">
        <v>15</v>
      </c>
      <c r="O33" s="3" t="s">
        <v>14</v>
      </c>
      <c r="P33" s="3" t="s">
        <v>42</v>
      </c>
      <c r="Q33" s="3" t="s">
        <v>15</v>
      </c>
      <c r="R33" s="3" t="s">
        <v>14</v>
      </c>
      <c r="S33" s="3" t="s">
        <v>15</v>
      </c>
      <c r="T33" s="3" t="s">
        <v>15</v>
      </c>
      <c r="U33" s="8">
        <v>4</v>
      </c>
      <c r="V33" s="3">
        <f>VLOOKUP(B33,[1]Лист3!B:V,21,0)</f>
        <v>3</v>
      </c>
    </row>
    <row r="34" spans="1:22" ht="56.1" customHeight="1" x14ac:dyDescent="0.2">
      <c r="A34" s="3" t="s">
        <v>203</v>
      </c>
      <c r="B34" s="3" t="s">
        <v>204</v>
      </c>
      <c r="C34" s="3" t="s">
        <v>19</v>
      </c>
      <c r="D34" s="3" t="s">
        <v>6670</v>
      </c>
      <c r="E34" s="3" t="s">
        <v>205</v>
      </c>
      <c r="F34" s="3" t="s">
        <v>206</v>
      </c>
      <c r="G34" s="4">
        <v>30101</v>
      </c>
      <c r="H34" s="3" t="s">
        <v>207</v>
      </c>
      <c r="I34" s="3" t="s">
        <v>208</v>
      </c>
      <c r="J34" s="3" t="s">
        <v>15</v>
      </c>
      <c r="K34" s="3" t="s">
        <v>14</v>
      </c>
      <c r="L34" s="3" t="s">
        <v>15</v>
      </c>
      <c r="M34" s="3" t="s">
        <v>14</v>
      </c>
      <c r="N34" s="3" t="s">
        <v>14</v>
      </c>
      <c r="O34" s="3" t="s">
        <v>14</v>
      </c>
      <c r="P34" s="3" t="s">
        <v>42</v>
      </c>
      <c r="Q34" s="3" t="s">
        <v>15</v>
      </c>
      <c r="R34" s="3" t="s">
        <v>14</v>
      </c>
      <c r="S34" s="3" t="s">
        <v>15</v>
      </c>
      <c r="T34" s="3" t="s">
        <v>15</v>
      </c>
      <c r="U34" s="8">
        <v>4</v>
      </c>
      <c r="V34" s="3">
        <f>VLOOKUP(B34,[1]Лист3!B:V,21,0)</f>
        <v>3</v>
      </c>
    </row>
    <row r="35" spans="1:22" ht="66.95" customHeight="1" x14ac:dyDescent="0.2">
      <c r="A35" s="3" t="s">
        <v>197</v>
      </c>
      <c r="B35" s="3" t="s">
        <v>209</v>
      </c>
      <c r="C35" s="3" t="s">
        <v>19</v>
      </c>
      <c r="D35" s="3" t="s">
        <v>6670</v>
      </c>
      <c r="E35" s="3" t="s">
        <v>210</v>
      </c>
      <c r="F35" s="3" t="s">
        <v>200</v>
      </c>
      <c r="G35" s="4">
        <v>30051</v>
      </c>
      <c r="H35" s="3" t="s">
        <v>211</v>
      </c>
      <c r="I35" s="3" t="s">
        <v>212</v>
      </c>
      <c r="J35" s="3" t="s">
        <v>15</v>
      </c>
      <c r="K35" s="3" t="s">
        <v>15</v>
      </c>
      <c r="L35" s="3" t="s">
        <v>15</v>
      </c>
      <c r="M35" s="3" t="s">
        <v>15</v>
      </c>
      <c r="N35" s="3" t="s">
        <v>15</v>
      </c>
      <c r="O35" s="3" t="s">
        <v>14</v>
      </c>
      <c r="P35" s="3" t="s">
        <v>42</v>
      </c>
      <c r="Q35" s="3" t="s">
        <v>15</v>
      </c>
      <c r="R35" s="3" t="s">
        <v>14</v>
      </c>
      <c r="S35" s="3" t="s">
        <v>15</v>
      </c>
      <c r="T35" s="3" t="s">
        <v>15</v>
      </c>
      <c r="U35" s="8">
        <v>4</v>
      </c>
      <c r="V35" s="3">
        <f>VLOOKUP(B35,[1]Лист3!B:V,21,0)</f>
        <v>3</v>
      </c>
    </row>
    <row r="36" spans="1:22" ht="144" customHeight="1" x14ac:dyDescent="0.2">
      <c r="A36" s="3" t="s">
        <v>213</v>
      </c>
      <c r="B36" s="3" t="s">
        <v>214</v>
      </c>
      <c r="C36" s="3" t="s">
        <v>9</v>
      </c>
      <c r="D36" s="3" t="s">
        <v>6670</v>
      </c>
      <c r="E36" s="3" t="s">
        <v>215</v>
      </c>
      <c r="F36" s="3" t="s">
        <v>216</v>
      </c>
      <c r="G36" s="3" t="s">
        <v>217</v>
      </c>
      <c r="H36" s="3" t="s">
        <v>218</v>
      </c>
      <c r="I36" s="3" t="s">
        <v>219</v>
      </c>
      <c r="J36" s="3" t="s">
        <v>14</v>
      </c>
      <c r="K36" s="3" t="s">
        <v>14</v>
      </c>
      <c r="L36" s="3" t="s">
        <v>15</v>
      </c>
      <c r="M36" s="3" t="s">
        <v>14</v>
      </c>
      <c r="N36" s="3" t="s">
        <v>14</v>
      </c>
      <c r="O36" s="3" t="s">
        <v>14</v>
      </c>
      <c r="P36" s="3" t="s">
        <v>42</v>
      </c>
      <c r="Q36" s="3" t="s">
        <v>14</v>
      </c>
      <c r="R36" s="3" t="s">
        <v>14</v>
      </c>
      <c r="S36" s="3" t="s">
        <v>15</v>
      </c>
      <c r="T36" s="3" t="s">
        <v>15</v>
      </c>
      <c r="U36" s="8">
        <v>4</v>
      </c>
      <c r="V36" s="3">
        <f>VLOOKUP(B36,[1]Лист3!B:V,21,0)</f>
        <v>3</v>
      </c>
    </row>
    <row r="37" spans="1:22" ht="89.1" customHeight="1" x14ac:dyDescent="0.2">
      <c r="A37" s="3" t="s">
        <v>220</v>
      </c>
      <c r="B37" s="3" t="s">
        <v>221</v>
      </c>
      <c r="C37" s="3" t="s">
        <v>19</v>
      </c>
      <c r="D37" s="3" t="s">
        <v>6670</v>
      </c>
      <c r="E37" s="3" t="s">
        <v>222</v>
      </c>
      <c r="F37" s="3" t="s">
        <v>223</v>
      </c>
      <c r="G37" s="4">
        <v>30081</v>
      </c>
      <c r="H37" s="3" t="s">
        <v>224</v>
      </c>
      <c r="I37" s="3" t="s">
        <v>225</v>
      </c>
      <c r="J37" s="3" t="s">
        <v>15</v>
      </c>
      <c r="K37" s="3" t="s">
        <v>14</v>
      </c>
      <c r="L37" s="3" t="s">
        <v>15</v>
      </c>
      <c r="M37" s="3" t="s">
        <v>14</v>
      </c>
      <c r="N37" s="3" t="s">
        <v>14</v>
      </c>
      <c r="O37" s="3" t="s">
        <v>14</v>
      </c>
      <c r="P37" s="3" t="s">
        <v>42</v>
      </c>
      <c r="Q37" s="3" t="s">
        <v>14</v>
      </c>
      <c r="R37" s="3" t="s">
        <v>14</v>
      </c>
      <c r="S37" s="3" t="s">
        <v>15</v>
      </c>
      <c r="T37" s="3" t="s">
        <v>15</v>
      </c>
      <c r="U37" s="8">
        <v>4</v>
      </c>
      <c r="V37" s="3">
        <f>VLOOKUP(B37,[1]Лист3!B:V,21,0)</f>
        <v>3</v>
      </c>
    </row>
    <row r="38" spans="1:22" ht="44.1" customHeight="1" x14ac:dyDescent="0.2">
      <c r="A38" s="3" t="s">
        <v>226</v>
      </c>
      <c r="B38" s="3" t="s">
        <v>227</v>
      </c>
      <c r="C38" s="3" t="s">
        <v>19</v>
      </c>
      <c r="D38" s="3" t="s">
        <v>6670</v>
      </c>
      <c r="E38" s="3" t="s">
        <v>228</v>
      </c>
      <c r="F38" s="3" t="s">
        <v>229</v>
      </c>
      <c r="G38" s="4">
        <v>30091</v>
      </c>
      <c r="H38" s="3" t="s">
        <v>230</v>
      </c>
      <c r="I38" s="3" t="s">
        <v>231</v>
      </c>
      <c r="J38" s="3" t="s">
        <v>15</v>
      </c>
      <c r="K38" s="3" t="s">
        <v>15</v>
      </c>
      <c r="L38" s="3" t="s">
        <v>15</v>
      </c>
      <c r="M38" s="3" t="s">
        <v>14</v>
      </c>
      <c r="N38" s="3" t="s">
        <v>15</v>
      </c>
      <c r="O38" s="3" t="s">
        <v>14</v>
      </c>
      <c r="P38" s="3" t="s">
        <v>42</v>
      </c>
      <c r="Q38" s="3" t="s">
        <v>14</v>
      </c>
      <c r="R38" s="3" t="s">
        <v>14</v>
      </c>
      <c r="S38" s="3" t="s">
        <v>15</v>
      </c>
      <c r="T38" s="3" t="s">
        <v>15</v>
      </c>
      <c r="U38" s="8">
        <v>4</v>
      </c>
      <c r="V38" s="3">
        <f>VLOOKUP(B38,[1]Лист3!B:V,21,0)</f>
        <v>3</v>
      </c>
    </row>
    <row r="39" spans="1:22" ht="56.1" customHeight="1" x14ac:dyDescent="0.2">
      <c r="A39" s="3" t="s">
        <v>232</v>
      </c>
      <c r="B39" s="3" t="s">
        <v>233</v>
      </c>
      <c r="C39" s="3" t="s">
        <v>19</v>
      </c>
      <c r="D39" s="3" t="s">
        <v>6670</v>
      </c>
      <c r="E39" s="3" t="s">
        <v>234</v>
      </c>
      <c r="F39" s="3" t="s">
        <v>235</v>
      </c>
      <c r="G39" s="4">
        <v>30071</v>
      </c>
      <c r="H39" s="3" t="s">
        <v>236</v>
      </c>
      <c r="I39" s="3" t="s">
        <v>237</v>
      </c>
      <c r="J39" s="3" t="s">
        <v>15</v>
      </c>
      <c r="K39" s="3" t="s">
        <v>14</v>
      </c>
      <c r="L39" s="3" t="s">
        <v>15</v>
      </c>
      <c r="M39" s="3" t="s">
        <v>14</v>
      </c>
      <c r="N39" s="3" t="s">
        <v>14</v>
      </c>
      <c r="O39" s="3" t="s">
        <v>14</v>
      </c>
      <c r="P39" s="3" t="s">
        <v>42</v>
      </c>
      <c r="Q39" s="3" t="s">
        <v>15</v>
      </c>
      <c r="R39" s="3" t="s">
        <v>14</v>
      </c>
      <c r="S39" s="3" t="s">
        <v>15</v>
      </c>
      <c r="T39" s="3" t="s">
        <v>15</v>
      </c>
      <c r="U39" s="8">
        <v>4</v>
      </c>
      <c r="V39" s="3">
        <f>VLOOKUP(B39,[1]Лист3!B:V,21,0)</f>
        <v>3</v>
      </c>
    </row>
    <row r="40" spans="1:22" ht="44.1" customHeight="1" x14ac:dyDescent="0.2">
      <c r="A40" s="3" t="s">
        <v>238</v>
      </c>
      <c r="B40" s="3" t="s">
        <v>239</v>
      </c>
      <c r="C40" s="3" t="s">
        <v>19</v>
      </c>
      <c r="D40" s="3" t="s">
        <v>6671</v>
      </c>
      <c r="E40" s="3" t="s">
        <v>240</v>
      </c>
      <c r="F40" s="3" t="s">
        <v>241</v>
      </c>
      <c r="G40" s="4">
        <v>24021</v>
      </c>
      <c r="H40" s="3" t="s">
        <v>242</v>
      </c>
      <c r="I40" s="3" t="s">
        <v>243</v>
      </c>
      <c r="J40" s="3" t="s">
        <v>14</v>
      </c>
      <c r="K40" s="3" t="s">
        <v>15</v>
      </c>
      <c r="L40" s="3" t="s">
        <v>15</v>
      </c>
      <c r="M40" s="3" t="s">
        <v>14</v>
      </c>
      <c r="N40" s="3" t="s">
        <v>15</v>
      </c>
      <c r="O40" s="3" t="s">
        <v>14</v>
      </c>
      <c r="P40" s="3" t="s">
        <v>16</v>
      </c>
      <c r="Q40" s="3" t="s">
        <v>14</v>
      </c>
      <c r="R40" s="3" t="s">
        <v>14</v>
      </c>
      <c r="S40" s="3" t="s">
        <v>15</v>
      </c>
      <c r="T40" s="3" t="s">
        <v>15</v>
      </c>
      <c r="U40" s="8">
        <v>8</v>
      </c>
      <c r="V40" s="3">
        <f>VLOOKUP(B40,[1]Лист3!B:V,21,0)</f>
        <v>7</v>
      </c>
    </row>
    <row r="41" spans="1:22" ht="33" customHeight="1" x14ac:dyDescent="0.2">
      <c r="A41" s="3" t="s">
        <v>244</v>
      </c>
      <c r="B41" s="3" t="s">
        <v>245</v>
      </c>
      <c r="C41" s="3" t="s">
        <v>19</v>
      </c>
      <c r="D41" s="3" t="s">
        <v>6672</v>
      </c>
      <c r="E41" s="3" t="s">
        <v>246</v>
      </c>
      <c r="F41" s="3" t="s">
        <v>247</v>
      </c>
      <c r="G41" s="4">
        <v>74551</v>
      </c>
      <c r="H41" s="3" t="s">
        <v>248</v>
      </c>
      <c r="I41" s="3" t="s">
        <v>249</v>
      </c>
      <c r="J41" s="3" t="s">
        <v>15</v>
      </c>
      <c r="K41" s="3" t="s">
        <v>15</v>
      </c>
      <c r="L41" s="3" t="s">
        <v>15</v>
      </c>
      <c r="M41" s="3" t="s">
        <v>15</v>
      </c>
      <c r="N41" s="3" t="s">
        <v>15</v>
      </c>
      <c r="O41" s="3" t="s">
        <v>15</v>
      </c>
      <c r="P41" s="3" t="s">
        <v>42</v>
      </c>
      <c r="Q41" s="3" t="s">
        <v>15</v>
      </c>
      <c r="R41" s="3" t="s">
        <v>14</v>
      </c>
      <c r="S41" s="3" t="s">
        <v>15</v>
      </c>
      <c r="T41" s="3" t="s">
        <v>15</v>
      </c>
      <c r="U41" s="8">
        <v>6</v>
      </c>
      <c r="V41" s="3">
        <f>VLOOKUP(B41,[1]Лист3!B:V,21,0)</f>
        <v>6</v>
      </c>
    </row>
    <row r="42" spans="1:22" ht="44.1" customHeight="1" x14ac:dyDescent="0.2">
      <c r="A42" s="3" t="s">
        <v>250</v>
      </c>
      <c r="B42" s="3" t="s">
        <v>251</v>
      </c>
      <c r="C42" s="3" t="s">
        <v>19</v>
      </c>
      <c r="D42" s="3" t="s">
        <v>6673</v>
      </c>
      <c r="E42" s="3" t="s">
        <v>252</v>
      </c>
      <c r="F42" s="3" t="s">
        <v>253</v>
      </c>
      <c r="G42" s="4">
        <v>64291</v>
      </c>
      <c r="H42" s="3" t="s">
        <v>254</v>
      </c>
      <c r="I42" s="3" t="s">
        <v>255</v>
      </c>
      <c r="J42" s="3" t="s">
        <v>15</v>
      </c>
      <c r="K42" s="3" t="s">
        <v>14</v>
      </c>
      <c r="L42" s="3" t="s">
        <v>15</v>
      </c>
      <c r="M42" s="3" t="s">
        <v>15</v>
      </c>
      <c r="N42" s="3" t="s">
        <v>15</v>
      </c>
      <c r="O42" s="3" t="s">
        <v>14</v>
      </c>
      <c r="P42" s="3" t="s">
        <v>16</v>
      </c>
      <c r="Q42" s="3" t="s">
        <v>14</v>
      </c>
      <c r="R42" s="3" t="s">
        <v>14</v>
      </c>
      <c r="S42" s="3" t="s">
        <v>15</v>
      </c>
      <c r="T42" s="3" t="s">
        <v>15</v>
      </c>
      <c r="U42" s="8">
        <v>5</v>
      </c>
      <c r="V42" s="3">
        <f>VLOOKUP(B42,[1]Лист3!B:V,21,0)</f>
        <v>4</v>
      </c>
    </row>
    <row r="43" spans="1:22" ht="44.1" customHeight="1" x14ac:dyDescent="0.2">
      <c r="A43" s="3" t="s">
        <v>256</v>
      </c>
      <c r="B43" s="3" t="s">
        <v>257</v>
      </c>
      <c r="C43" s="3" t="s">
        <v>19</v>
      </c>
      <c r="D43" s="3" t="s">
        <v>6673</v>
      </c>
      <c r="E43" s="3" t="s">
        <v>258</v>
      </c>
      <c r="F43" s="3" t="s">
        <v>259</v>
      </c>
      <c r="G43" s="4">
        <v>64201</v>
      </c>
      <c r="H43" s="3" t="s">
        <v>260</v>
      </c>
      <c r="I43" s="3" t="s">
        <v>261</v>
      </c>
      <c r="J43" s="3" t="s">
        <v>14</v>
      </c>
      <c r="K43" s="3" t="s">
        <v>14</v>
      </c>
      <c r="L43" s="3" t="s">
        <v>15</v>
      </c>
      <c r="M43" s="3" t="s">
        <v>14</v>
      </c>
      <c r="N43" s="3" t="s">
        <v>14</v>
      </c>
      <c r="O43" s="3" t="s">
        <v>14</v>
      </c>
      <c r="P43" s="3" t="s">
        <v>16</v>
      </c>
      <c r="Q43" s="3" t="s">
        <v>14</v>
      </c>
      <c r="R43" s="3" t="s">
        <v>14</v>
      </c>
      <c r="S43" s="3" t="s">
        <v>15</v>
      </c>
      <c r="T43" s="3" t="s">
        <v>15</v>
      </c>
      <c r="U43" s="8">
        <v>5</v>
      </c>
      <c r="V43" s="3">
        <f>VLOOKUP(B43,[1]Лист3!B:V,21,0)</f>
        <v>4</v>
      </c>
    </row>
    <row r="44" spans="1:22" ht="44.1" customHeight="1" x14ac:dyDescent="0.2">
      <c r="A44" s="3" t="s">
        <v>262</v>
      </c>
      <c r="B44" s="3" t="s">
        <v>263</v>
      </c>
      <c r="C44" s="3" t="s">
        <v>19</v>
      </c>
      <c r="D44" s="3" t="s">
        <v>6674</v>
      </c>
      <c r="E44" s="3" t="s">
        <v>264</v>
      </c>
      <c r="F44" s="3" t="s">
        <v>265</v>
      </c>
      <c r="G44" s="4">
        <v>52191</v>
      </c>
      <c r="H44" s="3" t="s">
        <v>266</v>
      </c>
      <c r="I44" s="3" t="s">
        <v>267</v>
      </c>
      <c r="J44" s="3" t="s">
        <v>15</v>
      </c>
      <c r="K44" s="3" t="s">
        <v>15</v>
      </c>
      <c r="L44" s="3" t="s">
        <v>15</v>
      </c>
      <c r="M44" s="3" t="s">
        <v>14</v>
      </c>
      <c r="N44" s="3" t="s">
        <v>14</v>
      </c>
      <c r="O44" s="3" t="s">
        <v>14</v>
      </c>
      <c r="P44" s="3" t="s">
        <v>16</v>
      </c>
      <c r="Q44" s="3" t="s">
        <v>14</v>
      </c>
      <c r="R44" s="3" t="s">
        <v>14</v>
      </c>
      <c r="S44" s="3" t="s">
        <v>15</v>
      </c>
      <c r="T44" s="3" t="s">
        <v>15</v>
      </c>
      <c r="U44" s="8">
        <v>4</v>
      </c>
      <c r="V44" s="3">
        <f>VLOOKUP(B44,[1]Лист3!B:V,21,0)</f>
        <v>3</v>
      </c>
    </row>
    <row r="45" spans="1:22" ht="56.1" customHeight="1" x14ac:dyDescent="0.2">
      <c r="A45" s="3" t="s">
        <v>268</v>
      </c>
      <c r="B45" s="3" t="s">
        <v>269</v>
      </c>
      <c r="C45" s="3" t="s">
        <v>19</v>
      </c>
      <c r="D45" s="3" t="s">
        <v>6675</v>
      </c>
      <c r="E45" s="3" t="s">
        <v>270</v>
      </c>
      <c r="F45" s="3" t="s">
        <v>271</v>
      </c>
      <c r="G45" s="4">
        <v>19733</v>
      </c>
      <c r="H45" s="3" t="s">
        <v>272</v>
      </c>
      <c r="I45" s="3" t="s">
        <v>273</v>
      </c>
      <c r="J45" s="3" t="s">
        <v>15</v>
      </c>
      <c r="K45" s="3" t="s">
        <v>15</v>
      </c>
      <c r="L45" s="3" t="s">
        <v>15</v>
      </c>
      <c r="M45" s="3" t="s">
        <v>14</v>
      </c>
      <c r="N45" s="3" t="s">
        <v>14</v>
      </c>
      <c r="O45" s="3" t="s">
        <v>15</v>
      </c>
      <c r="P45" s="3" t="s">
        <v>42</v>
      </c>
      <c r="Q45" s="3" t="s">
        <v>14</v>
      </c>
      <c r="R45" s="3" t="s">
        <v>14</v>
      </c>
      <c r="S45" s="3" t="s">
        <v>15</v>
      </c>
      <c r="T45" s="3" t="s">
        <v>15</v>
      </c>
      <c r="U45" s="8">
        <v>1</v>
      </c>
      <c r="V45" s="3">
        <f>VLOOKUP(B45,[1]Лист3!B:V,21,0)</f>
        <v>1</v>
      </c>
    </row>
    <row r="46" spans="1:22" ht="99.95" customHeight="1" x14ac:dyDescent="0.2">
      <c r="A46" s="3" t="s">
        <v>274</v>
      </c>
      <c r="B46" s="3" t="s">
        <v>275</v>
      </c>
      <c r="C46" s="3" t="s">
        <v>19</v>
      </c>
      <c r="D46" s="3" t="s">
        <v>6675</v>
      </c>
      <c r="E46" s="3" t="s">
        <v>276</v>
      </c>
      <c r="F46" s="3" t="s">
        <v>277</v>
      </c>
      <c r="G46" s="4">
        <v>50081</v>
      </c>
      <c r="H46" s="3" t="s">
        <v>278</v>
      </c>
      <c r="I46" s="3" t="s">
        <v>279</v>
      </c>
      <c r="J46" s="3" t="s">
        <v>15</v>
      </c>
      <c r="K46" s="3" t="s">
        <v>14</v>
      </c>
      <c r="L46" s="3" t="s">
        <v>15</v>
      </c>
      <c r="M46" s="3" t="s">
        <v>14</v>
      </c>
      <c r="N46" s="3" t="s">
        <v>15</v>
      </c>
      <c r="O46" s="3" t="s">
        <v>14</v>
      </c>
      <c r="P46" s="3" t="s">
        <v>16</v>
      </c>
      <c r="Q46" s="3" t="s">
        <v>14</v>
      </c>
      <c r="R46" s="3" t="s">
        <v>14</v>
      </c>
      <c r="S46" s="3" t="s">
        <v>15</v>
      </c>
      <c r="T46" s="3" t="s">
        <v>15</v>
      </c>
      <c r="U46" s="8">
        <v>1</v>
      </c>
      <c r="V46" s="3">
        <f>VLOOKUP(B46,[1]Лист3!B:V,21,0)</f>
        <v>1</v>
      </c>
    </row>
    <row r="47" spans="1:22" ht="66.95" customHeight="1" x14ac:dyDescent="0.2">
      <c r="A47" s="3" t="s">
        <v>250</v>
      </c>
      <c r="B47" s="3" t="s">
        <v>280</v>
      </c>
      <c r="C47" s="3" t="s">
        <v>19</v>
      </c>
      <c r="D47" s="3" t="s">
        <v>6675</v>
      </c>
      <c r="E47" s="3" t="s">
        <v>281</v>
      </c>
      <c r="F47" s="3" t="s">
        <v>282</v>
      </c>
      <c r="G47" s="4">
        <v>50441</v>
      </c>
      <c r="H47" s="3" t="s">
        <v>283</v>
      </c>
      <c r="I47" s="3" t="s">
        <v>284</v>
      </c>
      <c r="J47" s="3" t="s">
        <v>15</v>
      </c>
      <c r="K47" s="3" t="s">
        <v>15</v>
      </c>
      <c r="L47" s="3" t="s">
        <v>15</v>
      </c>
      <c r="M47" s="3" t="s">
        <v>14</v>
      </c>
      <c r="N47" s="3" t="s">
        <v>15</v>
      </c>
      <c r="O47" s="3" t="s">
        <v>14</v>
      </c>
      <c r="P47" s="3" t="s">
        <v>42</v>
      </c>
      <c r="Q47" s="3" t="s">
        <v>14</v>
      </c>
      <c r="R47" s="3" t="s">
        <v>14</v>
      </c>
      <c r="S47" s="3" t="s">
        <v>15</v>
      </c>
      <c r="T47" s="3" t="s">
        <v>15</v>
      </c>
      <c r="U47" s="8">
        <v>1</v>
      </c>
      <c r="V47" s="3">
        <f>VLOOKUP(B47,[1]Лист3!B:V,21,0)</f>
        <v>1</v>
      </c>
    </row>
    <row r="48" spans="1:22" ht="33" customHeight="1" x14ac:dyDescent="0.2">
      <c r="A48" s="3" t="s">
        <v>128</v>
      </c>
      <c r="B48" s="3" t="s">
        <v>285</v>
      </c>
      <c r="C48" s="3" t="s">
        <v>19</v>
      </c>
      <c r="D48" s="3" t="s">
        <v>6675</v>
      </c>
      <c r="E48" s="3" t="s">
        <v>286</v>
      </c>
      <c r="F48" s="3" t="s">
        <v>287</v>
      </c>
      <c r="G48" s="4">
        <v>50661</v>
      </c>
      <c r="H48" s="3" t="s">
        <v>288</v>
      </c>
      <c r="I48" s="3" t="s">
        <v>289</v>
      </c>
      <c r="J48" s="3" t="s">
        <v>15</v>
      </c>
      <c r="K48" s="3" t="s">
        <v>15</v>
      </c>
      <c r="L48" s="3" t="s">
        <v>15</v>
      </c>
      <c r="M48" s="3" t="s">
        <v>14</v>
      </c>
      <c r="N48" s="3" t="s">
        <v>14</v>
      </c>
      <c r="O48" s="3" t="s">
        <v>14</v>
      </c>
      <c r="P48" s="3" t="s">
        <v>42</v>
      </c>
      <c r="Q48" s="3" t="s">
        <v>15</v>
      </c>
      <c r="R48" s="3" t="s">
        <v>14</v>
      </c>
      <c r="S48" s="3" t="s">
        <v>15</v>
      </c>
      <c r="T48" s="3" t="s">
        <v>15</v>
      </c>
      <c r="U48" s="8">
        <v>1</v>
      </c>
      <c r="V48" s="3">
        <f>VLOOKUP(B48,[1]Лист3!B:V,21,0)</f>
        <v>1</v>
      </c>
    </row>
    <row r="49" spans="1:22" ht="89.1" customHeight="1" x14ac:dyDescent="0.2">
      <c r="A49" s="3" t="s">
        <v>290</v>
      </c>
      <c r="B49" s="3" t="s">
        <v>291</v>
      </c>
      <c r="C49" s="3" t="s">
        <v>19</v>
      </c>
      <c r="D49" s="3" t="s">
        <v>6675</v>
      </c>
      <c r="E49" s="3" t="s">
        <v>292</v>
      </c>
      <c r="F49" s="3" t="s">
        <v>293</v>
      </c>
      <c r="G49" s="4">
        <v>50431</v>
      </c>
      <c r="H49" s="3" t="s">
        <v>294</v>
      </c>
      <c r="I49" s="3" t="s">
        <v>295</v>
      </c>
      <c r="J49" s="3" t="s">
        <v>15</v>
      </c>
      <c r="K49" s="3" t="s">
        <v>14</v>
      </c>
      <c r="L49" s="3" t="s">
        <v>15</v>
      </c>
      <c r="M49" s="3" t="s">
        <v>14</v>
      </c>
      <c r="N49" s="3" t="s">
        <v>14</v>
      </c>
      <c r="O49" s="3" t="s">
        <v>14</v>
      </c>
      <c r="P49" s="3" t="s">
        <v>42</v>
      </c>
      <c r="Q49" s="3" t="s">
        <v>14</v>
      </c>
      <c r="R49" s="3" t="s">
        <v>14</v>
      </c>
      <c r="S49" s="3" t="s">
        <v>15</v>
      </c>
      <c r="T49" s="3" t="s">
        <v>15</v>
      </c>
      <c r="U49" s="8">
        <v>1</v>
      </c>
      <c r="V49" s="3">
        <f>VLOOKUP(B49,[1]Лист3!B:V,21,0)</f>
        <v>1</v>
      </c>
    </row>
    <row r="50" spans="1:22" ht="165.95" customHeight="1" x14ac:dyDescent="0.2">
      <c r="A50" s="3" t="s">
        <v>262</v>
      </c>
      <c r="B50" s="3" t="s">
        <v>296</v>
      </c>
      <c r="C50" s="3" t="s">
        <v>19</v>
      </c>
      <c r="D50" s="3" t="s">
        <v>6676</v>
      </c>
      <c r="E50" s="3" t="s">
        <v>297</v>
      </c>
      <c r="F50" s="3" t="s">
        <v>298</v>
      </c>
      <c r="G50" s="4">
        <v>22081</v>
      </c>
      <c r="H50" s="3" t="s">
        <v>299</v>
      </c>
      <c r="I50" s="3" t="s">
        <v>300</v>
      </c>
      <c r="J50" s="3" t="s">
        <v>15</v>
      </c>
      <c r="K50" s="3" t="s">
        <v>15</v>
      </c>
      <c r="L50" s="3" t="s">
        <v>15</v>
      </c>
      <c r="M50" s="3" t="s">
        <v>14</v>
      </c>
      <c r="N50" s="3" t="s">
        <v>14</v>
      </c>
      <c r="O50" s="3" t="s">
        <v>14</v>
      </c>
      <c r="P50" s="3" t="s">
        <v>16</v>
      </c>
      <c r="Q50" s="3" t="s">
        <v>14</v>
      </c>
      <c r="R50" s="3" t="s">
        <v>14</v>
      </c>
      <c r="S50" s="3" t="s">
        <v>15</v>
      </c>
      <c r="T50" s="3" t="s">
        <v>15</v>
      </c>
      <c r="U50" s="8">
        <v>6</v>
      </c>
      <c r="V50" s="3">
        <f>VLOOKUP(B50,[1]Лист3!B:V,21,0)</f>
        <v>6</v>
      </c>
    </row>
    <row r="51" spans="1:22" ht="89.1" customHeight="1" x14ac:dyDescent="0.2">
      <c r="A51" s="3" t="s">
        <v>116</v>
      </c>
      <c r="B51" s="3" t="s">
        <v>301</v>
      </c>
      <c r="C51" s="3" t="s">
        <v>19</v>
      </c>
      <c r="D51" s="3" t="s">
        <v>6676</v>
      </c>
      <c r="E51" s="3" t="s">
        <v>302</v>
      </c>
      <c r="F51" s="3" t="s">
        <v>303</v>
      </c>
      <c r="G51" s="4">
        <v>22321</v>
      </c>
      <c r="H51" s="3" t="s">
        <v>304</v>
      </c>
      <c r="I51" s="3" t="s">
        <v>305</v>
      </c>
      <c r="J51" s="3" t="s">
        <v>15</v>
      </c>
      <c r="K51" s="3" t="s">
        <v>15</v>
      </c>
      <c r="L51" s="3" t="s">
        <v>15</v>
      </c>
      <c r="M51" s="3" t="s">
        <v>14</v>
      </c>
      <c r="N51" s="3" t="s">
        <v>15</v>
      </c>
      <c r="O51" s="3" t="s">
        <v>14</v>
      </c>
      <c r="P51" s="3" t="s">
        <v>42</v>
      </c>
      <c r="Q51" s="3" t="s">
        <v>14</v>
      </c>
      <c r="R51" s="3" t="s">
        <v>14</v>
      </c>
      <c r="S51" s="3" t="s">
        <v>15</v>
      </c>
      <c r="T51" s="3" t="s">
        <v>15</v>
      </c>
      <c r="U51" s="8">
        <v>6</v>
      </c>
      <c r="V51" s="3">
        <f>VLOOKUP(B51,[1]Лист3!B:V,21,0)</f>
        <v>6</v>
      </c>
    </row>
    <row r="52" spans="1:22" ht="132.94999999999999" customHeight="1" x14ac:dyDescent="0.2">
      <c r="A52" s="3" t="s">
        <v>306</v>
      </c>
      <c r="B52" s="3" t="s">
        <v>307</v>
      </c>
      <c r="C52" s="3" t="s">
        <v>19</v>
      </c>
      <c r="D52" s="3" t="s">
        <v>6676</v>
      </c>
      <c r="E52" s="3" t="s">
        <v>308</v>
      </c>
      <c r="F52" s="3" t="s">
        <v>309</v>
      </c>
      <c r="G52" s="4">
        <v>22221</v>
      </c>
      <c r="H52" s="3" t="s">
        <v>310</v>
      </c>
      <c r="I52" s="3" t="s">
        <v>311</v>
      </c>
      <c r="J52" s="3" t="s">
        <v>15</v>
      </c>
      <c r="K52" s="3" t="s">
        <v>15</v>
      </c>
      <c r="L52" s="3" t="s">
        <v>15</v>
      </c>
      <c r="M52" s="3" t="s">
        <v>14</v>
      </c>
      <c r="N52" s="3" t="s">
        <v>15</v>
      </c>
      <c r="O52" s="3" t="s">
        <v>14</v>
      </c>
      <c r="P52" s="3" t="s">
        <v>42</v>
      </c>
      <c r="Q52" s="3" t="s">
        <v>14</v>
      </c>
      <c r="R52" s="3" t="s">
        <v>14</v>
      </c>
      <c r="S52" s="3" t="s">
        <v>15</v>
      </c>
      <c r="T52" s="3" t="s">
        <v>15</v>
      </c>
      <c r="U52" s="8">
        <v>6</v>
      </c>
      <c r="V52" s="3">
        <f>VLOOKUP(B52,[1]Лист3!B:V,21,0)</f>
        <v>6</v>
      </c>
    </row>
    <row r="53" spans="1:22" ht="111" customHeight="1" x14ac:dyDescent="0.2">
      <c r="A53" s="3" t="s">
        <v>312</v>
      </c>
      <c r="B53" s="3" t="s">
        <v>313</v>
      </c>
      <c r="C53" s="3" t="s">
        <v>19</v>
      </c>
      <c r="D53" s="3" t="s">
        <v>6676</v>
      </c>
      <c r="E53" s="3" t="s">
        <v>314</v>
      </c>
      <c r="F53" s="3" t="s">
        <v>315</v>
      </c>
      <c r="G53" s="4">
        <v>22041</v>
      </c>
      <c r="H53" s="3" t="s">
        <v>316</v>
      </c>
      <c r="I53" s="3" t="s">
        <v>317</v>
      </c>
      <c r="J53" s="3" t="s">
        <v>15</v>
      </c>
      <c r="K53" s="3" t="s">
        <v>15</v>
      </c>
      <c r="L53" s="3" t="s">
        <v>15</v>
      </c>
      <c r="M53" s="3" t="s">
        <v>14</v>
      </c>
      <c r="N53" s="3" t="s">
        <v>15</v>
      </c>
      <c r="O53" s="3" t="s">
        <v>14</v>
      </c>
      <c r="P53" s="3" t="s">
        <v>42</v>
      </c>
      <c r="Q53" s="3" t="s">
        <v>14</v>
      </c>
      <c r="R53" s="3" t="s">
        <v>14</v>
      </c>
      <c r="S53" s="3" t="s">
        <v>15</v>
      </c>
      <c r="T53" s="3" t="s">
        <v>15</v>
      </c>
      <c r="U53" s="8">
        <v>6</v>
      </c>
      <c r="V53" s="3">
        <f>VLOOKUP(B53,[1]Лист3!B:V,21,0)</f>
        <v>6</v>
      </c>
    </row>
    <row r="54" spans="1:22" ht="78" customHeight="1" x14ac:dyDescent="0.2">
      <c r="A54" s="3" t="s">
        <v>312</v>
      </c>
      <c r="B54" s="3" t="s">
        <v>318</v>
      </c>
      <c r="C54" s="3" t="s">
        <v>19</v>
      </c>
      <c r="D54" s="3" t="s">
        <v>6676</v>
      </c>
      <c r="E54" s="3" t="s">
        <v>319</v>
      </c>
      <c r="F54" s="3" t="s">
        <v>320</v>
      </c>
      <c r="G54" s="4">
        <v>22051</v>
      </c>
      <c r="H54" s="3" t="s">
        <v>321</v>
      </c>
      <c r="I54" s="3" t="s">
        <v>322</v>
      </c>
      <c r="J54" s="3" t="s">
        <v>15</v>
      </c>
      <c r="K54" s="3" t="s">
        <v>14</v>
      </c>
      <c r="L54" s="3" t="s">
        <v>15</v>
      </c>
      <c r="M54" s="3" t="s">
        <v>14</v>
      </c>
      <c r="N54" s="3" t="s">
        <v>15</v>
      </c>
      <c r="O54" s="3" t="s">
        <v>14</v>
      </c>
      <c r="P54" s="3" t="s">
        <v>42</v>
      </c>
      <c r="Q54" s="3" t="s">
        <v>14</v>
      </c>
      <c r="R54" s="3" t="s">
        <v>14</v>
      </c>
      <c r="S54" s="3" t="s">
        <v>15</v>
      </c>
      <c r="T54" s="3" t="s">
        <v>15</v>
      </c>
      <c r="U54" s="8">
        <v>6</v>
      </c>
      <c r="V54" s="3">
        <f>VLOOKUP(B54,[1]Лист3!B:V,21,0)</f>
        <v>6</v>
      </c>
    </row>
    <row r="55" spans="1:22" ht="122.1" customHeight="1" x14ac:dyDescent="0.2">
      <c r="A55" s="3" t="s">
        <v>262</v>
      </c>
      <c r="B55" s="3" t="s">
        <v>323</v>
      </c>
      <c r="C55" s="3" t="s">
        <v>19</v>
      </c>
      <c r="D55" s="3" t="s">
        <v>6676</v>
      </c>
      <c r="E55" s="3" t="s">
        <v>324</v>
      </c>
      <c r="F55" s="3" t="s">
        <v>77</v>
      </c>
      <c r="G55" s="4">
        <v>22091</v>
      </c>
      <c r="H55" s="3" t="s">
        <v>325</v>
      </c>
      <c r="I55" s="3" t="s">
        <v>326</v>
      </c>
      <c r="J55" s="3" t="s">
        <v>15</v>
      </c>
      <c r="K55" s="3" t="s">
        <v>15</v>
      </c>
      <c r="L55" s="3" t="s">
        <v>15</v>
      </c>
      <c r="M55" s="3" t="s">
        <v>14</v>
      </c>
      <c r="N55" s="3" t="s">
        <v>14</v>
      </c>
      <c r="O55" s="3" t="s">
        <v>14</v>
      </c>
      <c r="P55" s="3" t="s">
        <v>16</v>
      </c>
      <c r="Q55" s="3" t="s">
        <v>14</v>
      </c>
      <c r="R55" s="3" t="s">
        <v>14</v>
      </c>
      <c r="S55" s="3" t="s">
        <v>15</v>
      </c>
      <c r="T55" s="3" t="s">
        <v>15</v>
      </c>
      <c r="U55" s="8">
        <v>6</v>
      </c>
      <c r="V55" s="3">
        <f>VLOOKUP(B55,[1]Лист3!B:V,21,0)</f>
        <v>6</v>
      </c>
    </row>
    <row r="56" spans="1:22" ht="66.95" customHeight="1" x14ac:dyDescent="0.2">
      <c r="A56" s="3" t="s">
        <v>327</v>
      </c>
      <c r="B56" s="3" t="s">
        <v>328</v>
      </c>
      <c r="C56" s="3" t="s">
        <v>19</v>
      </c>
      <c r="D56" s="3" t="s">
        <v>6676</v>
      </c>
      <c r="E56" s="3" t="s">
        <v>329</v>
      </c>
      <c r="F56" s="3" t="s">
        <v>330</v>
      </c>
      <c r="G56" s="4">
        <v>22261</v>
      </c>
      <c r="H56" s="3" t="s">
        <v>331</v>
      </c>
      <c r="I56" s="3" t="s">
        <v>332</v>
      </c>
      <c r="J56" s="3" t="s">
        <v>15</v>
      </c>
      <c r="K56" s="3" t="s">
        <v>15</v>
      </c>
      <c r="L56" s="3" t="s">
        <v>15</v>
      </c>
      <c r="M56" s="3" t="s">
        <v>15</v>
      </c>
      <c r="N56" s="3" t="s">
        <v>15</v>
      </c>
      <c r="O56" s="3" t="s">
        <v>15</v>
      </c>
      <c r="P56" s="3" t="s">
        <v>42</v>
      </c>
      <c r="Q56" s="3" t="s">
        <v>14</v>
      </c>
      <c r="R56" s="3" t="s">
        <v>14</v>
      </c>
      <c r="S56" s="3" t="s">
        <v>15</v>
      </c>
      <c r="T56" s="3" t="s">
        <v>15</v>
      </c>
      <c r="U56" s="8">
        <v>6</v>
      </c>
      <c r="V56" s="3">
        <f>VLOOKUP(B56,[1]Лист3!B:V,21,0)</f>
        <v>6</v>
      </c>
    </row>
    <row r="57" spans="1:22" ht="78" customHeight="1" x14ac:dyDescent="0.2">
      <c r="A57" s="3" t="s">
        <v>116</v>
      </c>
      <c r="B57" s="3" t="s">
        <v>333</v>
      </c>
      <c r="C57" s="3" t="s">
        <v>19</v>
      </c>
      <c r="D57" s="3" t="s">
        <v>6676</v>
      </c>
      <c r="E57" s="3" t="s">
        <v>334</v>
      </c>
      <c r="F57" s="3" t="s">
        <v>335</v>
      </c>
      <c r="G57" s="4">
        <v>22311</v>
      </c>
      <c r="H57" s="3" t="s">
        <v>336</v>
      </c>
      <c r="I57" s="3" t="s">
        <v>337</v>
      </c>
      <c r="J57" s="3" t="s">
        <v>15</v>
      </c>
      <c r="K57" s="3" t="s">
        <v>15</v>
      </c>
      <c r="L57" s="3" t="s">
        <v>15</v>
      </c>
      <c r="M57" s="3" t="s">
        <v>14</v>
      </c>
      <c r="N57" s="3" t="s">
        <v>14</v>
      </c>
      <c r="O57" s="3" t="s">
        <v>14</v>
      </c>
      <c r="P57" s="3" t="s">
        <v>42</v>
      </c>
      <c r="Q57" s="3" t="s">
        <v>14</v>
      </c>
      <c r="R57" s="3" t="s">
        <v>14</v>
      </c>
      <c r="S57" s="3" t="s">
        <v>15</v>
      </c>
      <c r="T57" s="3" t="s">
        <v>15</v>
      </c>
      <c r="U57" s="8">
        <v>6</v>
      </c>
      <c r="V57" s="3">
        <f>VLOOKUP(B57,[1]Лист3!B:V,21,0)</f>
        <v>6</v>
      </c>
    </row>
    <row r="58" spans="1:22" ht="78" customHeight="1" x14ac:dyDescent="0.2">
      <c r="A58" s="3" t="s">
        <v>338</v>
      </c>
      <c r="B58" s="3" t="s">
        <v>339</v>
      </c>
      <c r="C58" s="3" t="s">
        <v>9</v>
      </c>
      <c r="D58" s="3" t="s">
        <v>6676</v>
      </c>
      <c r="E58" s="3" t="s">
        <v>340</v>
      </c>
      <c r="F58" s="3" t="s">
        <v>11</v>
      </c>
      <c r="G58" s="4">
        <v>82</v>
      </c>
      <c r="H58" s="3" t="s">
        <v>341</v>
      </c>
      <c r="I58" s="3" t="s">
        <v>342</v>
      </c>
      <c r="J58" s="3" t="s">
        <v>14</v>
      </c>
      <c r="K58" s="3" t="s">
        <v>14</v>
      </c>
      <c r="L58" s="3" t="s">
        <v>15</v>
      </c>
      <c r="M58" s="3" t="s">
        <v>14</v>
      </c>
      <c r="N58" s="3" t="s">
        <v>14</v>
      </c>
      <c r="O58" s="3" t="s">
        <v>14</v>
      </c>
      <c r="P58" s="3" t="s">
        <v>42</v>
      </c>
      <c r="Q58" s="3" t="s">
        <v>14</v>
      </c>
      <c r="R58" s="3" t="s">
        <v>14</v>
      </c>
      <c r="S58" s="3" t="s">
        <v>15</v>
      </c>
      <c r="T58" s="3" t="s">
        <v>15</v>
      </c>
      <c r="U58" s="8">
        <v>6</v>
      </c>
      <c r="V58" s="3">
        <f>VLOOKUP(B58,[1]Лист3!B:V,21,0)</f>
        <v>6</v>
      </c>
    </row>
    <row r="59" spans="1:22" ht="111" customHeight="1" x14ac:dyDescent="0.2">
      <c r="A59" s="3" t="s">
        <v>116</v>
      </c>
      <c r="B59" s="3" t="s">
        <v>343</v>
      </c>
      <c r="C59" s="3" t="s">
        <v>19</v>
      </c>
      <c r="D59" s="3" t="s">
        <v>6676</v>
      </c>
      <c r="E59" s="3" t="s">
        <v>344</v>
      </c>
      <c r="F59" s="3" t="s">
        <v>21</v>
      </c>
      <c r="G59" s="4">
        <v>22291</v>
      </c>
      <c r="H59" s="3" t="s">
        <v>345</v>
      </c>
      <c r="I59" s="3" t="s">
        <v>346</v>
      </c>
      <c r="J59" s="3" t="s">
        <v>15</v>
      </c>
      <c r="K59" s="3" t="s">
        <v>15</v>
      </c>
      <c r="L59" s="3" t="s">
        <v>15</v>
      </c>
      <c r="M59" s="3" t="s">
        <v>14</v>
      </c>
      <c r="N59" s="3" t="s">
        <v>14</v>
      </c>
      <c r="O59" s="3" t="s">
        <v>15</v>
      </c>
      <c r="P59" s="3" t="s">
        <v>42</v>
      </c>
      <c r="Q59" s="3" t="s">
        <v>15</v>
      </c>
      <c r="R59" s="3" t="s">
        <v>14</v>
      </c>
      <c r="S59" s="3" t="s">
        <v>15</v>
      </c>
      <c r="T59" s="3" t="s">
        <v>15</v>
      </c>
      <c r="U59" s="8">
        <v>6</v>
      </c>
      <c r="V59" s="3">
        <f>VLOOKUP(B59,[1]Лист3!B:V,21,0)</f>
        <v>6</v>
      </c>
    </row>
    <row r="60" spans="1:22" ht="111" customHeight="1" x14ac:dyDescent="0.2">
      <c r="A60" s="3" t="s">
        <v>347</v>
      </c>
      <c r="B60" s="3" t="s">
        <v>348</v>
      </c>
      <c r="C60" s="3" t="s">
        <v>19</v>
      </c>
      <c r="D60" s="3" t="s">
        <v>6676</v>
      </c>
      <c r="E60" s="3" t="s">
        <v>349</v>
      </c>
      <c r="F60" s="3" t="s">
        <v>350</v>
      </c>
      <c r="G60" s="4">
        <v>22211</v>
      </c>
      <c r="H60" s="3" t="s">
        <v>351</v>
      </c>
      <c r="I60" s="3" t="s">
        <v>352</v>
      </c>
      <c r="J60" s="3" t="s">
        <v>15</v>
      </c>
      <c r="K60" s="3" t="s">
        <v>15</v>
      </c>
      <c r="L60" s="3" t="s">
        <v>15</v>
      </c>
      <c r="M60" s="3" t="s">
        <v>15</v>
      </c>
      <c r="N60" s="3" t="s">
        <v>15</v>
      </c>
      <c r="O60" s="3" t="s">
        <v>14</v>
      </c>
      <c r="P60" s="3" t="s">
        <v>42</v>
      </c>
      <c r="Q60" s="3" t="s">
        <v>15</v>
      </c>
      <c r="R60" s="3" t="s">
        <v>14</v>
      </c>
      <c r="S60" s="3" t="s">
        <v>15</v>
      </c>
      <c r="T60" s="3" t="s">
        <v>15</v>
      </c>
      <c r="U60" s="8">
        <v>6</v>
      </c>
      <c r="V60" s="3">
        <f>VLOOKUP(B60,[1]Лист3!B:V,21,0)</f>
        <v>6</v>
      </c>
    </row>
    <row r="61" spans="1:22" ht="122.1" customHeight="1" x14ac:dyDescent="0.2">
      <c r="A61" s="3" t="s">
        <v>353</v>
      </c>
      <c r="B61" s="3" t="s">
        <v>354</v>
      </c>
      <c r="C61" s="3" t="s">
        <v>19</v>
      </c>
      <c r="D61" s="3" t="s">
        <v>6676</v>
      </c>
      <c r="E61" s="3" t="s">
        <v>355</v>
      </c>
      <c r="F61" s="3" t="s">
        <v>315</v>
      </c>
      <c r="G61" s="4">
        <v>22201</v>
      </c>
      <c r="H61" s="3" t="s">
        <v>356</v>
      </c>
      <c r="I61" s="3" t="s">
        <v>357</v>
      </c>
      <c r="J61" s="3" t="s">
        <v>15</v>
      </c>
      <c r="K61" s="3" t="s">
        <v>14</v>
      </c>
      <c r="L61" s="3" t="s">
        <v>15</v>
      </c>
      <c r="M61" s="3" t="s">
        <v>14</v>
      </c>
      <c r="N61" s="3" t="s">
        <v>14</v>
      </c>
      <c r="O61" s="3" t="s">
        <v>14</v>
      </c>
      <c r="P61" s="3" t="s">
        <v>42</v>
      </c>
      <c r="Q61" s="3" t="s">
        <v>14</v>
      </c>
      <c r="R61" s="3" t="s">
        <v>14</v>
      </c>
      <c r="S61" s="3" t="s">
        <v>15</v>
      </c>
      <c r="T61" s="3" t="s">
        <v>15</v>
      </c>
      <c r="U61" s="8">
        <v>6</v>
      </c>
      <c r="V61" s="3">
        <f>VLOOKUP(B61,[1]Лист3!B:V,21,0)</f>
        <v>6</v>
      </c>
    </row>
    <row r="62" spans="1:22" ht="78" customHeight="1" x14ac:dyDescent="0.2">
      <c r="A62" s="3" t="s">
        <v>358</v>
      </c>
      <c r="B62" s="3" t="s">
        <v>359</v>
      </c>
      <c r="C62" s="3" t="s">
        <v>19</v>
      </c>
      <c r="D62" s="3" t="s">
        <v>6677</v>
      </c>
      <c r="E62" s="3" t="s">
        <v>360</v>
      </c>
      <c r="F62" s="3" t="s">
        <v>361</v>
      </c>
      <c r="G62" s="4">
        <v>61351</v>
      </c>
      <c r="H62" s="3" t="s">
        <v>362</v>
      </c>
      <c r="I62" s="3" t="s">
        <v>363</v>
      </c>
      <c r="J62" s="3" t="s">
        <v>15</v>
      </c>
      <c r="K62" s="3" t="s">
        <v>14</v>
      </c>
      <c r="L62" s="3" t="s">
        <v>15</v>
      </c>
      <c r="M62" s="3" t="s">
        <v>14</v>
      </c>
      <c r="N62" s="3" t="s">
        <v>14</v>
      </c>
      <c r="O62" s="3" t="s">
        <v>14</v>
      </c>
      <c r="P62" s="3" t="s">
        <v>42</v>
      </c>
      <c r="Q62" s="3" t="s">
        <v>14</v>
      </c>
      <c r="R62" s="3" t="s">
        <v>14</v>
      </c>
      <c r="S62" s="3" t="s">
        <v>15</v>
      </c>
      <c r="T62" s="3" t="s">
        <v>15</v>
      </c>
      <c r="U62" s="8">
        <v>4</v>
      </c>
      <c r="V62" s="3">
        <f>VLOOKUP(B62,[1]Лист3!B:V,21,0)</f>
        <v>4</v>
      </c>
    </row>
    <row r="63" spans="1:22" ht="254.1" customHeight="1" x14ac:dyDescent="0.2">
      <c r="A63" s="3" t="s">
        <v>220</v>
      </c>
      <c r="B63" s="3" t="s">
        <v>364</v>
      </c>
      <c r="C63" s="3" t="s">
        <v>19</v>
      </c>
      <c r="D63" s="3" t="s">
        <v>6678</v>
      </c>
      <c r="E63" s="3" t="s">
        <v>365</v>
      </c>
      <c r="F63" s="3" t="s">
        <v>65</v>
      </c>
      <c r="G63" s="4">
        <v>31091</v>
      </c>
      <c r="H63" s="3" t="s">
        <v>366</v>
      </c>
      <c r="I63" s="3" t="s">
        <v>367</v>
      </c>
      <c r="J63" s="3" t="s">
        <v>15</v>
      </c>
      <c r="K63" s="3" t="s">
        <v>15</v>
      </c>
      <c r="L63" s="3" t="s">
        <v>15</v>
      </c>
      <c r="M63" s="3" t="s">
        <v>14</v>
      </c>
      <c r="N63" s="3" t="s">
        <v>14</v>
      </c>
      <c r="O63" s="3" t="s">
        <v>14</v>
      </c>
      <c r="P63" s="3" t="s">
        <v>42</v>
      </c>
      <c r="Q63" s="3" t="s">
        <v>14</v>
      </c>
      <c r="R63" s="3" t="s">
        <v>14</v>
      </c>
      <c r="S63" s="3" t="s">
        <v>15</v>
      </c>
      <c r="T63" s="3" t="s">
        <v>15</v>
      </c>
      <c r="U63" s="8">
        <v>2</v>
      </c>
      <c r="V63" s="3">
        <f>VLOOKUP(B63,[1]Лист3!B:V,21,0)</f>
        <v>2</v>
      </c>
    </row>
    <row r="64" spans="1:22" ht="122.1" customHeight="1" x14ac:dyDescent="0.2">
      <c r="A64" s="3" t="s">
        <v>368</v>
      </c>
      <c r="B64" s="3" t="s">
        <v>369</v>
      </c>
      <c r="C64" s="3" t="s">
        <v>19</v>
      </c>
      <c r="D64" s="3" t="s">
        <v>6678</v>
      </c>
      <c r="E64" s="3" t="s">
        <v>370</v>
      </c>
      <c r="F64" s="3" t="s">
        <v>371</v>
      </c>
      <c r="G64" s="4">
        <v>31061</v>
      </c>
      <c r="H64" s="3" t="s">
        <v>372</v>
      </c>
      <c r="I64" s="3" t="s">
        <v>373</v>
      </c>
      <c r="J64" s="3" t="s">
        <v>15</v>
      </c>
      <c r="K64" s="3" t="s">
        <v>15</v>
      </c>
      <c r="L64" s="3" t="s">
        <v>15</v>
      </c>
      <c r="M64" s="3" t="s">
        <v>14</v>
      </c>
      <c r="N64" s="3" t="s">
        <v>14</v>
      </c>
      <c r="O64" s="3" t="s">
        <v>14</v>
      </c>
      <c r="P64" s="3" t="s">
        <v>42</v>
      </c>
      <c r="Q64" s="3" t="s">
        <v>14</v>
      </c>
      <c r="R64" s="3" t="s">
        <v>14</v>
      </c>
      <c r="S64" s="3" t="s">
        <v>15</v>
      </c>
      <c r="T64" s="3" t="s">
        <v>15</v>
      </c>
      <c r="U64" s="8">
        <v>2</v>
      </c>
      <c r="V64" s="3">
        <f>VLOOKUP(B64,[1]Лист3!B:V,21,0)</f>
        <v>2</v>
      </c>
    </row>
    <row r="65" spans="1:22" ht="66.95" customHeight="1" x14ac:dyDescent="0.2">
      <c r="A65" s="3" t="s">
        <v>374</v>
      </c>
      <c r="B65" s="3" t="s">
        <v>375</v>
      </c>
      <c r="C65" s="3" t="s">
        <v>9</v>
      </c>
      <c r="D65" s="3" t="s">
        <v>6678</v>
      </c>
      <c r="E65" s="3" t="s">
        <v>376</v>
      </c>
      <c r="F65" s="3" t="s">
        <v>320</v>
      </c>
      <c r="G65" s="3" t="s">
        <v>377</v>
      </c>
      <c r="H65" s="3" t="s">
        <v>378</v>
      </c>
      <c r="I65" s="3" t="s">
        <v>379</v>
      </c>
      <c r="J65" s="3" t="s">
        <v>14</v>
      </c>
      <c r="K65" s="3" t="s">
        <v>14</v>
      </c>
      <c r="L65" s="3" t="s">
        <v>15</v>
      </c>
      <c r="M65" s="3" t="s">
        <v>14</v>
      </c>
      <c r="N65" s="3" t="s">
        <v>14</v>
      </c>
      <c r="O65" s="3" t="s">
        <v>14</v>
      </c>
      <c r="P65" s="3" t="s">
        <v>42</v>
      </c>
      <c r="Q65" s="3" t="s">
        <v>14</v>
      </c>
      <c r="R65" s="3" t="s">
        <v>14</v>
      </c>
      <c r="S65" s="3" t="s">
        <v>15</v>
      </c>
      <c r="T65" s="3" t="s">
        <v>15</v>
      </c>
      <c r="U65" s="8">
        <v>2</v>
      </c>
      <c r="V65" s="3">
        <f>VLOOKUP(B65,[1]Лист3!B:V,21,0)</f>
        <v>2</v>
      </c>
    </row>
    <row r="66" spans="1:22" ht="89.1" customHeight="1" x14ac:dyDescent="0.2">
      <c r="A66" s="3" t="s">
        <v>380</v>
      </c>
      <c r="B66" s="3" t="s">
        <v>381</v>
      </c>
      <c r="C66" s="3" t="s">
        <v>19</v>
      </c>
      <c r="D66" s="3" t="s">
        <v>6678</v>
      </c>
      <c r="E66" s="3" t="s">
        <v>382</v>
      </c>
      <c r="F66" s="3" t="s">
        <v>383</v>
      </c>
      <c r="G66" s="4">
        <v>31031</v>
      </c>
      <c r="H66" s="3" t="s">
        <v>384</v>
      </c>
      <c r="I66" s="3" t="s">
        <v>385</v>
      </c>
      <c r="J66" s="3" t="s">
        <v>14</v>
      </c>
      <c r="K66" s="3" t="s">
        <v>15</v>
      </c>
      <c r="L66" s="3" t="s">
        <v>15</v>
      </c>
      <c r="M66" s="3" t="s">
        <v>14</v>
      </c>
      <c r="N66" s="3" t="s">
        <v>14</v>
      </c>
      <c r="O66" s="3" t="s">
        <v>14</v>
      </c>
      <c r="P66" s="3" t="s">
        <v>42</v>
      </c>
      <c r="Q66" s="3" t="s">
        <v>14</v>
      </c>
      <c r="R66" s="3" t="s">
        <v>14</v>
      </c>
      <c r="S66" s="3" t="s">
        <v>15</v>
      </c>
      <c r="T66" s="3" t="s">
        <v>15</v>
      </c>
      <c r="U66" s="8">
        <v>2</v>
      </c>
      <c r="V66" s="3">
        <f>VLOOKUP(B66,[1]Лист3!B:V,21,0)</f>
        <v>2</v>
      </c>
    </row>
    <row r="67" spans="1:22" ht="155.1" customHeight="1" x14ac:dyDescent="0.2">
      <c r="A67" s="3" t="s">
        <v>386</v>
      </c>
      <c r="B67" s="3" t="s">
        <v>387</v>
      </c>
      <c r="C67" s="3" t="s">
        <v>19</v>
      </c>
      <c r="D67" s="3" t="s">
        <v>6678</v>
      </c>
      <c r="E67" s="3" t="s">
        <v>388</v>
      </c>
      <c r="F67" s="3" t="s">
        <v>320</v>
      </c>
      <c r="G67" s="4">
        <v>31041</v>
      </c>
      <c r="H67" s="3" t="s">
        <v>389</v>
      </c>
      <c r="I67" s="3" t="s">
        <v>390</v>
      </c>
      <c r="J67" s="3" t="s">
        <v>15</v>
      </c>
      <c r="K67" s="3" t="s">
        <v>15</v>
      </c>
      <c r="L67" s="3" t="s">
        <v>15</v>
      </c>
      <c r="M67" s="3" t="s">
        <v>14</v>
      </c>
      <c r="N67" s="3" t="s">
        <v>14</v>
      </c>
      <c r="O67" s="3" t="s">
        <v>14</v>
      </c>
      <c r="P67" s="3" t="s">
        <v>42</v>
      </c>
      <c r="Q67" s="3" t="s">
        <v>14</v>
      </c>
      <c r="R67" s="3" t="s">
        <v>14</v>
      </c>
      <c r="S67" s="3" t="s">
        <v>15</v>
      </c>
      <c r="T67" s="3" t="s">
        <v>15</v>
      </c>
      <c r="U67" s="8">
        <v>2</v>
      </c>
      <c r="V67" s="3">
        <f>VLOOKUP(B67,[1]Лист3!B:V,21,0)</f>
        <v>2</v>
      </c>
    </row>
    <row r="68" spans="1:22" ht="56.1" customHeight="1" x14ac:dyDescent="0.2">
      <c r="A68" s="3" t="s">
        <v>391</v>
      </c>
      <c r="B68" s="3" t="s">
        <v>392</v>
      </c>
      <c r="C68" s="3" t="s">
        <v>19</v>
      </c>
      <c r="D68" s="3" t="s">
        <v>6679</v>
      </c>
      <c r="E68" s="3" t="s">
        <v>393</v>
      </c>
      <c r="F68" s="3" t="s">
        <v>394</v>
      </c>
      <c r="G68" s="5">
        <v>2551</v>
      </c>
      <c r="H68" s="3" t="s">
        <v>395</v>
      </c>
      <c r="I68" s="3" t="s">
        <v>396</v>
      </c>
      <c r="J68" s="3" t="s">
        <v>14</v>
      </c>
      <c r="K68" s="3" t="s">
        <v>15</v>
      </c>
      <c r="L68" s="3" t="s">
        <v>15</v>
      </c>
      <c r="M68" s="3" t="s">
        <v>15</v>
      </c>
      <c r="N68" s="3" t="s">
        <v>15</v>
      </c>
      <c r="O68" s="3" t="s">
        <v>15</v>
      </c>
      <c r="P68" s="3" t="s">
        <v>42</v>
      </c>
      <c r="Q68" s="3" t="s">
        <v>14</v>
      </c>
      <c r="R68" s="3" t="s">
        <v>14</v>
      </c>
      <c r="S68" s="3" t="s">
        <v>15</v>
      </c>
      <c r="T68" s="3" t="s">
        <v>15</v>
      </c>
      <c r="U68" s="8">
        <v>6</v>
      </c>
      <c r="V68" s="3">
        <f>VLOOKUP(B68,[1]Лист3!B:V,21,0)</f>
        <v>5</v>
      </c>
    </row>
    <row r="69" spans="1:22" ht="66.95" customHeight="1" x14ac:dyDescent="0.2">
      <c r="A69" s="3" t="s">
        <v>397</v>
      </c>
      <c r="B69" s="3" t="s">
        <v>398</v>
      </c>
      <c r="C69" s="3" t="s">
        <v>19</v>
      </c>
      <c r="D69" s="3" t="s">
        <v>6680</v>
      </c>
      <c r="E69" s="3" t="s">
        <v>399</v>
      </c>
      <c r="F69" s="3" t="s">
        <v>400</v>
      </c>
      <c r="G69" s="4">
        <v>28041</v>
      </c>
      <c r="H69" s="3" t="s">
        <v>401</v>
      </c>
      <c r="I69" s="3" t="s">
        <v>402</v>
      </c>
      <c r="J69" s="3" t="s">
        <v>15</v>
      </c>
      <c r="K69" s="3" t="s">
        <v>15</v>
      </c>
      <c r="L69" s="3" t="s">
        <v>15</v>
      </c>
      <c r="M69" s="3" t="s">
        <v>15</v>
      </c>
      <c r="N69" s="3" t="s">
        <v>15</v>
      </c>
      <c r="O69" s="3" t="s">
        <v>14</v>
      </c>
      <c r="P69" s="3" t="s">
        <v>42</v>
      </c>
      <c r="Q69" s="3" t="s">
        <v>14</v>
      </c>
      <c r="R69" s="3" t="s">
        <v>14</v>
      </c>
      <c r="S69" s="3" t="s">
        <v>15</v>
      </c>
      <c r="T69" s="3" t="s">
        <v>15</v>
      </c>
      <c r="U69" s="8">
        <v>9</v>
      </c>
      <c r="V69" s="3">
        <f>VLOOKUP(B69,[1]Лист3!B:V,21,0)</f>
        <v>7</v>
      </c>
    </row>
    <row r="70" spans="1:22" ht="66.95" customHeight="1" x14ac:dyDescent="0.2">
      <c r="A70" s="3" t="s">
        <v>403</v>
      </c>
      <c r="B70" s="3" t="s">
        <v>404</v>
      </c>
      <c r="C70" s="3" t="s">
        <v>19</v>
      </c>
      <c r="D70" s="3" t="s">
        <v>6681</v>
      </c>
      <c r="E70" s="3" t="s">
        <v>405</v>
      </c>
      <c r="F70" s="3" t="s">
        <v>406</v>
      </c>
      <c r="G70" s="5">
        <v>2471</v>
      </c>
      <c r="H70" s="3" t="s">
        <v>407</v>
      </c>
      <c r="I70" s="3" t="s">
        <v>408</v>
      </c>
      <c r="J70" s="3" t="s">
        <v>15</v>
      </c>
      <c r="K70" s="3" t="s">
        <v>14</v>
      </c>
      <c r="L70" s="3" t="s">
        <v>15</v>
      </c>
      <c r="M70" s="3" t="s">
        <v>15</v>
      </c>
      <c r="N70" s="3" t="s">
        <v>15</v>
      </c>
      <c r="O70" s="3" t="s">
        <v>15</v>
      </c>
      <c r="P70" s="3" t="s">
        <v>42</v>
      </c>
      <c r="Q70" s="3" t="s">
        <v>15</v>
      </c>
      <c r="R70" s="3" t="s">
        <v>14</v>
      </c>
      <c r="S70" s="3" t="s">
        <v>15</v>
      </c>
      <c r="T70" s="3" t="s">
        <v>15</v>
      </c>
      <c r="U70" s="8">
        <v>8</v>
      </c>
      <c r="V70" s="3">
        <f>VLOOKUP(B70,[1]Лист3!B:V,21,0)</f>
        <v>5</v>
      </c>
    </row>
    <row r="71" spans="1:22" ht="66.95" customHeight="1" x14ac:dyDescent="0.2">
      <c r="A71" s="3" t="s">
        <v>98</v>
      </c>
      <c r="B71" s="3" t="s">
        <v>409</v>
      </c>
      <c r="C71" s="3" t="s">
        <v>19</v>
      </c>
      <c r="D71" s="3" t="s">
        <v>6682</v>
      </c>
      <c r="E71" s="3" t="s">
        <v>410</v>
      </c>
      <c r="F71" s="3" t="s">
        <v>411</v>
      </c>
      <c r="G71" s="4">
        <v>54131</v>
      </c>
      <c r="H71" s="3" t="s">
        <v>412</v>
      </c>
      <c r="I71" s="3" t="s">
        <v>413</v>
      </c>
      <c r="J71" s="3" t="s">
        <v>15</v>
      </c>
      <c r="K71" s="3" t="s">
        <v>15</v>
      </c>
      <c r="L71" s="3" t="s">
        <v>15</v>
      </c>
      <c r="M71" s="3" t="s">
        <v>14</v>
      </c>
      <c r="N71" s="3" t="s">
        <v>15</v>
      </c>
      <c r="O71" s="3" t="s">
        <v>14</v>
      </c>
      <c r="P71" s="3" t="s">
        <v>16</v>
      </c>
      <c r="Q71" s="3" t="s">
        <v>14</v>
      </c>
      <c r="R71" s="3" t="s">
        <v>14</v>
      </c>
      <c r="S71" s="3" t="s">
        <v>15</v>
      </c>
      <c r="T71" s="3" t="s">
        <v>15</v>
      </c>
      <c r="U71" s="8">
        <v>8</v>
      </c>
      <c r="V71" s="3">
        <f>VLOOKUP(B71,[1]Лист3!B:V,21,0)</f>
        <v>6</v>
      </c>
    </row>
    <row r="72" spans="1:22" ht="89.1" customHeight="1" x14ac:dyDescent="0.2">
      <c r="A72" s="3" t="s">
        <v>414</v>
      </c>
      <c r="B72" s="3" t="s">
        <v>415</v>
      </c>
      <c r="C72" s="3" t="s">
        <v>9</v>
      </c>
      <c r="D72" s="3" t="s">
        <v>6683</v>
      </c>
      <c r="E72" s="3" t="s">
        <v>416</v>
      </c>
      <c r="F72" s="3" t="s">
        <v>417</v>
      </c>
      <c r="G72" s="3" t="s">
        <v>418</v>
      </c>
      <c r="H72" s="3" t="s">
        <v>419</v>
      </c>
      <c r="I72" s="3" t="s">
        <v>420</v>
      </c>
      <c r="J72" s="3" t="s">
        <v>14</v>
      </c>
      <c r="K72" s="3" t="s">
        <v>14</v>
      </c>
      <c r="L72" s="3" t="s">
        <v>15</v>
      </c>
      <c r="M72" s="3" t="s">
        <v>14</v>
      </c>
      <c r="N72" s="3" t="s">
        <v>14</v>
      </c>
      <c r="O72" s="3" t="s">
        <v>14</v>
      </c>
      <c r="P72" s="3" t="s">
        <v>42</v>
      </c>
      <c r="Q72" s="3" t="s">
        <v>14</v>
      </c>
      <c r="R72" s="3" t="s">
        <v>14</v>
      </c>
      <c r="S72" s="3" t="s">
        <v>15</v>
      </c>
      <c r="T72" s="3" t="s">
        <v>15</v>
      </c>
      <c r="U72" s="8">
        <v>5</v>
      </c>
      <c r="V72" s="3">
        <f>VLOOKUP(B72,[1]Лист3!B:V,21,0)</f>
        <v>5</v>
      </c>
    </row>
    <row r="73" spans="1:22" ht="56.1" customHeight="1" x14ac:dyDescent="0.2">
      <c r="A73" s="3" t="s">
        <v>358</v>
      </c>
      <c r="B73" s="3" t="s">
        <v>421</v>
      </c>
      <c r="C73" s="3" t="s">
        <v>19</v>
      </c>
      <c r="D73" s="3" t="s">
        <v>6684</v>
      </c>
      <c r="E73" s="3" t="s">
        <v>422</v>
      </c>
      <c r="F73" s="3" t="s">
        <v>21</v>
      </c>
      <c r="G73" s="4">
        <v>42411</v>
      </c>
      <c r="H73" s="3" t="s">
        <v>423</v>
      </c>
      <c r="I73" s="3" t="s">
        <v>424</v>
      </c>
      <c r="J73" s="3" t="s">
        <v>15</v>
      </c>
      <c r="K73" s="3" t="s">
        <v>14</v>
      </c>
      <c r="L73" s="3" t="s">
        <v>15</v>
      </c>
      <c r="M73" s="3" t="s">
        <v>15</v>
      </c>
      <c r="N73" s="3" t="s">
        <v>15</v>
      </c>
      <c r="O73" s="3" t="s">
        <v>15</v>
      </c>
      <c r="P73" s="3" t="s">
        <v>42</v>
      </c>
      <c r="Q73" s="3" t="s">
        <v>15</v>
      </c>
      <c r="R73" s="3" t="s">
        <v>14</v>
      </c>
      <c r="S73" s="3" t="s">
        <v>15</v>
      </c>
      <c r="T73" s="3" t="s">
        <v>15</v>
      </c>
      <c r="U73" s="8">
        <v>9</v>
      </c>
      <c r="V73" s="3">
        <f>VLOOKUP(B73,[1]Лист3!B:V,21,0)</f>
        <v>6</v>
      </c>
    </row>
    <row r="74" spans="1:22" ht="66.95" customHeight="1" x14ac:dyDescent="0.2">
      <c r="A74" s="3" t="s">
        <v>425</v>
      </c>
      <c r="B74" s="3" t="s">
        <v>426</v>
      </c>
      <c r="C74" s="3" t="s">
        <v>19</v>
      </c>
      <c r="D74" s="3" t="s">
        <v>6684</v>
      </c>
      <c r="E74" s="3" t="s">
        <v>427</v>
      </c>
      <c r="F74" s="3" t="s">
        <v>428</v>
      </c>
      <c r="G74" s="4">
        <v>66181</v>
      </c>
      <c r="H74" s="3" t="s">
        <v>429</v>
      </c>
      <c r="I74" s="3" t="s">
        <v>430</v>
      </c>
      <c r="J74" s="3" t="s">
        <v>15</v>
      </c>
      <c r="K74" s="3" t="s">
        <v>14</v>
      </c>
      <c r="L74" s="3" t="s">
        <v>15</v>
      </c>
      <c r="M74" s="3" t="s">
        <v>14</v>
      </c>
      <c r="N74" s="3" t="s">
        <v>14</v>
      </c>
      <c r="O74" s="3" t="s">
        <v>14</v>
      </c>
      <c r="P74" s="3" t="s">
        <v>16</v>
      </c>
      <c r="Q74" s="3" t="s">
        <v>14</v>
      </c>
      <c r="R74" s="3" t="s">
        <v>14</v>
      </c>
      <c r="S74" s="3" t="s">
        <v>15</v>
      </c>
      <c r="T74" s="3" t="s">
        <v>15</v>
      </c>
      <c r="U74" s="8">
        <v>4</v>
      </c>
      <c r="V74" s="3">
        <f>VLOOKUP(B74,[1]Лист3!B:V,21,0)</f>
        <v>5</v>
      </c>
    </row>
    <row r="75" spans="1:22" ht="44.1" customHeight="1" x14ac:dyDescent="0.2">
      <c r="A75" s="3" t="s">
        <v>431</v>
      </c>
      <c r="B75" s="3" t="s">
        <v>432</v>
      </c>
      <c r="C75" s="3" t="s">
        <v>19</v>
      </c>
      <c r="D75" s="3" t="s">
        <v>6685</v>
      </c>
      <c r="E75" s="3" t="s">
        <v>433</v>
      </c>
      <c r="F75" s="3" t="s">
        <v>265</v>
      </c>
      <c r="G75" s="4">
        <v>22181</v>
      </c>
      <c r="H75" s="3" t="s">
        <v>434</v>
      </c>
      <c r="I75" s="3" t="s">
        <v>435</v>
      </c>
      <c r="J75" s="3" t="s">
        <v>15</v>
      </c>
      <c r="K75" s="3" t="s">
        <v>15</v>
      </c>
      <c r="L75" s="3" t="s">
        <v>15</v>
      </c>
      <c r="M75" s="3" t="s">
        <v>14</v>
      </c>
      <c r="N75" s="3" t="s">
        <v>14</v>
      </c>
      <c r="O75" s="3" t="s">
        <v>14</v>
      </c>
      <c r="P75" s="3" t="s">
        <v>42</v>
      </c>
      <c r="Q75" s="3" t="s">
        <v>14</v>
      </c>
      <c r="R75" s="3" t="s">
        <v>14</v>
      </c>
      <c r="S75" s="3" t="s">
        <v>15</v>
      </c>
      <c r="T75" s="3" t="s">
        <v>15</v>
      </c>
      <c r="U75" s="8">
        <v>9</v>
      </c>
      <c r="V75" s="3">
        <f>VLOOKUP(B75,[1]Лист3!B:V,21,0)</f>
        <v>7</v>
      </c>
    </row>
    <row r="76" spans="1:22" ht="89.1" customHeight="1" x14ac:dyDescent="0.2">
      <c r="A76" s="3" t="s">
        <v>1070</v>
      </c>
      <c r="B76" s="3" t="s">
        <v>7037</v>
      </c>
      <c r="C76" s="3" t="s">
        <v>19</v>
      </c>
      <c r="D76" s="3" t="s">
        <v>6685</v>
      </c>
      <c r="E76" s="3" t="s">
        <v>7038</v>
      </c>
      <c r="F76" s="3" t="s">
        <v>7039</v>
      </c>
      <c r="G76" s="4">
        <v>22071</v>
      </c>
      <c r="H76" s="3" t="s">
        <v>7040</v>
      </c>
      <c r="I76" s="3" t="s">
        <v>7041</v>
      </c>
      <c r="J76" s="3" t="s">
        <v>15</v>
      </c>
      <c r="K76" s="3" t="s">
        <v>14</v>
      </c>
      <c r="L76" s="3" t="s">
        <v>15</v>
      </c>
      <c r="M76" s="3" t="s">
        <v>15</v>
      </c>
      <c r="N76" s="3" t="s">
        <v>15</v>
      </c>
      <c r="O76" s="3" t="s">
        <v>15</v>
      </c>
      <c r="P76" s="3" t="s">
        <v>16</v>
      </c>
      <c r="Q76" s="3" t="s">
        <v>14</v>
      </c>
      <c r="R76" s="3" t="s">
        <v>14</v>
      </c>
      <c r="S76" s="3" t="s">
        <v>15</v>
      </c>
      <c r="T76" s="3" t="s">
        <v>15</v>
      </c>
      <c r="U76" s="8">
        <v>9</v>
      </c>
      <c r="V76" s="3">
        <f>VLOOKUP(B76,[1]Лист3!B:V,21,0)</f>
        <v>7</v>
      </c>
    </row>
    <row r="77" spans="1:22" ht="89.1" customHeight="1" x14ac:dyDescent="0.2">
      <c r="A77" s="3" t="s">
        <v>169</v>
      </c>
      <c r="B77" s="3" t="s">
        <v>436</v>
      </c>
      <c r="C77" s="3" t="s">
        <v>19</v>
      </c>
      <c r="D77" s="3" t="s">
        <v>6685</v>
      </c>
      <c r="E77" s="3" t="s">
        <v>437</v>
      </c>
      <c r="F77" s="3" t="s">
        <v>350</v>
      </c>
      <c r="G77" s="4">
        <v>22281</v>
      </c>
      <c r="H77" s="3" t="s">
        <v>438</v>
      </c>
      <c r="I77" s="3" t="s">
        <v>439</v>
      </c>
      <c r="J77" s="3" t="s">
        <v>15</v>
      </c>
      <c r="K77" s="3" t="s">
        <v>15</v>
      </c>
      <c r="L77" s="3" t="s">
        <v>15</v>
      </c>
      <c r="M77" s="3" t="s">
        <v>14</v>
      </c>
      <c r="N77" s="3" t="s">
        <v>15</v>
      </c>
      <c r="O77" s="3" t="s">
        <v>14</v>
      </c>
      <c r="P77" s="3" t="s">
        <v>42</v>
      </c>
      <c r="Q77" s="3" t="s">
        <v>14</v>
      </c>
      <c r="R77" s="3" t="s">
        <v>14</v>
      </c>
      <c r="S77" s="3" t="s">
        <v>15</v>
      </c>
      <c r="T77" s="3" t="s">
        <v>15</v>
      </c>
      <c r="U77" s="8">
        <v>9</v>
      </c>
      <c r="V77" s="3">
        <f>VLOOKUP(B77,[1]Лист3!B:V,21,0)</f>
        <v>7</v>
      </c>
    </row>
    <row r="78" spans="1:22" ht="66.95" customHeight="1" x14ac:dyDescent="0.2">
      <c r="A78" s="3" t="s">
        <v>440</v>
      </c>
      <c r="B78" s="3" t="s">
        <v>441</v>
      </c>
      <c r="C78" s="3" t="s">
        <v>19</v>
      </c>
      <c r="D78" s="3" t="s">
        <v>6685</v>
      </c>
      <c r="E78" s="3" t="s">
        <v>442</v>
      </c>
      <c r="F78" s="3" t="s">
        <v>350</v>
      </c>
      <c r="G78" s="4">
        <v>22271</v>
      </c>
      <c r="H78" s="3" t="s">
        <v>443</v>
      </c>
      <c r="I78" s="3" t="s">
        <v>444</v>
      </c>
      <c r="J78" s="3" t="s">
        <v>15</v>
      </c>
      <c r="K78" s="3" t="s">
        <v>15</v>
      </c>
      <c r="L78" s="3" t="s">
        <v>15</v>
      </c>
      <c r="M78" s="3" t="s">
        <v>15</v>
      </c>
      <c r="N78" s="3" t="s">
        <v>15</v>
      </c>
      <c r="O78" s="3" t="s">
        <v>14</v>
      </c>
      <c r="P78" s="3" t="s">
        <v>42</v>
      </c>
      <c r="Q78" s="3" t="s">
        <v>14</v>
      </c>
      <c r="R78" s="3" t="s">
        <v>14</v>
      </c>
      <c r="S78" s="3" t="s">
        <v>15</v>
      </c>
      <c r="T78" s="3" t="s">
        <v>15</v>
      </c>
      <c r="U78" s="8">
        <v>9</v>
      </c>
      <c r="V78" s="3">
        <f>VLOOKUP(B78,[1]Лист3!B:V,21,0)</f>
        <v>7</v>
      </c>
    </row>
    <row r="79" spans="1:22" ht="78" customHeight="1" x14ac:dyDescent="0.2">
      <c r="A79" s="3" t="s">
        <v>445</v>
      </c>
      <c r="B79" s="3" t="s">
        <v>446</v>
      </c>
      <c r="C79" s="3" t="s">
        <v>19</v>
      </c>
      <c r="D79" s="3" t="s">
        <v>6686</v>
      </c>
      <c r="E79" s="3" t="s">
        <v>447</v>
      </c>
      <c r="F79" s="3" t="s">
        <v>448</v>
      </c>
      <c r="G79" s="4">
        <v>27271</v>
      </c>
      <c r="H79" s="3" t="s">
        <v>449</v>
      </c>
      <c r="I79" s="3" t="s">
        <v>450</v>
      </c>
      <c r="J79" s="3" t="s">
        <v>15</v>
      </c>
      <c r="K79" s="3" t="s">
        <v>14</v>
      </c>
      <c r="L79" s="3" t="s">
        <v>15</v>
      </c>
      <c r="M79" s="3" t="s">
        <v>14</v>
      </c>
      <c r="N79" s="3" t="s">
        <v>14</v>
      </c>
      <c r="O79" s="3" t="s">
        <v>14</v>
      </c>
      <c r="P79" s="3" t="s">
        <v>42</v>
      </c>
      <c r="Q79" s="3" t="s">
        <v>14</v>
      </c>
      <c r="R79" s="3" t="s">
        <v>14</v>
      </c>
      <c r="S79" s="3" t="s">
        <v>15</v>
      </c>
      <c r="T79" s="3" t="s">
        <v>15</v>
      </c>
      <c r="U79" s="8">
        <v>10</v>
      </c>
      <c r="V79" s="3">
        <f>VLOOKUP(B79,[1]Лист3!B:V,21,0)</f>
        <v>8</v>
      </c>
    </row>
    <row r="80" spans="1:22" ht="56.1" customHeight="1" x14ac:dyDescent="0.2">
      <c r="A80" s="3" t="s">
        <v>80</v>
      </c>
      <c r="B80" s="3" t="s">
        <v>451</v>
      </c>
      <c r="C80" s="3" t="s">
        <v>19</v>
      </c>
      <c r="D80" s="3" t="s">
        <v>6687</v>
      </c>
      <c r="E80" s="3" t="s">
        <v>452</v>
      </c>
      <c r="F80" s="3" t="s">
        <v>394</v>
      </c>
      <c r="G80" s="4">
        <v>27281</v>
      </c>
      <c r="H80" s="3" t="s">
        <v>453</v>
      </c>
      <c r="I80" s="3" t="s">
        <v>454</v>
      </c>
      <c r="J80" s="3" t="s">
        <v>15</v>
      </c>
      <c r="K80" s="3" t="s">
        <v>15</v>
      </c>
      <c r="L80" s="3" t="s">
        <v>15</v>
      </c>
      <c r="M80" s="3" t="s">
        <v>14</v>
      </c>
      <c r="N80" s="3" t="s">
        <v>14</v>
      </c>
      <c r="O80" s="3" t="s">
        <v>14</v>
      </c>
      <c r="P80" s="3" t="s">
        <v>42</v>
      </c>
      <c r="Q80" s="3" t="s">
        <v>14</v>
      </c>
      <c r="R80" s="3" t="s">
        <v>14</v>
      </c>
      <c r="S80" s="3" t="s">
        <v>15</v>
      </c>
      <c r="T80" s="3" t="s">
        <v>15</v>
      </c>
      <c r="U80" s="8">
        <v>9</v>
      </c>
      <c r="V80" s="3">
        <f>VLOOKUP(B80,[1]Лист3!B:V,21,0)</f>
        <v>7</v>
      </c>
    </row>
    <row r="81" spans="1:22" ht="44.1" customHeight="1" x14ac:dyDescent="0.2">
      <c r="A81" s="3" t="s">
        <v>455</v>
      </c>
      <c r="B81" s="3" t="s">
        <v>456</v>
      </c>
      <c r="C81" s="3" t="s">
        <v>19</v>
      </c>
      <c r="D81" s="3" t="s">
        <v>6687</v>
      </c>
      <c r="E81" s="3" t="s">
        <v>457</v>
      </c>
      <c r="F81" s="3" t="s">
        <v>458</v>
      </c>
      <c r="G81" s="4">
        <v>27031</v>
      </c>
      <c r="H81" s="3" t="s">
        <v>459</v>
      </c>
      <c r="I81" s="3" t="s">
        <v>460</v>
      </c>
      <c r="J81" s="3" t="s">
        <v>15</v>
      </c>
      <c r="K81" s="3" t="s">
        <v>15</v>
      </c>
      <c r="L81" s="3" t="s">
        <v>15</v>
      </c>
      <c r="M81" s="3" t="s">
        <v>14</v>
      </c>
      <c r="N81" s="3" t="s">
        <v>14</v>
      </c>
      <c r="O81" s="3" t="s">
        <v>14</v>
      </c>
      <c r="P81" s="3" t="s">
        <v>42</v>
      </c>
      <c r="Q81" s="3" t="s">
        <v>14</v>
      </c>
      <c r="R81" s="3" t="s">
        <v>14</v>
      </c>
      <c r="S81" s="3" t="s">
        <v>15</v>
      </c>
      <c r="T81" s="3" t="s">
        <v>15</v>
      </c>
      <c r="U81" s="8">
        <v>9</v>
      </c>
      <c r="V81" s="3">
        <f>VLOOKUP(B81,[1]Лист3!B:V,21,0)</f>
        <v>7</v>
      </c>
    </row>
    <row r="82" spans="1:22" ht="33" customHeight="1" x14ac:dyDescent="0.2">
      <c r="A82" s="3" t="s">
        <v>290</v>
      </c>
      <c r="B82" s="3" t="s">
        <v>461</v>
      </c>
      <c r="C82" s="3" t="s">
        <v>19</v>
      </c>
      <c r="D82" s="3" t="s">
        <v>6688</v>
      </c>
      <c r="E82" s="3" t="s">
        <v>462</v>
      </c>
      <c r="F82" s="3" t="s">
        <v>463</v>
      </c>
      <c r="G82" s="5">
        <v>2301</v>
      </c>
      <c r="H82" s="3" t="s">
        <v>464</v>
      </c>
      <c r="I82" s="3" t="s">
        <v>465</v>
      </c>
      <c r="J82" s="3" t="s">
        <v>15</v>
      </c>
      <c r="K82" s="3" t="s">
        <v>14</v>
      </c>
      <c r="L82" s="3" t="s">
        <v>15</v>
      </c>
      <c r="M82" s="3" t="s">
        <v>15</v>
      </c>
      <c r="N82" s="3" t="s">
        <v>15</v>
      </c>
      <c r="O82" s="3" t="s">
        <v>15</v>
      </c>
      <c r="P82" s="3" t="s">
        <v>16</v>
      </c>
      <c r="Q82" s="3" t="s">
        <v>14</v>
      </c>
      <c r="R82" s="3" t="s">
        <v>14</v>
      </c>
      <c r="S82" s="3" t="s">
        <v>15</v>
      </c>
      <c r="T82" s="3" t="s">
        <v>15</v>
      </c>
      <c r="U82" s="8">
        <v>7</v>
      </c>
      <c r="V82" s="3">
        <f>VLOOKUP(B82,[1]Лист3!B:V,21,0)</f>
        <v>5</v>
      </c>
    </row>
    <row r="83" spans="1:22" ht="56.1" customHeight="1" x14ac:dyDescent="0.2">
      <c r="A83" s="3" t="s">
        <v>80</v>
      </c>
      <c r="B83" s="3" t="s">
        <v>466</v>
      </c>
      <c r="C83" s="3" t="s">
        <v>19</v>
      </c>
      <c r="D83" s="3" t="s">
        <v>6689</v>
      </c>
      <c r="E83" s="3" t="s">
        <v>467</v>
      </c>
      <c r="F83" s="3" t="s">
        <v>320</v>
      </c>
      <c r="G83" s="4">
        <v>28091</v>
      </c>
      <c r="H83" s="3" t="s">
        <v>468</v>
      </c>
      <c r="I83" s="3" t="s">
        <v>469</v>
      </c>
      <c r="J83" s="3" t="s">
        <v>15</v>
      </c>
      <c r="K83" s="3" t="s">
        <v>15</v>
      </c>
      <c r="L83" s="3" t="s">
        <v>15</v>
      </c>
      <c r="M83" s="3" t="s">
        <v>14</v>
      </c>
      <c r="N83" s="3" t="s">
        <v>14</v>
      </c>
      <c r="O83" s="3" t="s">
        <v>14</v>
      </c>
      <c r="P83" s="3" t="s">
        <v>42</v>
      </c>
      <c r="Q83" s="3" t="s">
        <v>14</v>
      </c>
      <c r="R83" s="3" t="s">
        <v>14</v>
      </c>
      <c r="S83" s="3" t="s">
        <v>15</v>
      </c>
      <c r="T83" s="3" t="s">
        <v>15</v>
      </c>
      <c r="U83" s="8">
        <v>7</v>
      </c>
      <c r="V83" s="3">
        <f>VLOOKUP(B83,[1]Лист3!B:V,21,0)</f>
        <v>7</v>
      </c>
    </row>
    <row r="84" spans="1:22" ht="44.1" customHeight="1" x14ac:dyDescent="0.2">
      <c r="A84" s="3" t="s">
        <v>470</v>
      </c>
      <c r="B84" s="3" t="s">
        <v>471</v>
      </c>
      <c r="C84" s="3" t="s">
        <v>9</v>
      </c>
      <c r="D84" s="3" t="s">
        <v>6689</v>
      </c>
      <c r="E84" s="3" t="s">
        <v>472</v>
      </c>
      <c r="F84" s="3" t="s">
        <v>473</v>
      </c>
      <c r="G84" s="3" t="s">
        <v>474</v>
      </c>
      <c r="H84" s="3" t="s">
        <v>475</v>
      </c>
      <c r="I84" s="3" t="s">
        <v>476</v>
      </c>
      <c r="J84" s="3" t="s">
        <v>14</v>
      </c>
      <c r="K84" s="3" t="s">
        <v>14</v>
      </c>
      <c r="L84" s="3" t="s">
        <v>15</v>
      </c>
      <c r="M84" s="3" t="s">
        <v>14</v>
      </c>
      <c r="N84" s="3" t="s">
        <v>14</v>
      </c>
      <c r="O84" s="3" t="s">
        <v>14</v>
      </c>
      <c r="P84" s="3" t="s">
        <v>16</v>
      </c>
      <c r="Q84" s="3" t="s">
        <v>14</v>
      </c>
      <c r="R84" s="3" t="s">
        <v>14</v>
      </c>
      <c r="S84" s="3" t="s">
        <v>15</v>
      </c>
      <c r="T84" s="3" t="s">
        <v>15</v>
      </c>
      <c r="U84" s="8">
        <v>7</v>
      </c>
      <c r="V84" s="3">
        <f>VLOOKUP(B84,[1]Лист3!B:V,21,0)</f>
        <v>7</v>
      </c>
    </row>
    <row r="85" spans="1:22" ht="56.1" customHeight="1" x14ac:dyDescent="0.2">
      <c r="A85" s="3" t="s">
        <v>477</v>
      </c>
      <c r="B85" s="3" t="s">
        <v>478</v>
      </c>
      <c r="C85" s="3" t="s">
        <v>19</v>
      </c>
      <c r="D85" s="3" t="s">
        <v>6689</v>
      </c>
      <c r="E85" s="3" t="s">
        <v>479</v>
      </c>
      <c r="F85" s="3" t="s">
        <v>458</v>
      </c>
      <c r="G85" s="4">
        <v>28051</v>
      </c>
      <c r="H85" s="3" t="s">
        <v>480</v>
      </c>
      <c r="I85" s="3" t="s">
        <v>481</v>
      </c>
      <c r="J85" s="3" t="s">
        <v>15</v>
      </c>
      <c r="K85" s="3" t="s">
        <v>15</v>
      </c>
      <c r="L85" s="3" t="s">
        <v>15</v>
      </c>
      <c r="M85" s="3" t="s">
        <v>14</v>
      </c>
      <c r="N85" s="3" t="s">
        <v>14</v>
      </c>
      <c r="O85" s="3" t="s">
        <v>14</v>
      </c>
      <c r="P85" s="3" t="s">
        <v>42</v>
      </c>
      <c r="Q85" s="3" t="s">
        <v>14</v>
      </c>
      <c r="R85" s="3" t="s">
        <v>14</v>
      </c>
      <c r="S85" s="3" t="s">
        <v>15</v>
      </c>
      <c r="T85" s="3" t="s">
        <v>15</v>
      </c>
      <c r="U85" s="8">
        <v>7</v>
      </c>
      <c r="V85" s="3">
        <f>VLOOKUP(B85,[1]Лист3!B:V,21,0)</f>
        <v>7</v>
      </c>
    </row>
    <row r="86" spans="1:22" ht="66.95" customHeight="1" x14ac:dyDescent="0.2">
      <c r="A86" s="3" t="s">
        <v>482</v>
      </c>
      <c r="B86" s="3" t="s">
        <v>483</v>
      </c>
      <c r="C86" s="3" t="s">
        <v>19</v>
      </c>
      <c r="D86" s="3" t="s">
        <v>6690</v>
      </c>
      <c r="E86" s="3" t="s">
        <v>484</v>
      </c>
      <c r="F86" s="3" t="s">
        <v>448</v>
      </c>
      <c r="G86" s="4">
        <v>36271</v>
      </c>
      <c r="H86" s="3" t="s">
        <v>485</v>
      </c>
      <c r="I86" s="3" t="s">
        <v>486</v>
      </c>
      <c r="J86" s="3" t="s">
        <v>15</v>
      </c>
      <c r="K86" s="3" t="s">
        <v>15</v>
      </c>
      <c r="L86" s="3" t="s">
        <v>15</v>
      </c>
      <c r="M86" s="3" t="s">
        <v>15</v>
      </c>
      <c r="N86" s="3" t="s">
        <v>15</v>
      </c>
      <c r="O86" s="3" t="s">
        <v>15</v>
      </c>
      <c r="P86" s="3" t="s">
        <v>42</v>
      </c>
      <c r="Q86" s="3" t="s">
        <v>14</v>
      </c>
      <c r="R86" s="3" t="s">
        <v>14</v>
      </c>
      <c r="S86" s="3" t="s">
        <v>15</v>
      </c>
      <c r="T86" s="3" t="s">
        <v>15</v>
      </c>
      <c r="U86" s="8">
        <v>6</v>
      </c>
      <c r="V86" s="3">
        <f>VLOOKUP(B86,[1]Лист3!B:V,21,0)</f>
        <v>3</v>
      </c>
    </row>
    <row r="87" spans="1:22" ht="56.1" customHeight="1" x14ac:dyDescent="0.2">
      <c r="A87" s="3" t="s">
        <v>487</v>
      </c>
      <c r="B87" s="3" t="s">
        <v>488</v>
      </c>
      <c r="C87" s="3" t="s">
        <v>19</v>
      </c>
      <c r="D87" s="3" t="s">
        <v>6691</v>
      </c>
      <c r="E87" s="3" t="s">
        <v>489</v>
      </c>
      <c r="F87" s="3" t="s">
        <v>490</v>
      </c>
      <c r="G87" s="4">
        <v>52461</v>
      </c>
      <c r="H87" s="3" t="s">
        <v>491</v>
      </c>
      <c r="I87" s="3" t="s">
        <v>492</v>
      </c>
      <c r="J87" s="3" t="s">
        <v>15</v>
      </c>
      <c r="K87" s="3" t="s">
        <v>15</v>
      </c>
      <c r="L87" s="3" t="s">
        <v>15</v>
      </c>
      <c r="M87" s="3" t="s">
        <v>14</v>
      </c>
      <c r="N87" s="3" t="s">
        <v>14</v>
      </c>
      <c r="O87" s="3" t="s">
        <v>14</v>
      </c>
      <c r="P87" s="3" t="s">
        <v>42</v>
      </c>
      <c r="Q87" s="3" t="s">
        <v>14</v>
      </c>
      <c r="R87" s="3" t="s">
        <v>14</v>
      </c>
      <c r="S87" s="3" t="s">
        <v>15</v>
      </c>
      <c r="T87" s="3" t="s">
        <v>15</v>
      </c>
      <c r="U87" s="8">
        <v>5</v>
      </c>
      <c r="V87" s="3">
        <f>VLOOKUP(B87,[1]Лист3!B:V,21,0)</f>
        <v>3</v>
      </c>
    </row>
    <row r="88" spans="1:22" ht="66.95" customHeight="1" x14ac:dyDescent="0.2">
      <c r="A88" s="3" t="s">
        <v>493</v>
      </c>
      <c r="B88" s="3" t="s">
        <v>494</v>
      </c>
      <c r="C88" s="3" t="s">
        <v>19</v>
      </c>
      <c r="D88" s="3" t="s">
        <v>6692</v>
      </c>
      <c r="E88" s="3" t="s">
        <v>495</v>
      </c>
      <c r="F88" s="3" t="s">
        <v>496</v>
      </c>
      <c r="G88" s="4">
        <v>52021</v>
      </c>
      <c r="H88" s="3" t="s">
        <v>497</v>
      </c>
      <c r="I88" s="3" t="s">
        <v>498</v>
      </c>
      <c r="J88" s="3" t="s">
        <v>15</v>
      </c>
      <c r="K88" s="3" t="s">
        <v>14</v>
      </c>
      <c r="L88" s="3" t="s">
        <v>15</v>
      </c>
      <c r="M88" s="3" t="s">
        <v>14</v>
      </c>
      <c r="N88" s="3" t="s">
        <v>14</v>
      </c>
      <c r="O88" s="3" t="s">
        <v>14</v>
      </c>
      <c r="P88" s="3" t="s">
        <v>16</v>
      </c>
      <c r="Q88" s="3" t="s">
        <v>14</v>
      </c>
      <c r="R88" s="3" t="s">
        <v>14</v>
      </c>
      <c r="S88" s="3" t="s">
        <v>15</v>
      </c>
      <c r="T88" s="3" t="s">
        <v>15</v>
      </c>
      <c r="U88" s="8">
        <v>4</v>
      </c>
      <c r="V88" s="3">
        <f>VLOOKUP(B88,[1]Лист3!B:V,21,0)</f>
        <v>3</v>
      </c>
    </row>
    <row r="89" spans="1:22" ht="44.1" customHeight="1" x14ac:dyDescent="0.2">
      <c r="A89" s="3" t="s">
        <v>152</v>
      </c>
      <c r="B89" s="3" t="s">
        <v>499</v>
      </c>
      <c r="C89" s="3" t="s">
        <v>19</v>
      </c>
      <c r="D89" s="3" t="s">
        <v>6693</v>
      </c>
      <c r="E89" s="3" t="s">
        <v>500</v>
      </c>
      <c r="F89" s="3" t="s">
        <v>320</v>
      </c>
      <c r="G89" s="4">
        <v>36211</v>
      </c>
      <c r="H89" s="3" t="s">
        <v>501</v>
      </c>
      <c r="I89" s="3" t="s">
        <v>502</v>
      </c>
      <c r="J89" s="3" t="s">
        <v>15</v>
      </c>
      <c r="K89" s="3" t="s">
        <v>14</v>
      </c>
      <c r="L89" s="3" t="s">
        <v>15</v>
      </c>
      <c r="M89" s="3" t="s">
        <v>14</v>
      </c>
      <c r="N89" s="3" t="s">
        <v>14</v>
      </c>
      <c r="O89" s="3" t="s">
        <v>14</v>
      </c>
      <c r="P89" s="3" t="s">
        <v>42</v>
      </c>
      <c r="Q89" s="3" t="s">
        <v>14</v>
      </c>
      <c r="R89" s="3" t="s">
        <v>14</v>
      </c>
      <c r="S89" s="3" t="s">
        <v>15</v>
      </c>
      <c r="T89" s="3" t="s">
        <v>15</v>
      </c>
      <c r="U89" s="8">
        <v>7</v>
      </c>
      <c r="V89" s="3">
        <f>VLOOKUP(B89,[1]Лист3!B:V,21,0)</f>
        <v>3</v>
      </c>
    </row>
    <row r="90" spans="1:22" ht="44.1" customHeight="1" x14ac:dyDescent="0.2">
      <c r="A90" s="3" t="s">
        <v>503</v>
      </c>
      <c r="B90" s="3" t="s">
        <v>504</v>
      </c>
      <c r="C90" s="3" t="s">
        <v>19</v>
      </c>
      <c r="D90" s="3" t="s">
        <v>6694</v>
      </c>
      <c r="E90" s="3" t="s">
        <v>505</v>
      </c>
      <c r="F90" s="3" t="s">
        <v>33</v>
      </c>
      <c r="G90" s="4">
        <v>38061</v>
      </c>
      <c r="H90" s="3" t="s">
        <v>506</v>
      </c>
      <c r="I90" s="3" t="s">
        <v>507</v>
      </c>
      <c r="J90" s="3" t="s">
        <v>15</v>
      </c>
      <c r="K90" s="3" t="s">
        <v>15</v>
      </c>
      <c r="L90" s="3" t="s">
        <v>15</v>
      </c>
      <c r="M90" s="3" t="s">
        <v>15</v>
      </c>
      <c r="N90" s="3" t="s">
        <v>15</v>
      </c>
      <c r="O90" s="3" t="s">
        <v>15</v>
      </c>
      <c r="P90" s="3" t="s">
        <v>42</v>
      </c>
      <c r="Q90" s="3" t="s">
        <v>14</v>
      </c>
      <c r="R90" s="3" t="s">
        <v>14</v>
      </c>
      <c r="S90" s="3" t="s">
        <v>15</v>
      </c>
      <c r="T90" s="3" t="s">
        <v>15</v>
      </c>
      <c r="U90" s="8">
        <v>9</v>
      </c>
      <c r="V90" s="3">
        <f>VLOOKUP(B90,[1]Лист3!B:V,21,0)</f>
        <v>7</v>
      </c>
    </row>
    <row r="91" spans="1:22" ht="66.95" customHeight="1" x14ac:dyDescent="0.2">
      <c r="A91" s="3" t="s">
        <v>508</v>
      </c>
      <c r="B91" s="3" t="s">
        <v>509</v>
      </c>
      <c r="C91" s="3" t="s">
        <v>19</v>
      </c>
      <c r="D91" s="3" t="s">
        <v>6694</v>
      </c>
      <c r="E91" s="3" t="s">
        <v>510</v>
      </c>
      <c r="F91" s="3" t="s">
        <v>33</v>
      </c>
      <c r="G91" s="4">
        <v>38091</v>
      </c>
      <c r="H91" s="3" t="s">
        <v>511</v>
      </c>
      <c r="I91" s="3" t="s">
        <v>512</v>
      </c>
      <c r="J91" s="3" t="s">
        <v>15</v>
      </c>
      <c r="K91" s="3" t="s">
        <v>14</v>
      </c>
      <c r="L91" s="3" t="s">
        <v>15</v>
      </c>
      <c r="M91" s="3" t="s">
        <v>15</v>
      </c>
      <c r="N91" s="3" t="s">
        <v>15</v>
      </c>
      <c r="O91" s="3" t="s">
        <v>15</v>
      </c>
      <c r="P91" s="3" t="s">
        <v>42</v>
      </c>
      <c r="Q91" s="3" t="s">
        <v>14</v>
      </c>
      <c r="R91" s="3" t="s">
        <v>14</v>
      </c>
      <c r="S91" s="3" t="s">
        <v>15</v>
      </c>
      <c r="T91" s="3" t="s">
        <v>15</v>
      </c>
      <c r="U91" s="8">
        <v>9</v>
      </c>
      <c r="V91" s="3">
        <f>VLOOKUP(B91,[1]Лист3!B:V,21,0)</f>
        <v>7</v>
      </c>
    </row>
    <row r="92" spans="1:22" ht="44.1" customHeight="1" x14ac:dyDescent="0.2">
      <c r="A92" s="3" t="s">
        <v>513</v>
      </c>
      <c r="B92" s="3" t="s">
        <v>514</v>
      </c>
      <c r="C92" s="3" t="s">
        <v>9</v>
      </c>
      <c r="D92" s="3" t="s">
        <v>6694</v>
      </c>
      <c r="E92" s="3" t="s">
        <v>515</v>
      </c>
      <c r="F92" s="3" t="s">
        <v>516</v>
      </c>
      <c r="G92" s="3" t="s">
        <v>517</v>
      </c>
      <c r="H92" s="3" t="s">
        <v>518</v>
      </c>
      <c r="I92" s="3" t="s">
        <v>519</v>
      </c>
      <c r="J92" s="3" t="s">
        <v>14</v>
      </c>
      <c r="K92" s="3" t="s">
        <v>14</v>
      </c>
      <c r="L92" s="3" t="s">
        <v>15</v>
      </c>
      <c r="M92" s="3" t="s">
        <v>14</v>
      </c>
      <c r="N92" s="3" t="s">
        <v>14</v>
      </c>
      <c r="O92" s="3" t="s">
        <v>14</v>
      </c>
      <c r="P92" s="3" t="s">
        <v>42</v>
      </c>
      <c r="Q92" s="3" t="s">
        <v>14</v>
      </c>
      <c r="R92" s="3" t="s">
        <v>14</v>
      </c>
      <c r="S92" s="3" t="s">
        <v>15</v>
      </c>
      <c r="T92" s="3" t="s">
        <v>15</v>
      </c>
      <c r="U92" s="8">
        <v>9</v>
      </c>
      <c r="V92" s="3">
        <f>VLOOKUP(B92,[1]Лист3!B:V,21,0)</f>
        <v>7</v>
      </c>
    </row>
    <row r="93" spans="1:22" ht="78" customHeight="1" x14ac:dyDescent="0.2">
      <c r="A93" s="3" t="s">
        <v>116</v>
      </c>
      <c r="B93" s="3" t="s">
        <v>520</v>
      </c>
      <c r="C93" s="3" t="s">
        <v>19</v>
      </c>
      <c r="D93" s="3" t="s">
        <v>6694</v>
      </c>
      <c r="E93" s="3" t="s">
        <v>521</v>
      </c>
      <c r="F93" s="3" t="s">
        <v>33</v>
      </c>
      <c r="G93" s="4">
        <v>38271</v>
      </c>
      <c r="H93" s="3" t="s">
        <v>522</v>
      </c>
      <c r="I93" s="3" t="s">
        <v>523</v>
      </c>
      <c r="J93" s="3" t="s">
        <v>15</v>
      </c>
      <c r="K93" s="3" t="s">
        <v>14</v>
      </c>
      <c r="L93" s="3" t="s">
        <v>15</v>
      </c>
      <c r="M93" s="3" t="s">
        <v>15</v>
      </c>
      <c r="N93" s="3" t="s">
        <v>15</v>
      </c>
      <c r="O93" s="3" t="s">
        <v>15</v>
      </c>
      <c r="P93" s="3" t="s">
        <v>42</v>
      </c>
      <c r="Q93" s="3" t="s">
        <v>14</v>
      </c>
      <c r="R93" s="3" t="s">
        <v>14</v>
      </c>
      <c r="S93" s="3" t="s">
        <v>15</v>
      </c>
      <c r="T93" s="3" t="s">
        <v>15</v>
      </c>
      <c r="U93" s="8">
        <v>9</v>
      </c>
      <c r="V93" s="3">
        <f>VLOOKUP(B93,[1]Лист3!B:V,21,0)</f>
        <v>7</v>
      </c>
    </row>
    <row r="94" spans="1:22" ht="89.1" customHeight="1" x14ac:dyDescent="0.2">
      <c r="A94" s="3" t="s">
        <v>524</v>
      </c>
      <c r="B94" s="3" t="s">
        <v>525</v>
      </c>
      <c r="C94" s="3" t="s">
        <v>19</v>
      </c>
      <c r="D94" s="3" t="s">
        <v>6695</v>
      </c>
      <c r="E94" s="3" t="s">
        <v>526</v>
      </c>
      <c r="F94" s="3" t="s">
        <v>527</v>
      </c>
      <c r="G94" s="4">
        <v>32031</v>
      </c>
      <c r="H94" s="3" t="s">
        <v>528</v>
      </c>
      <c r="I94" s="3" t="s">
        <v>529</v>
      </c>
      <c r="J94" s="3" t="s">
        <v>14</v>
      </c>
      <c r="K94" s="3" t="s">
        <v>14</v>
      </c>
      <c r="L94" s="3" t="s">
        <v>15</v>
      </c>
      <c r="M94" s="3" t="s">
        <v>14</v>
      </c>
      <c r="N94" s="3" t="s">
        <v>15</v>
      </c>
      <c r="O94" s="3" t="s">
        <v>14</v>
      </c>
      <c r="P94" s="3" t="s">
        <v>42</v>
      </c>
      <c r="Q94" s="3" t="s">
        <v>14</v>
      </c>
      <c r="R94" s="3" t="s">
        <v>14</v>
      </c>
      <c r="S94" s="3" t="s">
        <v>15</v>
      </c>
      <c r="T94" s="3" t="s">
        <v>15</v>
      </c>
      <c r="U94" s="8">
        <v>2</v>
      </c>
      <c r="V94" s="3">
        <f>VLOOKUP(B94,[1]Лист3!B:V,21,0)</f>
        <v>2</v>
      </c>
    </row>
    <row r="95" spans="1:22" ht="56.1" customHeight="1" x14ac:dyDescent="0.2">
      <c r="A95" s="3" t="s">
        <v>530</v>
      </c>
      <c r="B95" s="3" t="s">
        <v>531</v>
      </c>
      <c r="C95" s="3" t="s">
        <v>19</v>
      </c>
      <c r="D95" s="3" t="s">
        <v>6695</v>
      </c>
      <c r="E95" s="3" t="s">
        <v>532</v>
      </c>
      <c r="F95" s="3" t="s">
        <v>194</v>
      </c>
      <c r="G95" s="4">
        <v>32071</v>
      </c>
      <c r="H95" s="3" t="s">
        <v>533</v>
      </c>
      <c r="I95" s="3" t="s">
        <v>534</v>
      </c>
      <c r="J95" s="3" t="s">
        <v>15</v>
      </c>
      <c r="K95" s="3" t="s">
        <v>14</v>
      </c>
      <c r="L95" s="3" t="s">
        <v>15</v>
      </c>
      <c r="M95" s="3" t="s">
        <v>14</v>
      </c>
      <c r="N95" s="3" t="s">
        <v>15</v>
      </c>
      <c r="O95" s="3" t="s">
        <v>14</v>
      </c>
      <c r="P95" s="3" t="s">
        <v>42</v>
      </c>
      <c r="Q95" s="3" t="s">
        <v>14</v>
      </c>
      <c r="R95" s="3" t="s">
        <v>14</v>
      </c>
      <c r="S95" s="3" t="s">
        <v>15</v>
      </c>
      <c r="T95" s="3" t="s">
        <v>15</v>
      </c>
      <c r="U95" s="8">
        <v>2</v>
      </c>
      <c r="V95" s="3">
        <f>VLOOKUP(B95,[1]Лист3!B:V,21,0)</f>
        <v>2</v>
      </c>
    </row>
    <row r="96" spans="1:22" ht="44.1" customHeight="1" x14ac:dyDescent="0.2">
      <c r="A96" s="3" t="s">
        <v>535</v>
      </c>
      <c r="B96" s="3" t="s">
        <v>536</v>
      </c>
      <c r="C96" s="3" t="s">
        <v>9</v>
      </c>
      <c r="D96" s="3" t="s">
        <v>6695</v>
      </c>
      <c r="E96" s="3" t="s">
        <v>537</v>
      </c>
      <c r="F96" s="3" t="s">
        <v>77</v>
      </c>
      <c r="G96" s="4">
        <v>212</v>
      </c>
      <c r="H96" s="3" t="s">
        <v>538</v>
      </c>
      <c r="I96" s="3" t="s">
        <v>539</v>
      </c>
      <c r="J96" s="3" t="s">
        <v>14</v>
      </c>
      <c r="K96" s="3" t="s">
        <v>14</v>
      </c>
      <c r="L96" s="3" t="s">
        <v>15</v>
      </c>
      <c r="M96" s="3" t="s">
        <v>14</v>
      </c>
      <c r="N96" s="3" t="s">
        <v>14</v>
      </c>
      <c r="O96" s="3" t="s">
        <v>14</v>
      </c>
      <c r="P96" s="3" t="s">
        <v>16</v>
      </c>
      <c r="Q96" s="3" t="s">
        <v>14</v>
      </c>
      <c r="R96" s="3" t="s">
        <v>14</v>
      </c>
      <c r="S96" s="3" t="s">
        <v>15</v>
      </c>
      <c r="T96" s="3" t="s">
        <v>15</v>
      </c>
      <c r="U96" s="8">
        <v>2</v>
      </c>
      <c r="V96" s="3">
        <f>VLOOKUP(B96,[1]Лист3!B:V,21,0)</f>
        <v>2</v>
      </c>
    </row>
    <row r="97" spans="1:22" ht="66.95" customHeight="1" x14ac:dyDescent="0.2">
      <c r="A97" s="3" t="s">
        <v>540</v>
      </c>
      <c r="B97" s="3" t="s">
        <v>541</v>
      </c>
      <c r="C97" s="3" t="s">
        <v>19</v>
      </c>
      <c r="D97" s="3" t="s">
        <v>6695</v>
      </c>
      <c r="E97" s="3" t="s">
        <v>542</v>
      </c>
      <c r="F97" s="3" t="s">
        <v>194</v>
      </c>
      <c r="G97" s="4">
        <v>32081</v>
      </c>
      <c r="H97" s="3" t="s">
        <v>543</v>
      </c>
      <c r="I97" s="3" t="s">
        <v>544</v>
      </c>
      <c r="J97" s="3" t="s">
        <v>15</v>
      </c>
      <c r="K97" s="3" t="s">
        <v>14</v>
      </c>
      <c r="L97" s="3" t="s">
        <v>15</v>
      </c>
      <c r="M97" s="3" t="s">
        <v>14</v>
      </c>
      <c r="N97" s="3" t="s">
        <v>15</v>
      </c>
      <c r="O97" s="3" t="s">
        <v>14</v>
      </c>
      <c r="P97" s="3" t="s">
        <v>42</v>
      </c>
      <c r="Q97" s="3" t="s">
        <v>15</v>
      </c>
      <c r="R97" s="3" t="s">
        <v>14</v>
      </c>
      <c r="S97" s="3" t="s">
        <v>15</v>
      </c>
      <c r="T97" s="3" t="s">
        <v>15</v>
      </c>
      <c r="U97" s="8">
        <v>2</v>
      </c>
      <c r="V97" s="3">
        <f>VLOOKUP(B97,[1]Лист3!B:V,21,0)</f>
        <v>2</v>
      </c>
    </row>
    <row r="98" spans="1:22" ht="66.95" customHeight="1" x14ac:dyDescent="0.2">
      <c r="A98" s="3" t="s">
        <v>545</v>
      </c>
      <c r="B98" s="3" t="s">
        <v>546</v>
      </c>
      <c r="C98" s="3" t="s">
        <v>19</v>
      </c>
      <c r="D98" s="3" t="s">
        <v>6695</v>
      </c>
      <c r="E98" s="3" t="s">
        <v>547</v>
      </c>
      <c r="F98" s="3" t="s">
        <v>320</v>
      </c>
      <c r="G98" s="4">
        <v>32101</v>
      </c>
      <c r="H98" s="3" t="s">
        <v>548</v>
      </c>
      <c r="I98" s="3" t="s">
        <v>549</v>
      </c>
      <c r="J98" s="3" t="s">
        <v>15</v>
      </c>
      <c r="K98" s="3" t="s">
        <v>14</v>
      </c>
      <c r="L98" s="3" t="s">
        <v>15</v>
      </c>
      <c r="M98" s="3" t="s">
        <v>14</v>
      </c>
      <c r="N98" s="3" t="s">
        <v>14</v>
      </c>
      <c r="O98" s="3" t="s">
        <v>14</v>
      </c>
      <c r="P98" s="3" t="s">
        <v>42</v>
      </c>
      <c r="Q98" s="3" t="s">
        <v>15</v>
      </c>
      <c r="R98" s="3" t="s">
        <v>14</v>
      </c>
      <c r="S98" s="3" t="s">
        <v>15</v>
      </c>
      <c r="T98" s="3" t="s">
        <v>15</v>
      </c>
      <c r="U98" s="8">
        <v>2</v>
      </c>
      <c r="V98" s="3">
        <f>VLOOKUP(B98,[1]Лист3!B:V,21,0)</f>
        <v>2</v>
      </c>
    </row>
    <row r="99" spans="1:22" ht="44.1" customHeight="1" x14ac:dyDescent="0.2">
      <c r="A99" s="3" t="s">
        <v>550</v>
      </c>
      <c r="B99" s="3" t="s">
        <v>551</v>
      </c>
      <c r="C99" s="3" t="s">
        <v>19</v>
      </c>
      <c r="D99" s="3" t="s">
        <v>6696</v>
      </c>
      <c r="E99" s="3" t="s">
        <v>552</v>
      </c>
      <c r="F99" s="3" t="s">
        <v>553</v>
      </c>
      <c r="G99" s="4">
        <v>16221</v>
      </c>
      <c r="H99" s="3" t="s">
        <v>554</v>
      </c>
      <c r="I99" s="3" t="s">
        <v>555</v>
      </c>
      <c r="J99" s="3" t="s">
        <v>15</v>
      </c>
      <c r="K99" s="3" t="s">
        <v>15</v>
      </c>
      <c r="L99" s="3" t="s">
        <v>15</v>
      </c>
      <c r="M99" s="3" t="s">
        <v>15</v>
      </c>
      <c r="N99" s="3" t="s">
        <v>15</v>
      </c>
      <c r="O99" s="3" t="s">
        <v>15</v>
      </c>
      <c r="P99" s="3" t="s">
        <v>42</v>
      </c>
      <c r="Q99" s="3" t="s">
        <v>14</v>
      </c>
      <c r="R99" s="3" t="s">
        <v>14</v>
      </c>
      <c r="S99" s="3" t="s">
        <v>15</v>
      </c>
      <c r="T99" s="3" t="s">
        <v>15</v>
      </c>
      <c r="U99" s="8">
        <v>7</v>
      </c>
      <c r="V99" s="3">
        <f>VLOOKUP(B99,[1]Лист3!B:V,21,0)</f>
        <v>5</v>
      </c>
    </row>
    <row r="100" spans="1:22" ht="111" customHeight="1" x14ac:dyDescent="0.2">
      <c r="A100" s="3" t="s">
        <v>556</v>
      </c>
      <c r="B100" s="3" t="s">
        <v>557</v>
      </c>
      <c r="C100" s="3" t="s">
        <v>19</v>
      </c>
      <c r="D100" s="3" t="s">
        <v>6697</v>
      </c>
      <c r="E100" s="3" t="s">
        <v>558</v>
      </c>
      <c r="F100" s="3" t="s">
        <v>559</v>
      </c>
      <c r="G100" s="4">
        <v>56131</v>
      </c>
      <c r="H100" s="3" t="s">
        <v>560</v>
      </c>
      <c r="I100" s="3" t="s">
        <v>561</v>
      </c>
      <c r="J100" s="3" t="s">
        <v>15</v>
      </c>
      <c r="K100" s="3" t="s">
        <v>14</v>
      </c>
      <c r="L100" s="3" t="s">
        <v>15</v>
      </c>
      <c r="M100" s="3" t="s">
        <v>14</v>
      </c>
      <c r="N100" s="3" t="s">
        <v>14</v>
      </c>
      <c r="O100" s="3" t="s">
        <v>14</v>
      </c>
      <c r="P100" s="3" t="s">
        <v>42</v>
      </c>
      <c r="Q100" s="3" t="s">
        <v>15</v>
      </c>
      <c r="R100" s="3" t="s">
        <v>14</v>
      </c>
      <c r="S100" s="3" t="s">
        <v>15</v>
      </c>
      <c r="T100" s="3" t="s">
        <v>15</v>
      </c>
      <c r="U100" s="8">
        <v>6</v>
      </c>
      <c r="V100" s="3">
        <f>VLOOKUP(B100,[1]Лист3!B:V,21,0)</f>
        <v>5</v>
      </c>
    </row>
    <row r="101" spans="1:22" ht="56.1" customHeight="1" x14ac:dyDescent="0.2">
      <c r="A101" s="3" t="s">
        <v>250</v>
      </c>
      <c r="B101" s="3" t="s">
        <v>562</v>
      </c>
      <c r="C101" s="3" t="s">
        <v>19</v>
      </c>
      <c r="D101" s="3" t="s">
        <v>6698</v>
      </c>
      <c r="E101" s="3" t="s">
        <v>563</v>
      </c>
      <c r="F101" s="3" t="s">
        <v>564</v>
      </c>
      <c r="G101" s="4">
        <v>26121</v>
      </c>
      <c r="H101" s="3" t="s">
        <v>565</v>
      </c>
      <c r="I101" s="3" t="s">
        <v>566</v>
      </c>
      <c r="J101" s="3" t="s">
        <v>15</v>
      </c>
      <c r="K101" s="3" t="s">
        <v>15</v>
      </c>
      <c r="L101" s="3" t="s">
        <v>15</v>
      </c>
      <c r="M101" s="3" t="s">
        <v>15</v>
      </c>
      <c r="N101" s="3" t="s">
        <v>15</v>
      </c>
      <c r="O101" s="3" t="s">
        <v>14</v>
      </c>
      <c r="P101" s="3" t="s">
        <v>42</v>
      </c>
      <c r="Q101" s="3" t="s">
        <v>14</v>
      </c>
      <c r="R101" s="3" t="s">
        <v>14</v>
      </c>
      <c r="S101" s="3" t="s">
        <v>15</v>
      </c>
      <c r="T101" s="3" t="s">
        <v>15</v>
      </c>
      <c r="U101" s="8">
        <v>6</v>
      </c>
      <c r="V101" s="3">
        <f>VLOOKUP(B101,[1]Лист3!B:V,21,0)</f>
        <v>4</v>
      </c>
    </row>
    <row r="102" spans="1:22" ht="78" customHeight="1" x14ac:dyDescent="0.2">
      <c r="A102" s="3" t="s">
        <v>327</v>
      </c>
      <c r="B102" s="3" t="s">
        <v>567</v>
      </c>
      <c r="C102" s="3" t="s">
        <v>19</v>
      </c>
      <c r="D102" s="3" t="s">
        <v>6699</v>
      </c>
      <c r="E102" s="3" t="s">
        <v>568</v>
      </c>
      <c r="F102" s="3" t="s">
        <v>569</v>
      </c>
      <c r="G102" s="4">
        <v>56201</v>
      </c>
      <c r="H102" s="3" t="s">
        <v>570</v>
      </c>
      <c r="I102" s="3" t="s">
        <v>571</v>
      </c>
      <c r="J102" s="3" t="s">
        <v>15</v>
      </c>
      <c r="K102" s="3" t="s">
        <v>15</v>
      </c>
      <c r="L102" s="3" t="s">
        <v>15</v>
      </c>
      <c r="M102" s="3" t="s">
        <v>14</v>
      </c>
      <c r="N102" s="3" t="s">
        <v>14</v>
      </c>
      <c r="O102" s="3" t="s">
        <v>14</v>
      </c>
      <c r="P102" s="3" t="s">
        <v>42</v>
      </c>
      <c r="Q102" s="3" t="s">
        <v>14</v>
      </c>
      <c r="R102" s="3" t="s">
        <v>14</v>
      </c>
      <c r="S102" s="3" t="s">
        <v>15</v>
      </c>
      <c r="T102" s="3" t="s">
        <v>15</v>
      </c>
      <c r="U102" s="8">
        <v>8</v>
      </c>
      <c r="V102" s="3">
        <f>VLOOKUP(B102,[1]Лист3!B:V,21,0)</f>
        <v>5</v>
      </c>
    </row>
    <row r="103" spans="1:22" ht="56.1" customHeight="1" x14ac:dyDescent="0.2">
      <c r="A103" s="3" t="s">
        <v>30</v>
      </c>
      <c r="B103" s="3" t="s">
        <v>572</v>
      </c>
      <c r="C103" s="3" t="s">
        <v>19</v>
      </c>
      <c r="D103" s="3" t="s">
        <v>6700</v>
      </c>
      <c r="E103" s="3" t="s">
        <v>573</v>
      </c>
      <c r="F103" s="3" t="s">
        <v>574</v>
      </c>
      <c r="G103" s="4">
        <v>27131</v>
      </c>
      <c r="H103" s="3" t="s">
        <v>575</v>
      </c>
      <c r="I103" s="3" t="s">
        <v>576</v>
      </c>
      <c r="J103" s="3" t="s">
        <v>15</v>
      </c>
      <c r="K103" s="3" t="s">
        <v>15</v>
      </c>
      <c r="L103" s="3" t="s">
        <v>15</v>
      </c>
      <c r="M103" s="3" t="s">
        <v>14</v>
      </c>
      <c r="N103" s="3" t="s">
        <v>14</v>
      </c>
      <c r="O103" s="3" t="s">
        <v>14</v>
      </c>
      <c r="P103" s="3" t="s">
        <v>42</v>
      </c>
      <c r="Q103" s="3" t="s">
        <v>15</v>
      </c>
      <c r="R103" s="3" t="s">
        <v>14</v>
      </c>
      <c r="S103" s="3" t="s">
        <v>15</v>
      </c>
      <c r="T103" s="3" t="s">
        <v>15</v>
      </c>
      <c r="U103" s="8">
        <v>10</v>
      </c>
      <c r="V103" s="3">
        <f>VLOOKUP(B103,[1]Лист3!B:V,21,0)</f>
        <v>7</v>
      </c>
    </row>
    <row r="104" spans="1:22" ht="33" customHeight="1" x14ac:dyDescent="0.2">
      <c r="A104" s="3" t="s">
        <v>250</v>
      </c>
      <c r="B104" s="3" t="s">
        <v>577</v>
      </c>
      <c r="C104" s="3" t="s">
        <v>19</v>
      </c>
      <c r="D104" s="3" t="s">
        <v>6701</v>
      </c>
      <c r="E104" s="3" t="s">
        <v>578</v>
      </c>
      <c r="F104" s="3" t="s">
        <v>579</v>
      </c>
      <c r="G104" s="4">
        <v>60041</v>
      </c>
      <c r="H104" s="3" t="s">
        <v>580</v>
      </c>
      <c r="I104" s="3" t="s">
        <v>581</v>
      </c>
      <c r="J104" s="3" t="s">
        <v>15</v>
      </c>
      <c r="K104" s="3" t="s">
        <v>14</v>
      </c>
      <c r="L104" s="3" t="s">
        <v>15</v>
      </c>
      <c r="M104" s="3" t="s">
        <v>15</v>
      </c>
      <c r="N104" s="3" t="s">
        <v>15</v>
      </c>
      <c r="O104" s="3" t="s">
        <v>14</v>
      </c>
      <c r="P104" s="3" t="s">
        <v>16</v>
      </c>
      <c r="Q104" s="3" t="s">
        <v>14</v>
      </c>
      <c r="R104" s="3" t="s">
        <v>14</v>
      </c>
      <c r="S104" s="3" t="s">
        <v>15</v>
      </c>
      <c r="T104" s="3" t="s">
        <v>15</v>
      </c>
      <c r="U104" s="8">
        <v>5</v>
      </c>
      <c r="V104" s="3">
        <f>VLOOKUP(B104,[1]Лист3!B:V,21,0)</f>
        <v>2</v>
      </c>
    </row>
    <row r="105" spans="1:22" ht="33" customHeight="1" x14ac:dyDescent="0.2">
      <c r="A105" s="3" t="s">
        <v>169</v>
      </c>
      <c r="B105" s="3" t="s">
        <v>582</v>
      </c>
      <c r="C105" s="3" t="s">
        <v>19</v>
      </c>
      <c r="D105" s="3" t="s">
        <v>6702</v>
      </c>
      <c r="E105" s="3" t="s">
        <v>583</v>
      </c>
      <c r="F105" s="3" t="s">
        <v>584</v>
      </c>
      <c r="G105" s="4">
        <v>53091</v>
      </c>
      <c r="H105" s="3" t="s">
        <v>585</v>
      </c>
      <c r="I105" s="3" t="s">
        <v>586</v>
      </c>
      <c r="J105" s="3" t="s">
        <v>15</v>
      </c>
      <c r="K105" s="3" t="s">
        <v>14</v>
      </c>
      <c r="L105" s="3" t="s">
        <v>15</v>
      </c>
      <c r="M105" s="3" t="s">
        <v>14</v>
      </c>
      <c r="N105" s="3" t="s">
        <v>14</v>
      </c>
      <c r="O105" s="3" t="s">
        <v>14</v>
      </c>
      <c r="P105" s="3" t="s">
        <v>42</v>
      </c>
      <c r="Q105" s="3" t="s">
        <v>14</v>
      </c>
      <c r="R105" s="3" t="s">
        <v>14</v>
      </c>
      <c r="S105" s="3" t="s">
        <v>15</v>
      </c>
      <c r="T105" s="3" t="s">
        <v>15</v>
      </c>
      <c r="U105" s="8">
        <v>2</v>
      </c>
      <c r="V105" s="3">
        <f>VLOOKUP(B105,[1]Лист3!B:V,21,0)</f>
        <v>2</v>
      </c>
    </row>
    <row r="106" spans="1:22" ht="44.1" customHeight="1" x14ac:dyDescent="0.2">
      <c r="A106" s="3" t="s">
        <v>587</v>
      </c>
      <c r="B106" s="3" t="s">
        <v>588</v>
      </c>
      <c r="C106" s="3" t="s">
        <v>19</v>
      </c>
      <c r="D106" s="3" t="s">
        <v>6702</v>
      </c>
      <c r="E106" s="3" t="s">
        <v>589</v>
      </c>
      <c r="F106" s="3" t="s">
        <v>590</v>
      </c>
      <c r="G106" s="4">
        <v>53121</v>
      </c>
      <c r="H106" s="3" t="s">
        <v>591</v>
      </c>
      <c r="I106" s="3" t="s">
        <v>592</v>
      </c>
      <c r="J106" s="3" t="s">
        <v>15</v>
      </c>
      <c r="K106" s="3" t="s">
        <v>14</v>
      </c>
      <c r="L106" s="3" t="s">
        <v>15</v>
      </c>
      <c r="M106" s="3" t="s">
        <v>14</v>
      </c>
      <c r="N106" s="3" t="s">
        <v>14</v>
      </c>
      <c r="O106" s="3" t="s">
        <v>14</v>
      </c>
      <c r="P106" s="3" t="s">
        <v>42</v>
      </c>
      <c r="Q106" s="3" t="s">
        <v>14</v>
      </c>
      <c r="R106" s="3" t="s">
        <v>14</v>
      </c>
      <c r="S106" s="3" t="s">
        <v>15</v>
      </c>
      <c r="T106" s="3" t="s">
        <v>15</v>
      </c>
      <c r="U106" s="8">
        <v>2</v>
      </c>
      <c r="V106" s="3">
        <f>VLOOKUP(B106,[1]Лист3!B:V,21,0)</f>
        <v>2</v>
      </c>
    </row>
    <row r="107" spans="1:22" ht="33" customHeight="1" x14ac:dyDescent="0.2">
      <c r="A107" s="3" t="s">
        <v>163</v>
      </c>
      <c r="B107" s="3" t="s">
        <v>593</v>
      </c>
      <c r="C107" s="3" t="s">
        <v>19</v>
      </c>
      <c r="D107" s="3" t="s">
        <v>6702</v>
      </c>
      <c r="E107" s="3" t="s">
        <v>594</v>
      </c>
      <c r="F107" s="3" t="s">
        <v>569</v>
      </c>
      <c r="G107" s="4">
        <v>53081</v>
      </c>
      <c r="H107" s="3" t="s">
        <v>595</v>
      </c>
      <c r="I107" s="3" t="s">
        <v>596</v>
      </c>
      <c r="J107" s="3" t="s">
        <v>15</v>
      </c>
      <c r="K107" s="3" t="s">
        <v>14</v>
      </c>
      <c r="L107" s="3" t="s">
        <v>15</v>
      </c>
      <c r="M107" s="3" t="s">
        <v>14</v>
      </c>
      <c r="N107" s="3" t="s">
        <v>14</v>
      </c>
      <c r="O107" s="3" t="s">
        <v>14</v>
      </c>
      <c r="P107" s="3" t="s">
        <v>42</v>
      </c>
      <c r="Q107" s="3" t="s">
        <v>14</v>
      </c>
      <c r="R107" s="3" t="s">
        <v>14</v>
      </c>
      <c r="S107" s="3" t="s">
        <v>15</v>
      </c>
      <c r="T107" s="3" t="s">
        <v>15</v>
      </c>
      <c r="U107" s="8">
        <v>2</v>
      </c>
      <c r="V107" s="3">
        <f>VLOOKUP(B107,[1]Лист3!B:V,21,0)</f>
        <v>2</v>
      </c>
    </row>
    <row r="108" spans="1:22" ht="56.1" customHeight="1" x14ac:dyDescent="0.2">
      <c r="A108" s="3" t="s">
        <v>163</v>
      </c>
      <c r="B108" s="3" t="s">
        <v>597</v>
      </c>
      <c r="C108" s="3" t="s">
        <v>19</v>
      </c>
      <c r="D108" s="3" t="s">
        <v>6702</v>
      </c>
      <c r="E108" s="3" t="s">
        <v>598</v>
      </c>
      <c r="F108" s="3" t="s">
        <v>599</v>
      </c>
      <c r="G108" s="4">
        <v>53101</v>
      </c>
      <c r="H108" s="3" t="s">
        <v>600</v>
      </c>
      <c r="I108" s="3" t="s">
        <v>601</v>
      </c>
      <c r="J108" s="3" t="s">
        <v>15</v>
      </c>
      <c r="K108" s="3" t="s">
        <v>14</v>
      </c>
      <c r="L108" s="3" t="s">
        <v>15</v>
      </c>
      <c r="M108" s="3" t="s">
        <v>15</v>
      </c>
      <c r="N108" s="3" t="s">
        <v>15</v>
      </c>
      <c r="O108" s="3" t="s">
        <v>15</v>
      </c>
      <c r="P108" s="3" t="s">
        <v>42</v>
      </c>
      <c r="Q108" s="3" t="s">
        <v>14</v>
      </c>
      <c r="R108" s="3" t="s">
        <v>14</v>
      </c>
      <c r="S108" s="3" t="s">
        <v>15</v>
      </c>
      <c r="T108" s="3" t="s">
        <v>15</v>
      </c>
      <c r="U108" s="8">
        <v>2</v>
      </c>
      <c r="V108" s="3">
        <f>VLOOKUP(B108,[1]Лист3!B:V,21,0)</f>
        <v>2</v>
      </c>
    </row>
    <row r="109" spans="1:22" ht="56.1" customHeight="1" x14ac:dyDescent="0.2">
      <c r="A109" s="3" t="s">
        <v>602</v>
      </c>
      <c r="B109" s="3" t="s">
        <v>603</v>
      </c>
      <c r="C109" s="3" t="s">
        <v>9</v>
      </c>
      <c r="D109" s="3" t="s">
        <v>6702</v>
      </c>
      <c r="E109" s="3" t="s">
        <v>604</v>
      </c>
      <c r="F109" s="3" t="s">
        <v>371</v>
      </c>
      <c r="G109" s="3" t="s">
        <v>605</v>
      </c>
      <c r="H109" s="3" t="s">
        <v>606</v>
      </c>
      <c r="I109" s="3" t="s">
        <v>607</v>
      </c>
      <c r="J109" s="3" t="s">
        <v>14</v>
      </c>
      <c r="K109" s="3" t="s">
        <v>14</v>
      </c>
      <c r="L109" s="3" t="s">
        <v>15</v>
      </c>
      <c r="M109" s="3" t="s">
        <v>14</v>
      </c>
      <c r="N109" s="3" t="s">
        <v>14</v>
      </c>
      <c r="O109" s="3" t="s">
        <v>14</v>
      </c>
      <c r="P109" s="3" t="s">
        <v>42</v>
      </c>
      <c r="Q109" s="3" t="s">
        <v>14</v>
      </c>
      <c r="R109" s="3" t="s">
        <v>14</v>
      </c>
      <c r="S109" s="3" t="s">
        <v>15</v>
      </c>
      <c r="T109" s="3" t="s">
        <v>15</v>
      </c>
      <c r="U109" s="8">
        <v>2</v>
      </c>
      <c r="V109" s="3">
        <f>VLOOKUP(B109,[1]Лист3!B:V,21,0)</f>
        <v>2</v>
      </c>
    </row>
    <row r="110" spans="1:22" ht="33" customHeight="1" x14ac:dyDescent="0.2">
      <c r="A110" s="3" t="s">
        <v>169</v>
      </c>
      <c r="B110" s="3" t="s">
        <v>608</v>
      </c>
      <c r="C110" s="3" t="s">
        <v>19</v>
      </c>
      <c r="D110" s="3" t="s">
        <v>6702</v>
      </c>
      <c r="E110" s="3" t="s">
        <v>609</v>
      </c>
      <c r="F110" s="3" t="s">
        <v>610</v>
      </c>
      <c r="G110" s="4">
        <v>53061</v>
      </c>
      <c r="H110" s="3" t="s">
        <v>611</v>
      </c>
      <c r="I110" s="3" t="s">
        <v>612</v>
      </c>
      <c r="J110" s="3" t="s">
        <v>15</v>
      </c>
      <c r="K110" s="3" t="s">
        <v>14</v>
      </c>
      <c r="L110" s="3" t="s">
        <v>15</v>
      </c>
      <c r="M110" s="3" t="s">
        <v>15</v>
      </c>
      <c r="N110" s="3" t="s">
        <v>15</v>
      </c>
      <c r="O110" s="3" t="s">
        <v>15</v>
      </c>
      <c r="P110" s="3" t="s">
        <v>42</v>
      </c>
      <c r="Q110" s="3" t="s">
        <v>14</v>
      </c>
      <c r="R110" s="3" t="s">
        <v>14</v>
      </c>
      <c r="S110" s="3" t="s">
        <v>15</v>
      </c>
      <c r="T110" s="3" t="s">
        <v>15</v>
      </c>
      <c r="U110" s="8">
        <v>2</v>
      </c>
      <c r="V110" s="3">
        <f>VLOOKUP(B110,[1]Лист3!B:V,21,0)</f>
        <v>2</v>
      </c>
    </row>
    <row r="111" spans="1:22" ht="33" customHeight="1" x14ac:dyDescent="0.2">
      <c r="A111" s="3" t="s">
        <v>169</v>
      </c>
      <c r="B111" s="3" t="s">
        <v>613</v>
      </c>
      <c r="C111" s="3" t="s">
        <v>19</v>
      </c>
      <c r="D111" s="3" t="s">
        <v>6702</v>
      </c>
      <c r="E111" s="3" t="s">
        <v>614</v>
      </c>
      <c r="F111" s="3" t="s">
        <v>615</v>
      </c>
      <c r="G111" s="4">
        <v>53071</v>
      </c>
      <c r="H111" s="3" t="s">
        <v>616</v>
      </c>
      <c r="I111" s="3" t="s">
        <v>617</v>
      </c>
      <c r="J111" s="3" t="s">
        <v>15</v>
      </c>
      <c r="K111" s="3" t="s">
        <v>14</v>
      </c>
      <c r="L111" s="3" t="s">
        <v>15</v>
      </c>
      <c r="M111" s="3" t="s">
        <v>14</v>
      </c>
      <c r="N111" s="3" t="s">
        <v>14</v>
      </c>
      <c r="O111" s="3" t="s">
        <v>14</v>
      </c>
      <c r="P111" s="3" t="s">
        <v>42</v>
      </c>
      <c r="Q111" s="3" t="s">
        <v>14</v>
      </c>
      <c r="R111" s="3" t="s">
        <v>14</v>
      </c>
      <c r="S111" s="3" t="s">
        <v>15</v>
      </c>
      <c r="T111" s="3" t="s">
        <v>15</v>
      </c>
      <c r="U111" s="8">
        <v>2</v>
      </c>
      <c r="V111" s="3">
        <f>VLOOKUP(B111,[1]Лист3!B:V,21,0)</f>
        <v>2</v>
      </c>
    </row>
    <row r="112" spans="1:22" ht="44.1" customHeight="1" x14ac:dyDescent="0.2">
      <c r="A112" s="3" t="s">
        <v>550</v>
      </c>
      <c r="B112" s="3" t="s">
        <v>618</v>
      </c>
      <c r="C112" s="3" t="s">
        <v>19</v>
      </c>
      <c r="D112" s="3" t="s">
        <v>6702</v>
      </c>
      <c r="E112" s="3" t="s">
        <v>619</v>
      </c>
      <c r="F112" s="3" t="s">
        <v>21</v>
      </c>
      <c r="G112" s="4">
        <v>53021</v>
      </c>
      <c r="H112" s="3" t="s">
        <v>620</v>
      </c>
      <c r="I112" s="3" t="s">
        <v>621</v>
      </c>
      <c r="J112" s="3" t="s">
        <v>15</v>
      </c>
      <c r="K112" s="3" t="s">
        <v>14</v>
      </c>
      <c r="L112" s="3" t="s">
        <v>15</v>
      </c>
      <c r="M112" s="3" t="s">
        <v>15</v>
      </c>
      <c r="N112" s="3" t="s">
        <v>15</v>
      </c>
      <c r="O112" s="3" t="s">
        <v>15</v>
      </c>
      <c r="P112" s="3" t="s">
        <v>42</v>
      </c>
      <c r="Q112" s="3" t="s">
        <v>14</v>
      </c>
      <c r="R112" s="3" t="s">
        <v>14</v>
      </c>
      <c r="S112" s="3" t="s">
        <v>15</v>
      </c>
      <c r="T112" s="3" t="s">
        <v>15</v>
      </c>
      <c r="U112" s="8">
        <v>2</v>
      </c>
      <c r="V112" s="3">
        <f>VLOOKUP(B112,[1]Лист3!B:V,21,0)</f>
        <v>2</v>
      </c>
    </row>
    <row r="113" spans="1:22" ht="56.1" customHeight="1" x14ac:dyDescent="0.2">
      <c r="A113" s="3" t="s">
        <v>391</v>
      </c>
      <c r="B113" s="3" t="s">
        <v>622</v>
      </c>
      <c r="C113" s="3" t="s">
        <v>19</v>
      </c>
      <c r="D113" s="3" t="s">
        <v>6703</v>
      </c>
      <c r="E113" s="3" t="s">
        <v>623</v>
      </c>
      <c r="F113" s="3" t="s">
        <v>33</v>
      </c>
      <c r="G113" s="4">
        <v>96111</v>
      </c>
      <c r="H113" s="3" t="s">
        <v>624</v>
      </c>
      <c r="I113" s="3" t="s">
        <v>625</v>
      </c>
      <c r="J113" s="3" t="s">
        <v>15</v>
      </c>
      <c r="K113" s="3" t="s">
        <v>15</v>
      </c>
      <c r="L113" s="3" t="s">
        <v>15</v>
      </c>
      <c r="M113" s="3" t="s">
        <v>14</v>
      </c>
      <c r="N113" s="3" t="s">
        <v>14</v>
      </c>
      <c r="O113" s="3" t="s">
        <v>14</v>
      </c>
      <c r="P113" s="3" t="s">
        <v>42</v>
      </c>
      <c r="Q113" s="3" t="s">
        <v>15</v>
      </c>
      <c r="R113" s="3" t="s">
        <v>14</v>
      </c>
      <c r="S113" s="3" t="s">
        <v>15</v>
      </c>
      <c r="T113" s="3" t="s">
        <v>15</v>
      </c>
      <c r="U113" s="8">
        <v>4</v>
      </c>
      <c r="V113" s="3">
        <f>VLOOKUP(B113,[1]Лист3!B:V,21,0)</f>
        <v>5</v>
      </c>
    </row>
    <row r="114" spans="1:22" ht="44.1" customHeight="1" x14ac:dyDescent="0.2">
      <c r="A114" s="3" t="s">
        <v>626</v>
      </c>
      <c r="B114" s="3" t="s">
        <v>627</v>
      </c>
      <c r="C114" s="3" t="s">
        <v>19</v>
      </c>
      <c r="D114" s="3" t="s">
        <v>6704</v>
      </c>
      <c r="E114" s="3" t="s">
        <v>628</v>
      </c>
      <c r="F114" s="3" t="s">
        <v>113</v>
      </c>
      <c r="G114" s="4">
        <v>66841</v>
      </c>
      <c r="H114" s="3" t="s">
        <v>629</v>
      </c>
      <c r="I114" s="3" t="s">
        <v>630</v>
      </c>
      <c r="J114" s="3" t="s">
        <v>15</v>
      </c>
      <c r="K114" s="3" t="s">
        <v>14</v>
      </c>
      <c r="L114" s="3" t="s">
        <v>15</v>
      </c>
      <c r="M114" s="3" t="s">
        <v>15</v>
      </c>
      <c r="N114" s="3" t="s">
        <v>15</v>
      </c>
      <c r="O114" s="3" t="s">
        <v>15</v>
      </c>
      <c r="P114" s="3" t="s">
        <v>42</v>
      </c>
      <c r="Q114" s="3" t="s">
        <v>15</v>
      </c>
      <c r="R114" s="3" t="s">
        <v>14</v>
      </c>
      <c r="S114" s="3" t="s">
        <v>15</v>
      </c>
      <c r="T114" s="3" t="s">
        <v>15</v>
      </c>
      <c r="U114" s="8">
        <v>5</v>
      </c>
      <c r="V114" s="3">
        <f>VLOOKUP(B114,[1]Лист3!B:V,21,0)</f>
        <v>5</v>
      </c>
    </row>
    <row r="115" spans="1:22" ht="89.1" customHeight="1" x14ac:dyDescent="0.2">
      <c r="A115" s="3" t="s">
        <v>226</v>
      </c>
      <c r="B115" s="3" t="s">
        <v>631</v>
      </c>
      <c r="C115" s="3" t="s">
        <v>19</v>
      </c>
      <c r="D115" s="3" t="s">
        <v>6705</v>
      </c>
      <c r="E115" s="3" t="s">
        <v>632</v>
      </c>
      <c r="F115" s="3" t="s">
        <v>21</v>
      </c>
      <c r="G115" s="4">
        <v>50601</v>
      </c>
      <c r="H115" s="3" t="s">
        <v>633</v>
      </c>
      <c r="I115" s="3" t="s">
        <v>634</v>
      </c>
      <c r="J115" s="3" t="s">
        <v>15</v>
      </c>
      <c r="K115" s="3" t="s">
        <v>15</v>
      </c>
      <c r="L115" s="3" t="s">
        <v>15</v>
      </c>
      <c r="M115" s="3" t="s">
        <v>14</v>
      </c>
      <c r="N115" s="3" t="s">
        <v>15</v>
      </c>
      <c r="O115" s="3" t="s">
        <v>14</v>
      </c>
      <c r="P115" s="3" t="s">
        <v>42</v>
      </c>
      <c r="Q115" s="3" t="s">
        <v>14</v>
      </c>
      <c r="R115" s="3" t="s">
        <v>14</v>
      </c>
      <c r="S115" s="3" t="s">
        <v>15</v>
      </c>
      <c r="T115" s="3" t="s">
        <v>15</v>
      </c>
      <c r="U115" s="8">
        <v>1</v>
      </c>
      <c r="V115" s="3">
        <f>VLOOKUP(B115,[1]Лист3!B:V,21,0)</f>
        <v>1</v>
      </c>
    </row>
    <row r="116" spans="1:22" ht="56.1" customHeight="1" x14ac:dyDescent="0.2">
      <c r="A116" s="3" t="s">
        <v>635</v>
      </c>
      <c r="B116" s="3" t="s">
        <v>636</v>
      </c>
      <c r="C116" s="3" t="s">
        <v>19</v>
      </c>
      <c r="D116" s="3" t="s">
        <v>6705</v>
      </c>
      <c r="E116" s="3" t="s">
        <v>637</v>
      </c>
      <c r="F116" s="3" t="s">
        <v>463</v>
      </c>
      <c r="G116" s="4">
        <v>19737</v>
      </c>
      <c r="H116" s="3" t="s">
        <v>638</v>
      </c>
      <c r="I116" s="3" t="s">
        <v>639</v>
      </c>
      <c r="J116" s="3" t="s">
        <v>15</v>
      </c>
      <c r="K116" s="3" t="s">
        <v>15</v>
      </c>
      <c r="L116" s="3" t="s">
        <v>15</v>
      </c>
      <c r="M116" s="3" t="s">
        <v>15</v>
      </c>
      <c r="N116" s="3" t="s">
        <v>15</v>
      </c>
      <c r="O116" s="3" t="s">
        <v>15</v>
      </c>
      <c r="P116" s="3" t="s">
        <v>42</v>
      </c>
      <c r="Q116" s="3" t="s">
        <v>15</v>
      </c>
      <c r="R116" s="3" t="s">
        <v>14</v>
      </c>
      <c r="S116" s="3" t="s">
        <v>15</v>
      </c>
      <c r="T116" s="3" t="s">
        <v>15</v>
      </c>
      <c r="U116" s="8">
        <v>1</v>
      </c>
      <c r="V116" s="3">
        <f>VLOOKUP(B116,[1]Лист3!B:V,21,0)</f>
        <v>1</v>
      </c>
    </row>
    <row r="117" spans="1:22" ht="122.1" customHeight="1" x14ac:dyDescent="0.2">
      <c r="A117" s="3" t="s">
        <v>487</v>
      </c>
      <c r="B117" s="3" t="s">
        <v>640</v>
      </c>
      <c r="C117" s="3" t="s">
        <v>19</v>
      </c>
      <c r="D117" s="3" t="s">
        <v>6706</v>
      </c>
      <c r="E117" s="3" t="s">
        <v>641</v>
      </c>
      <c r="F117" s="3" t="s">
        <v>113</v>
      </c>
      <c r="G117" s="4">
        <v>37171</v>
      </c>
      <c r="H117" s="3" t="s">
        <v>642</v>
      </c>
      <c r="I117" s="3" t="s">
        <v>643</v>
      </c>
      <c r="J117" s="3" t="s">
        <v>15</v>
      </c>
      <c r="K117" s="3" t="s">
        <v>14</v>
      </c>
      <c r="L117" s="3" t="s">
        <v>15</v>
      </c>
      <c r="M117" s="3" t="s">
        <v>15</v>
      </c>
      <c r="N117" s="3" t="s">
        <v>15</v>
      </c>
      <c r="O117" s="3" t="s">
        <v>15</v>
      </c>
      <c r="P117" s="3" t="s">
        <v>42</v>
      </c>
      <c r="Q117" s="3" t="s">
        <v>14</v>
      </c>
      <c r="R117" s="3" t="s">
        <v>14</v>
      </c>
      <c r="S117" s="3" t="s">
        <v>15</v>
      </c>
      <c r="T117" s="3" t="s">
        <v>15</v>
      </c>
      <c r="U117" s="8">
        <v>4</v>
      </c>
      <c r="V117" s="3">
        <f>VLOOKUP(B117,[1]Лист3!B:V,21,0)</f>
        <v>3</v>
      </c>
    </row>
    <row r="118" spans="1:22" ht="56.1" customHeight="1" x14ac:dyDescent="0.2">
      <c r="A118" s="3" t="s">
        <v>644</v>
      </c>
      <c r="B118" s="3" t="s">
        <v>645</v>
      </c>
      <c r="C118" s="3" t="s">
        <v>19</v>
      </c>
      <c r="D118" s="3" t="s">
        <v>6707</v>
      </c>
      <c r="E118" s="3" t="s">
        <v>646</v>
      </c>
      <c r="F118" s="3" t="s">
        <v>647</v>
      </c>
      <c r="G118" s="4">
        <v>25071</v>
      </c>
      <c r="H118" s="3" t="s">
        <v>648</v>
      </c>
      <c r="I118" s="3" t="s">
        <v>649</v>
      </c>
      <c r="J118" s="3" t="s">
        <v>15</v>
      </c>
      <c r="K118" s="3" t="s">
        <v>15</v>
      </c>
      <c r="L118" s="3" t="s">
        <v>15</v>
      </c>
      <c r="M118" s="3" t="s">
        <v>15</v>
      </c>
      <c r="N118" s="3" t="s">
        <v>15</v>
      </c>
      <c r="O118" s="3" t="s">
        <v>15</v>
      </c>
      <c r="P118" s="3" t="s">
        <v>42</v>
      </c>
      <c r="Q118" s="3" t="s">
        <v>15</v>
      </c>
      <c r="R118" s="3" t="s">
        <v>14</v>
      </c>
      <c r="S118" s="3" t="s">
        <v>15</v>
      </c>
      <c r="T118" s="3" t="s">
        <v>15</v>
      </c>
      <c r="U118" s="8">
        <v>8</v>
      </c>
      <c r="V118" s="3">
        <f>VLOOKUP(B118,[1]Лист3!B:V,21,0)</f>
        <v>7</v>
      </c>
    </row>
    <row r="119" spans="1:22" ht="56.1" customHeight="1" x14ac:dyDescent="0.2">
      <c r="A119" s="3" t="s">
        <v>169</v>
      </c>
      <c r="B119" s="3" t="s">
        <v>650</v>
      </c>
      <c r="C119" s="3" t="s">
        <v>19</v>
      </c>
      <c r="D119" s="3" t="s">
        <v>6707</v>
      </c>
      <c r="E119" s="3" t="s">
        <v>651</v>
      </c>
      <c r="F119" s="3" t="s">
        <v>652</v>
      </c>
      <c r="G119" s="4">
        <v>25191</v>
      </c>
      <c r="H119" s="3" t="s">
        <v>653</v>
      </c>
      <c r="I119" s="3" t="s">
        <v>654</v>
      </c>
      <c r="J119" s="3" t="s">
        <v>15</v>
      </c>
      <c r="K119" s="3" t="s">
        <v>14</v>
      </c>
      <c r="L119" s="3" t="s">
        <v>15</v>
      </c>
      <c r="M119" s="3" t="s">
        <v>14</v>
      </c>
      <c r="N119" s="3" t="s">
        <v>14</v>
      </c>
      <c r="O119" s="3" t="s">
        <v>14</v>
      </c>
      <c r="P119" s="3" t="s">
        <v>42</v>
      </c>
      <c r="Q119" s="3" t="s">
        <v>15</v>
      </c>
      <c r="R119" s="3" t="s">
        <v>14</v>
      </c>
      <c r="S119" s="3" t="s">
        <v>15</v>
      </c>
      <c r="T119" s="3" t="s">
        <v>15</v>
      </c>
      <c r="U119" s="8">
        <v>8</v>
      </c>
      <c r="V119" s="3">
        <f>VLOOKUP(B119,[1]Лист3!B:V,21,0)</f>
        <v>7</v>
      </c>
    </row>
    <row r="120" spans="1:22" ht="89.1" customHeight="1" x14ac:dyDescent="0.2">
      <c r="A120" s="3" t="s">
        <v>391</v>
      </c>
      <c r="B120" s="3" t="s">
        <v>655</v>
      </c>
      <c r="C120" s="3" t="s">
        <v>19</v>
      </c>
      <c r="D120" s="3" t="s">
        <v>6707</v>
      </c>
      <c r="E120" s="3" t="s">
        <v>656</v>
      </c>
      <c r="F120" s="3" t="s">
        <v>657</v>
      </c>
      <c r="G120" s="4">
        <v>25231</v>
      </c>
      <c r="H120" s="3" t="s">
        <v>658</v>
      </c>
      <c r="I120" s="3" t="s">
        <v>659</v>
      </c>
      <c r="J120" s="3" t="s">
        <v>15</v>
      </c>
      <c r="K120" s="3" t="s">
        <v>14</v>
      </c>
      <c r="L120" s="3" t="s">
        <v>15</v>
      </c>
      <c r="M120" s="3" t="s">
        <v>14</v>
      </c>
      <c r="N120" s="3" t="s">
        <v>14</v>
      </c>
      <c r="O120" s="3" t="s">
        <v>14</v>
      </c>
      <c r="P120" s="3" t="s">
        <v>42</v>
      </c>
      <c r="Q120" s="3" t="s">
        <v>14</v>
      </c>
      <c r="R120" s="3" t="s">
        <v>14</v>
      </c>
      <c r="S120" s="3" t="s">
        <v>15</v>
      </c>
      <c r="T120" s="3" t="s">
        <v>15</v>
      </c>
      <c r="U120" s="8">
        <v>8</v>
      </c>
      <c r="V120" s="3">
        <f>VLOOKUP(B120,[1]Лист3!B:V,21,0)</f>
        <v>7</v>
      </c>
    </row>
    <row r="121" spans="1:22" ht="89.1" customHeight="1" x14ac:dyDescent="0.2">
      <c r="A121" s="3" t="s">
        <v>250</v>
      </c>
      <c r="B121" s="3" t="s">
        <v>660</v>
      </c>
      <c r="C121" s="3" t="s">
        <v>19</v>
      </c>
      <c r="D121" s="3" t="s">
        <v>6707</v>
      </c>
      <c r="E121" s="3" t="s">
        <v>661</v>
      </c>
      <c r="F121" s="3" t="s">
        <v>320</v>
      </c>
      <c r="G121" s="4">
        <v>25091</v>
      </c>
      <c r="H121" s="3" t="s">
        <v>662</v>
      </c>
      <c r="I121" s="3" t="s">
        <v>663</v>
      </c>
      <c r="J121" s="3" t="s">
        <v>15</v>
      </c>
      <c r="K121" s="3" t="s">
        <v>14</v>
      </c>
      <c r="L121" s="3" t="s">
        <v>15</v>
      </c>
      <c r="M121" s="3" t="s">
        <v>14</v>
      </c>
      <c r="N121" s="3" t="s">
        <v>14</v>
      </c>
      <c r="O121" s="3" t="s">
        <v>14</v>
      </c>
      <c r="P121" s="3" t="s">
        <v>16</v>
      </c>
      <c r="Q121" s="3" t="s">
        <v>14</v>
      </c>
      <c r="R121" s="3" t="s">
        <v>14</v>
      </c>
      <c r="S121" s="3" t="s">
        <v>15</v>
      </c>
      <c r="T121" s="3" t="s">
        <v>15</v>
      </c>
      <c r="U121" s="8">
        <v>8</v>
      </c>
      <c r="V121" s="3">
        <f>VLOOKUP(B121,[1]Лист3!B:V,21,0)</f>
        <v>7</v>
      </c>
    </row>
    <row r="122" spans="1:22" ht="66.95" customHeight="1" x14ac:dyDescent="0.2">
      <c r="A122" s="3" t="s">
        <v>540</v>
      </c>
      <c r="B122" s="3" t="s">
        <v>664</v>
      </c>
      <c r="C122" s="3" t="s">
        <v>19</v>
      </c>
      <c r="D122" s="3" t="s">
        <v>6707</v>
      </c>
      <c r="E122" s="3" t="s">
        <v>665</v>
      </c>
      <c r="F122" s="3" t="s">
        <v>113</v>
      </c>
      <c r="G122" s="4">
        <v>25161</v>
      </c>
      <c r="H122" s="3" t="s">
        <v>666</v>
      </c>
      <c r="I122" s="3" t="s">
        <v>667</v>
      </c>
      <c r="J122" s="3" t="s">
        <v>15</v>
      </c>
      <c r="K122" s="3" t="s">
        <v>15</v>
      </c>
      <c r="L122" s="3" t="s">
        <v>15</v>
      </c>
      <c r="M122" s="3" t="s">
        <v>14</v>
      </c>
      <c r="N122" s="3" t="s">
        <v>14</v>
      </c>
      <c r="O122" s="3" t="s">
        <v>14</v>
      </c>
      <c r="P122" s="3" t="s">
        <v>42</v>
      </c>
      <c r="Q122" s="3" t="s">
        <v>15</v>
      </c>
      <c r="R122" s="3" t="s">
        <v>14</v>
      </c>
      <c r="S122" s="3" t="s">
        <v>15</v>
      </c>
      <c r="T122" s="3" t="s">
        <v>15</v>
      </c>
      <c r="U122" s="8">
        <v>8</v>
      </c>
      <c r="V122" s="3">
        <f>VLOOKUP(B122,[1]Лист3!B:V,21,0)</f>
        <v>7</v>
      </c>
    </row>
    <row r="123" spans="1:22" ht="44.1" customHeight="1" x14ac:dyDescent="0.2">
      <c r="A123" s="3" t="s">
        <v>668</v>
      </c>
      <c r="B123" s="3" t="s">
        <v>669</v>
      </c>
      <c r="C123" s="3" t="s">
        <v>19</v>
      </c>
      <c r="D123" s="3" t="s">
        <v>6707</v>
      </c>
      <c r="E123" s="3" t="s">
        <v>670</v>
      </c>
      <c r="F123" s="3" t="s">
        <v>113</v>
      </c>
      <c r="G123" s="4">
        <v>25051</v>
      </c>
      <c r="H123" s="3" t="s">
        <v>671</v>
      </c>
      <c r="I123" s="3" t="s">
        <v>672</v>
      </c>
      <c r="J123" s="3" t="s">
        <v>15</v>
      </c>
      <c r="K123" s="3" t="s">
        <v>14</v>
      </c>
      <c r="L123" s="3" t="s">
        <v>15</v>
      </c>
      <c r="M123" s="3" t="s">
        <v>14</v>
      </c>
      <c r="N123" s="3" t="s">
        <v>14</v>
      </c>
      <c r="O123" s="3" t="s">
        <v>14</v>
      </c>
      <c r="P123" s="3" t="s">
        <v>16</v>
      </c>
      <c r="Q123" s="3" t="s">
        <v>14</v>
      </c>
      <c r="R123" s="3" t="s">
        <v>14</v>
      </c>
      <c r="S123" s="3" t="s">
        <v>15</v>
      </c>
      <c r="T123" s="3" t="s">
        <v>15</v>
      </c>
      <c r="U123" s="8">
        <v>8</v>
      </c>
      <c r="V123" s="3">
        <f>VLOOKUP(B123,[1]Лист3!B:V,21,0)</f>
        <v>7</v>
      </c>
    </row>
    <row r="124" spans="1:22" ht="44.1" customHeight="1" x14ac:dyDescent="0.2">
      <c r="A124" s="3" t="s">
        <v>673</v>
      </c>
      <c r="B124" s="3" t="s">
        <v>674</v>
      </c>
      <c r="C124" s="3" t="s">
        <v>19</v>
      </c>
      <c r="D124" s="3" t="s">
        <v>6707</v>
      </c>
      <c r="E124" s="3" t="s">
        <v>675</v>
      </c>
      <c r="F124" s="3" t="s">
        <v>676</v>
      </c>
      <c r="G124" s="4">
        <v>25141</v>
      </c>
      <c r="H124" s="3" t="s">
        <v>677</v>
      </c>
      <c r="I124" s="3" t="s">
        <v>678</v>
      </c>
      <c r="J124" s="3" t="s">
        <v>15</v>
      </c>
      <c r="K124" s="3" t="s">
        <v>15</v>
      </c>
      <c r="L124" s="3" t="s">
        <v>15</v>
      </c>
      <c r="M124" s="3" t="s">
        <v>15</v>
      </c>
      <c r="N124" s="3" t="s">
        <v>15</v>
      </c>
      <c r="O124" s="3" t="s">
        <v>15</v>
      </c>
      <c r="P124" s="3" t="s">
        <v>42</v>
      </c>
      <c r="Q124" s="3" t="s">
        <v>15</v>
      </c>
      <c r="R124" s="3" t="s">
        <v>14</v>
      </c>
      <c r="S124" s="3" t="s">
        <v>15</v>
      </c>
      <c r="T124" s="3" t="s">
        <v>15</v>
      </c>
      <c r="U124" s="8">
        <v>8</v>
      </c>
      <c r="V124" s="3">
        <f>VLOOKUP(B124,[1]Лист3!B:V,21,0)</f>
        <v>7</v>
      </c>
    </row>
    <row r="125" spans="1:22" ht="66.95" customHeight="1" x14ac:dyDescent="0.2">
      <c r="A125" s="3" t="s">
        <v>668</v>
      </c>
      <c r="B125" s="3" t="s">
        <v>679</v>
      </c>
      <c r="C125" s="3" t="s">
        <v>19</v>
      </c>
      <c r="D125" s="3" t="s">
        <v>6707</v>
      </c>
      <c r="E125" s="3" t="s">
        <v>680</v>
      </c>
      <c r="F125" s="3" t="s">
        <v>657</v>
      </c>
      <c r="G125" s="4">
        <v>25061</v>
      </c>
      <c r="H125" s="3" t="s">
        <v>681</v>
      </c>
      <c r="I125" s="3" t="s">
        <v>682</v>
      </c>
      <c r="J125" s="3" t="s">
        <v>15</v>
      </c>
      <c r="K125" s="3" t="s">
        <v>15</v>
      </c>
      <c r="L125" s="3" t="s">
        <v>15</v>
      </c>
      <c r="M125" s="3" t="s">
        <v>15</v>
      </c>
      <c r="N125" s="3" t="s">
        <v>15</v>
      </c>
      <c r="O125" s="3" t="s">
        <v>14</v>
      </c>
      <c r="P125" s="3" t="s">
        <v>16</v>
      </c>
      <c r="Q125" s="3" t="s">
        <v>14</v>
      </c>
      <c r="R125" s="3" t="s">
        <v>14</v>
      </c>
      <c r="S125" s="3" t="s">
        <v>15</v>
      </c>
      <c r="T125" s="3" t="s">
        <v>15</v>
      </c>
      <c r="U125" s="8">
        <v>8</v>
      </c>
      <c r="V125" s="3">
        <f>VLOOKUP(B125,[1]Лист3!B:V,21,0)</f>
        <v>7</v>
      </c>
    </row>
    <row r="126" spans="1:22" ht="165.95" customHeight="1" x14ac:dyDescent="0.2">
      <c r="A126" s="3" t="s">
        <v>683</v>
      </c>
      <c r="B126" s="3" t="s">
        <v>684</v>
      </c>
      <c r="C126" s="3" t="s">
        <v>9</v>
      </c>
      <c r="D126" s="3" t="s">
        <v>6707</v>
      </c>
      <c r="E126" s="3" t="s">
        <v>685</v>
      </c>
      <c r="F126" s="3" t="s">
        <v>686</v>
      </c>
      <c r="G126" s="3" t="s">
        <v>687</v>
      </c>
      <c r="H126" s="3" t="s">
        <v>688</v>
      </c>
      <c r="I126" s="3" t="s">
        <v>689</v>
      </c>
      <c r="J126" s="3" t="s">
        <v>14</v>
      </c>
      <c r="K126" s="3" t="s">
        <v>14</v>
      </c>
      <c r="L126" s="3" t="s">
        <v>15</v>
      </c>
      <c r="M126" s="3" t="s">
        <v>14</v>
      </c>
      <c r="N126" s="3" t="s">
        <v>14</v>
      </c>
      <c r="O126" s="3" t="s">
        <v>14</v>
      </c>
      <c r="P126" s="3" t="s">
        <v>16</v>
      </c>
      <c r="Q126" s="3" t="s">
        <v>14</v>
      </c>
      <c r="R126" s="3" t="s">
        <v>14</v>
      </c>
      <c r="S126" s="3" t="s">
        <v>15</v>
      </c>
      <c r="T126" s="3" t="s">
        <v>15</v>
      </c>
      <c r="U126" s="8">
        <v>8</v>
      </c>
      <c r="V126" s="3">
        <f>VLOOKUP(B126,[1]Лист3!B:V,21,0)</f>
        <v>7</v>
      </c>
    </row>
    <row r="127" spans="1:22" ht="66.95" customHeight="1" x14ac:dyDescent="0.2">
      <c r="A127" s="3" t="s">
        <v>690</v>
      </c>
      <c r="B127" s="3" t="s">
        <v>691</v>
      </c>
      <c r="C127" s="3" t="s">
        <v>19</v>
      </c>
      <c r="D127" s="3" t="s">
        <v>6707</v>
      </c>
      <c r="E127" s="3" t="s">
        <v>692</v>
      </c>
      <c r="F127" s="3" t="s">
        <v>458</v>
      </c>
      <c r="G127" s="4">
        <v>25171</v>
      </c>
      <c r="H127" s="3" t="s">
        <v>693</v>
      </c>
      <c r="I127" s="3" t="s">
        <v>694</v>
      </c>
      <c r="J127" s="3" t="s">
        <v>15</v>
      </c>
      <c r="K127" s="3" t="s">
        <v>15</v>
      </c>
      <c r="L127" s="3" t="s">
        <v>15</v>
      </c>
      <c r="M127" s="3" t="s">
        <v>14</v>
      </c>
      <c r="N127" s="3" t="s">
        <v>14</v>
      </c>
      <c r="O127" s="3" t="s">
        <v>14</v>
      </c>
      <c r="P127" s="3" t="s">
        <v>42</v>
      </c>
      <c r="Q127" s="3" t="s">
        <v>15</v>
      </c>
      <c r="R127" s="3" t="s">
        <v>14</v>
      </c>
      <c r="S127" s="3" t="s">
        <v>15</v>
      </c>
      <c r="T127" s="3" t="s">
        <v>15</v>
      </c>
      <c r="U127" s="8">
        <v>8</v>
      </c>
      <c r="V127" s="3">
        <f>VLOOKUP(B127,[1]Лист3!B:V,21,0)</f>
        <v>7</v>
      </c>
    </row>
    <row r="128" spans="1:22" ht="56.1" customHeight="1" x14ac:dyDescent="0.2">
      <c r="A128" s="3" t="s">
        <v>695</v>
      </c>
      <c r="B128" s="3" t="s">
        <v>696</v>
      </c>
      <c r="C128" s="3" t="s">
        <v>19</v>
      </c>
      <c r="D128" s="3" t="s">
        <v>6708</v>
      </c>
      <c r="E128" s="3" t="s">
        <v>697</v>
      </c>
      <c r="F128" s="3" t="s">
        <v>65</v>
      </c>
      <c r="G128" s="4">
        <v>15011</v>
      </c>
      <c r="H128" s="3" t="s">
        <v>698</v>
      </c>
      <c r="I128" s="3" t="s">
        <v>699</v>
      </c>
      <c r="J128" s="3" t="s">
        <v>15</v>
      </c>
      <c r="K128" s="3" t="s">
        <v>15</v>
      </c>
      <c r="L128" s="3" t="s">
        <v>15</v>
      </c>
      <c r="M128" s="3" t="s">
        <v>14</v>
      </c>
      <c r="N128" s="3" t="s">
        <v>14</v>
      </c>
      <c r="O128" s="3" t="s">
        <v>14</v>
      </c>
      <c r="P128" s="3" t="s">
        <v>16</v>
      </c>
      <c r="Q128" s="3" t="s">
        <v>14</v>
      </c>
      <c r="R128" s="3" t="s">
        <v>15</v>
      </c>
      <c r="S128" s="3" t="s">
        <v>14</v>
      </c>
      <c r="T128" s="3" t="s">
        <v>15</v>
      </c>
      <c r="U128" s="8">
        <v>4</v>
      </c>
      <c r="V128" s="3">
        <f>VLOOKUP(B128,[1]Лист3!B:V,21,0)</f>
        <v>4</v>
      </c>
    </row>
    <row r="129" spans="1:22" ht="66.95" customHeight="1" x14ac:dyDescent="0.2">
      <c r="A129" s="3" t="s">
        <v>700</v>
      </c>
      <c r="B129" s="3" t="s">
        <v>701</v>
      </c>
      <c r="C129" s="3" t="s">
        <v>19</v>
      </c>
      <c r="D129" s="3" t="s">
        <v>6708</v>
      </c>
      <c r="E129" s="3" t="s">
        <v>702</v>
      </c>
      <c r="F129" s="3" t="s">
        <v>703</v>
      </c>
      <c r="G129" s="4">
        <v>15041</v>
      </c>
      <c r="H129" s="3" t="s">
        <v>704</v>
      </c>
      <c r="I129" s="3" t="s">
        <v>705</v>
      </c>
      <c r="J129" s="3" t="s">
        <v>15</v>
      </c>
      <c r="K129" s="3" t="s">
        <v>15</v>
      </c>
      <c r="L129" s="3" t="s">
        <v>15</v>
      </c>
      <c r="M129" s="3" t="s">
        <v>14</v>
      </c>
      <c r="N129" s="3" t="s">
        <v>14</v>
      </c>
      <c r="O129" s="3" t="s">
        <v>14</v>
      </c>
      <c r="P129" s="3" t="s">
        <v>42</v>
      </c>
      <c r="Q129" s="3" t="s">
        <v>15</v>
      </c>
      <c r="R129" s="3" t="s">
        <v>14</v>
      </c>
      <c r="S129" s="3" t="s">
        <v>15</v>
      </c>
      <c r="T129" s="3" t="s">
        <v>15</v>
      </c>
      <c r="U129" s="8">
        <v>4</v>
      </c>
      <c r="V129" s="3">
        <f>VLOOKUP(B129,[1]Лист3!B:V,21,0)</f>
        <v>4</v>
      </c>
    </row>
    <row r="130" spans="1:22" ht="56.1" customHeight="1" x14ac:dyDescent="0.2">
      <c r="A130" s="3" t="s">
        <v>250</v>
      </c>
      <c r="B130" s="3" t="s">
        <v>706</v>
      </c>
      <c r="C130" s="3" t="s">
        <v>19</v>
      </c>
      <c r="D130" s="3" t="s">
        <v>6708</v>
      </c>
      <c r="E130" s="3" t="s">
        <v>707</v>
      </c>
      <c r="F130" s="3" t="s">
        <v>708</v>
      </c>
      <c r="G130" s="4">
        <v>15031</v>
      </c>
      <c r="H130" s="3" t="s">
        <v>709</v>
      </c>
      <c r="I130" s="3" t="s">
        <v>710</v>
      </c>
      <c r="J130" s="3" t="s">
        <v>15</v>
      </c>
      <c r="K130" s="3" t="s">
        <v>15</v>
      </c>
      <c r="L130" s="3" t="s">
        <v>15</v>
      </c>
      <c r="M130" s="3" t="s">
        <v>14</v>
      </c>
      <c r="N130" s="3" t="s">
        <v>14</v>
      </c>
      <c r="O130" s="3" t="s">
        <v>14</v>
      </c>
      <c r="P130" s="3" t="s">
        <v>16</v>
      </c>
      <c r="Q130" s="3" t="s">
        <v>14</v>
      </c>
      <c r="R130" s="3" t="s">
        <v>14</v>
      </c>
      <c r="S130" s="3" t="s">
        <v>15</v>
      </c>
      <c r="T130" s="3" t="s">
        <v>15</v>
      </c>
      <c r="U130" s="8">
        <v>4</v>
      </c>
      <c r="V130" s="3">
        <f>VLOOKUP(B130,[1]Лист3!B:V,21,0)</f>
        <v>4</v>
      </c>
    </row>
    <row r="131" spans="1:22" ht="33" customHeight="1" x14ac:dyDescent="0.2">
      <c r="A131" s="3" t="s">
        <v>508</v>
      </c>
      <c r="B131" s="3" t="s">
        <v>711</v>
      </c>
      <c r="C131" s="3" t="s">
        <v>19</v>
      </c>
      <c r="D131" s="3" t="s">
        <v>6708</v>
      </c>
      <c r="E131" s="3" t="s">
        <v>712</v>
      </c>
      <c r="F131" s="3" t="s">
        <v>708</v>
      </c>
      <c r="G131" s="4">
        <v>15021</v>
      </c>
      <c r="H131" s="3" t="s">
        <v>713</v>
      </c>
      <c r="I131" s="3" t="s">
        <v>714</v>
      </c>
      <c r="J131" s="3" t="s">
        <v>14</v>
      </c>
      <c r="K131" s="3" t="s">
        <v>15</v>
      </c>
      <c r="L131" s="3" t="s">
        <v>15</v>
      </c>
      <c r="M131" s="3" t="s">
        <v>14</v>
      </c>
      <c r="N131" s="3" t="s">
        <v>15</v>
      </c>
      <c r="O131" s="3" t="s">
        <v>14</v>
      </c>
      <c r="P131" s="3" t="s">
        <v>16</v>
      </c>
      <c r="Q131" s="3" t="s">
        <v>14</v>
      </c>
      <c r="R131" s="3" t="s">
        <v>14</v>
      </c>
      <c r="S131" s="3" t="s">
        <v>15</v>
      </c>
      <c r="T131" s="3" t="s">
        <v>15</v>
      </c>
      <c r="U131" s="8">
        <v>4</v>
      </c>
      <c r="V131" s="3">
        <f>VLOOKUP(B131,[1]Лист3!B:V,21,0)</f>
        <v>4</v>
      </c>
    </row>
    <row r="132" spans="1:22" ht="56.1" customHeight="1" x14ac:dyDescent="0.2">
      <c r="A132" s="3" t="s">
        <v>715</v>
      </c>
      <c r="B132" s="3" t="s">
        <v>716</v>
      </c>
      <c r="C132" s="3" t="s">
        <v>19</v>
      </c>
      <c r="D132" s="3" t="s">
        <v>6709</v>
      </c>
      <c r="E132" s="3" t="s">
        <v>717</v>
      </c>
      <c r="F132" s="3" t="s">
        <v>718</v>
      </c>
      <c r="G132" s="4">
        <v>33021</v>
      </c>
      <c r="H132" s="3" t="s">
        <v>719</v>
      </c>
      <c r="I132" s="3" t="s">
        <v>720</v>
      </c>
      <c r="J132" s="3" t="s">
        <v>15</v>
      </c>
      <c r="K132" s="3" t="s">
        <v>15</v>
      </c>
      <c r="L132" s="3" t="s">
        <v>15</v>
      </c>
      <c r="M132" s="3" t="s">
        <v>15</v>
      </c>
      <c r="N132" s="3" t="s">
        <v>15</v>
      </c>
      <c r="O132" s="3" t="s">
        <v>15</v>
      </c>
      <c r="P132" s="3" t="s">
        <v>42</v>
      </c>
      <c r="Q132" s="3" t="s">
        <v>15</v>
      </c>
      <c r="R132" s="3" t="s">
        <v>14</v>
      </c>
      <c r="S132" s="3" t="s">
        <v>15</v>
      </c>
      <c r="T132" s="3" t="s">
        <v>15</v>
      </c>
      <c r="U132" s="8">
        <v>1</v>
      </c>
      <c r="V132" s="3">
        <f>VLOOKUP(B132,[1]Лист3!B:V,21,0)</f>
        <v>2</v>
      </c>
    </row>
    <row r="133" spans="1:22" ht="89.1" customHeight="1" x14ac:dyDescent="0.2">
      <c r="A133" s="3" t="s">
        <v>721</v>
      </c>
      <c r="B133" s="3" t="s">
        <v>722</v>
      </c>
      <c r="C133" s="3" t="s">
        <v>9</v>
      </c>
      <c r="D133" s="3" t="s">
        <v>6709</v>
      </c>
      <c r="E133" s="3" t="s">
        <v>723</v>
      </c>
      <c r="F133" s="3" t="s">
        <v>724</v>
      </c>
      <c r="G133" s="3" t="s">
        <v>725</v>
      </c>
      <c r="H133" s="3" t="s">
        <v>726</v>
      </c>
      <c r="I133" s="3" t="s">
        <v>727</v>
      </c>
      <c r="J133" s="3" t="s">
        <v>14</v>
      </c>
      <c r="K133" s="3" t="s">
        <v>14</v>
      </c>
      <c r="L133" s="3" t="s">
        <v>15</v>
      </c>
      <c r="M133" s="3" t="s">
        <v>14</v>
      </c>
      <c r="N133" s="3" t="s">
        <v>14</v>
      </c>
      <c r="O133" s="3" t="s">
        <v>14</v>
      </c>
      <c r="P133" s="3" t="s">
        <v>42</v>
      </c>
      <c r="Q133" s="3" t="s">
        <v>14</v>
      </c>
      <c r="R133" s="3" t="s">
        <v>14</v>
      </c>
      <c r="S133" s="3" t="s">
        <v>15</v>
      </c>
      <c r="T133" s="3" t="s">
        <v>15</v>
      </c>
      <c r="U133" s="8">
        <v>1</v>
      </c>
      <c r="V133" s="3">
        <f>VLOOKUP(B133,[1]Лист3!B:V,21,0)</f>
        <v>2</v>
      </c>
    </row>
    <row r="134" spans="1:22" ht="66.95" customHeight="1" x14ac:dyDescent="0.2">
      <c r="A134" s="3" t="s">
        <v>728</v>
      </c>
      <c r="B134" s="3" t="s">
        <v>729</v>
      </c>
      <c r="C134" s="3" t="s">
        <v>19</v>
      </c>
      <c r="D134" s="3" t="s">
        <v>6709</v>
      </c>
      <c r="E134" s="3" t="s">
        <v>730</v>
      </c>
      <c r="F134" s="3" t="s">
        <v>569</v>
      </c>
      <c r="G134" s="4">
        <v>33091</v>
      </c>
      <c r="H134" s="3" t="s">
        <v>731</v>
      </c>
      <c r="I134" s="3" t="s">
        <v>732</v>
      </c>
      <c r="J134" s="3" t="s">
        <v>15</v>
      </c>
      <c r="K134" s="3" t="s">
        <v>15</v>
      </c>
      <c r="L134" s="3" t="s">
        <v>15</v>
      </c>
      <c r="M134" s="3" t="s">
        <v>14</v>
      </c>
      <c r="N134" s="3" t="s">
        <v>14</v>
      </c>
      <c r="O134" s="3" t="s">
        <v>14</v>
      </c>
      <c r="P134" s="3" t="s">
        <v>42</v>
      </c>
      <c r="Q134" s="3" t="s">
        <v>15</v>
      </c>
      <c r="R134" s="3" t="s">
        <v>14</v>
      </c>
      <c r="S134" s="3" t="s">
        <v>15</v>
      </c>
      <c r="T134" s="3" t="s">
        <v>15</v>
      </c>
      <c r="U134" s="8">
        <v>1</v>
      </c>
      <c r="V134" s="3">
        <f>VLOOKUP(B134,[1]Лист3!B:V,21,0)</f>
        <v>2</v>
      </c>
    </row>
    <row r="135" spans="1:22" ht="56.1" customHeight="1" x14ac:dyDescent="0.2">
      <c r="A135" s="3" t="s">
        <v>733</v>
      </c>
      <c r="B135" s="3" t="s">
        <v>734</v>
      </c>
      <c r="C135" s="3" t="s">
        <v>19</v>
      </c>
      <c r="D135" s="3" t="s">
        <v>6709</v>
      </c>
      <c r="E135" s="3" t="s">
        <v>735</v>
      </c>
      <c r="F135" s="3" t="s">
        <v>599</v>
      </c>
      <c r="G135" s="4">
        <v>33041</v>
      </c>
      <c r="H135" s="3" t="s">
        <v>736</v>
      </c>
      <c r="I135" s="3" t="s">
        <v>737</v>
      </c>
      <c r="J135" s="3" t="s">
        <v>15</v>
      </c>
      <c r="K135" s="3" t="s">
        <v>15</v>
      </c>
      <c r="L135" s="3" t="s">
        <v>15</v>
      </c>
      <c r="M135" s="3" t="s">
        <v>14</v>
      </c>
      <c r="N135" s="3" t="s">
        <v>14</v>
      </c>
      <c r="O135" s="3" t="s">
        <v>14</v>
      </c>
      <c r="P135" s="3" t="s">
        <v>16</v>
      </c>
      <c r="Q135" s="3" t="s">
        <v>14</v>
      </c>
      <c r="R135" s="3" t="s">
        <v>14</v>
      </c>
      <c r="S135" s="3" t="s">
        <v>15</v>
      </c>
      <c r="T135" s="3" t="s">
        <v>15</v>
      </c>
      <c r="U135" s="8">
        <v>1</v>
      </c>
      <c r="V135" s="3">
        <f>VLOOKUP(B135,[1]Лист3!B:V,21,0)</f>
        <v>2</v>
      </c>
    </row>
    <row r="136" spans="1:22" ht="99.95" customHeight="1" x14ac:dyDescent="0.2">
      <c r="A136" s="3" t="s">
        <v>733</v>
      </c>
      <c r="B136" s="3" t="s">
        <v>738</v>
      </c>
      <c r="C136" s="3" t="s">
        <v>19</v>
      </c>
      <c r="D136" s="3" t="s">
        <v>6709</v>
      </c>
      <c r="E136" s="3" t="s">
        <v>739</v>
      </c>
      <c r="F136" s="3" t="s">
        <v>740</v>
      </c>
      <c r="G136" s="4">
        <v>33051</v>
      </c>
      <c r="H136" s="3" t="s">
        <v>741</v>
      </c>
      <c r="I136" s="3" t="s">
        <v>742</v>
      </c>
      <c r="J136" s="3" t="s">
        <v>15</v>
      </c>
      <c r="K136" s="3" t="s">
        <v>15</v>
      </c>
      <c r="L136" s="3" t="s">
        <v>15</v>
      </c>
      <c r="M136" s="3" t="s">
        <v>14</v>
      </c>
      <c r="N136" s="3" t="s">
        <v>14</v>
      </c>
      <c r="O136" s="3" t="s">
        <v>14</v>
      </c>
      <c r="P136" s="3" t="s">
        <v>16</v>
      </c>
      <c r="Q136" s="3" t="s">
        <v>15</v>
      </c>
      <c r="R136" s="3" t="s">
        <v>14</v>
      </c>
      <c r="S136" s="3" t="s">
        <v>15</v>
      </c>
      <c r="T136" s="3" t="s">
        <v>15</v>
      </c>
      <c r="U136" s="8">
        <v>1</v>
      </c>
      <c r="V136" s="3">
        <f>VLOOKUP(B136,[1]Лист3!B:V,21,0)</f>
        <v>2</v>
      </c>
    </row>
    <row r="137" spans="1:22" ht="44.1" customHeight="1" x14ac:dyDescent="0.2">
      <c r="A137" s="3" t="s">
        <v>743</v>
      </c>
      <c r="B137" s="3" t="s">
        <v>744</v>
      </c>
      <c r="C137" s="3" t="s">
        <v>19</v>
      </c>
      <c r="D137" s="3" t="s">
        <v>6709</v>
      </c>
      <c r="E137" s="3" t="s">
        <v>745</v>
      </c>
      <c r="F137" s="3" t="s">
        <v>746</v>
      </c>
      <c r="G137" s="4">
        <v>33101</v>
      </c>
      <c r="H137" s="3" t="s">
        <v>747</v>
      </c>
      <c r="I137" s="3" t="s">
        <v>748</v>
      </c>
      <c r="J137" s="3" t="s">
        <v>15</v>
      </c>
      <c r="K137" s="3" t="s">
        <v>15</v>
      </c>
      <c r="L137" s="3" t="s">
        <v>15</v>
      </c>
      <c r="M137" s="3" t="s">
        <v>14</v>
      </c>
      <c r="N137" s="3" t="s">
        <v>14</v>
      </c>
      <c r="O137" s="3" t="s">
        <v>14</v>
      </c>
      <c r="P137" s="3" t="s">
        <v>42</v>
      </c>
      <c r="Q137" s="3" t="s">
        <v>14</v>
      </c>
      <c r="R137" s="3" t="s">
        <v>14</v>
      </c>
      <c r="S137" s="3" t="s">
        <v>15</v>
      </c>
      <c r="T137" s="3" t="s">
        <v>15</v>
      </c>
      <c r="U137" s="8">
        <v>1</v>
      </c>
      <c r="V137" s="3">
        <f>VLOOKUP(B137,[1]Лист3!B:V,21,0)</f>
        <v>2</v>
      </c>
    </row>
    <row r="138" spans="1:22" ht="56.1" customHeight="1" x14ac:dyDescent="0.2">
      <c r="A138" s="3" t="s">
        <v>715</v>
      </c>
      <c r="B138" s="3" t="s">
        <v>749</v>
      </c>
      <c r="C138" s="3" t="s">
        <v>19</v>
      </c>
      <c r="D138" s="3" t="s">
        <v>6710</v>
      </c>
      <c r="E138" s="3" t="s">
        <v>750</v>
      </c>
      <c r="F138" s="3" t="s">
        <v>751</v>
      </c>
      <c r="G138" s="4">
        <v>34091</v>
      </c>
      <c r="H138" s="3" t="s">
        <v>752</v>
      </c>
      <c r="I138" s="3" t="s">
        <v>753</v>
      </c>
      <c r="J138" s="3" t="s">
        <v>15</v>
      </c>
      <c r="K138" s="3" t="s">
        <v>14</v>
      </c>
      <c r="L138" s="3" t="s">
        <v>15</v>
      </c>
      <c r="M138" s="3" t="s">
        <v>14</v>
      </c>
      <c r="N138" s="3" t="s">
        <v>14</v>
      </c>
      <c r="O138" s="3" t="s">
        <v>14</v>
      </c>
      <c r="P138" s="3" t="s">
        <v>42</v>
      </c>
      <c r="Q138" s="3" t="s">
        <v>14</v>
      </c>
      <c r="R138" s="3" t="s">
        <v>14</v>
      </c>
      <c r="S138" s="3" t="s">
        <v>15</v>
      </c>
      <c r="T138" s="3" t="s">
        <v>15</v>
      </c>
      <c r="U138" s="8">
        <v>4</v>
      </c>
      <c r="V138" s="3">
        <f>VLOOKUP(B138,[1]Лист3!B:V,21,0)</f>
        <v>3</v>
      </c>
    </row>
    <row r="139" spans="1:22" ht="231.95" customHeight="1" x14ac:dyDescent="0.2">
      <c r="A139" s="3" t="s">
        <v>715</v>
      </c>
      <c r="B139" s="3" t="s">
        <v>754</v>
      </c>
      <c r="C139" s="3" t="s">
        <v>19</v>
      </c>
      <c r="D139" s="3" t="s">
        <v>6710</v>
      </c>
      <c r="E139" s="3" t="s">
        <v>755</v>
      </c>
      <c r="F139" s="3" t="s">
        <v>756</v>
      </c>
      <c r="G139" s="4">
        <v>34061</v>
      </c>
      <c r="H139" s="3" t="s">
        <v>757</v>
      </c>
      <c r="I139" s="3" t="s">
        <v>758</v>
      </c>
      <c r="J139" s="3" t="s">
        <v>15</v>
      </c>
      <c r="K139" s="3" t="s">
        <v>15</v>
      </c>
      <c r="L139" s="3" t="s">
        <v>15</v>
      </c>
      <c r="M139" s="3" t="s">
        <v>15</v>
      </c>
      <c r="N139" s="3" t="s">
        <v>15</v>
      </c>
      <c r="O139" s="3" t="s">
        <v>14</v>
      </c>
      <c r="P139" s="3" t="s">
        <v>42</v>
      </c>
      <c r="Q139" s="3" t="s">
        <v>14</v>
      </c>
      <c r="R139" s="3" t="s">
        <v>14</v>
      </c>
      <c r="S139" s="3" t="s">
        <v>15</v>
      </c>
      <c r="T139" s="3" t="s">
        <v>15</v>
      </c>
      <c r="U139" s="8">
        <v>4</v>
      </c>
      <c r="V139" s="3">
        <f>VLOOKUP(B139,[1]Лист3!B:V,21,0)</f>
        <v>3</v>
      </c>
    </row>
    <row r="140" spans="1:22" ht="44.1" customHeight="1" x14ac:dyDescent="0.2">
      <c r="A140" s="3" t="s">
        <v>715</v>
      </c>
      <c r="B140" s="3" t="s">
        <v>759</v>
      </c>
      <c r="C140" s="3" t="s">
        <v>19</v>
      </c>
      <c r="D140" s="3" t="s">
        <v>6710</v>
      </c>
      <c r="E140" s="3" t="s">
        <v>760</v>
      </c>
      <c r="F140" s="3" t="s">
        <v>751</v>
      </c>
      <c r="G140" s="4">
        <v>34071</v>
      </c>
      <c r="H140" s="3" t="s">
        <v>761</v>
      </c>
      <c r="I140" s="3" t="s">
        <v>762</v>
      </c>
      <c r="J140" s="3" t="s">
        <v>15</v>
      </c>
      <c r="K140" s="3" t="s">
        <v>14</v>
      </c>
      <c r="L140" s="3" t="s">
        <v>15</v>
      </c>
      <c r="M140" s="3" t="s">
        <v>14</v>
      </c>
      <c r="N140" s="3" t="s">
        <v>14</v>
      </c>
      <c r="O140" s="3" t="s">
        <v>14</v>
      </c>
      <c r="P140" s="3" t="s">
        <v>42</v>
      </c>
      <c r="Q140" s="3" t="s">
        <v>14</v>
      </c>
      <c r="R140" s="3" t="s">
        <v>14</v>
      </c>
      <c r="S140" s="3" t="s">
        <v>15</v>
      </c>
      <c r="T140" s="3" t="s">
        <v>15</v>
      </c>
      <c r="U140" s="8">
        <v>4</v>
      </c>
      <c r="V140" s="3">
        <f>VLOOKUP(B140,[1]Лист3!B:V,21,0)</f>
        <v>3</v>
      </c>
    </row>
    <row r="141" spans="1:22" ht="66.95" customHeight="1" x14ac:dyDescent="0.2">
      <c r="A141" s="3" t="s">
        <v>763</v>
      </c>
      <c r="B141" s="3" t="s">
        <v>764</v>
      </c>
      <c r="C141" s="3" t="s">
        <v>19</v>
      </c>
      <c r="D141" s="3" t="s">
        <v>6710</v>
      </c>
      <c r="E141" s="3" t="s">
        <v>765</v>
      </c>
      <c r="F141" s="3" t="s">
        <v>751</v>
      </c>
      <c r="G141" s="4">
        <v>34121</v>
      </c>
      <c r="H141" s="3" t="s">
        <v>766</v>
      </c>
      <c r="I141" s="3" t="s">
        <v>767</v>
      </c>
      <c r="J141" s="3" t="s">
        <v>15</v>
      </c>
      <c r="K141" s="3" t="s">
        <v>14</v>
      </c>
      <c r="L141" s="3" t="s">
        <v>15</v>
      </c>
      <c r="M141" s="3" t="s">
        <v>14</v>
      </c>
      <c r="N141" s="3" t="s">
        <v>14</v>
      </c>
      <c r="O141" s="3" t="s">
        <v>14</v>
      </c>
      <c r="P141" s="3" t="s">
        <v>42</v>
      </c>
      <c r="Q141" s="3" t="s">
        <v>14</v>
      </c>
      <c r="R141" s="3" t="s">
        <v>14</v>
      </c>
      <c r="S141" s="3" t="s">
        <v>15</v>
      </c>
      <c r="T141" s="3" t="s">
        <v>15</v>
      </c>
      <c r="U141" s="8">
        <v>4</v>
      </c>
      <c r="V141" s="3">
        <f>VLOOKUP(B141,[1]Лист3!B:V,21,0)</f>
        <v>3</v>
      </c>
    </row>
    <row r="142" spans="1:22" ht="78" customHeight="1" x14ac:dyDescent="0.2">
      <c r="A142" s="3" t="s">
        <v>715</v>
      </c>
      <c r="B142" s="3" t="s">
        <v>768</v>
      </c>
      <c r="C142" s="3" t="s">
        <v>19</v>
      </c>
      <c r="D142" s="3" t="s">
        <v>6710</v>
      </c>
      <c r="E142" s="3" t="s">
        <v>769</v>
      </c>
      <c r="F142" s="3" t="s">
        <v>751</v>
      </c>
      <c r="G142" s="4">
        <v>34101</v>
      </c>
      <c r="H142" s="3" t="s">
        <v>770</v>
      </c>
      <c r="I142" s="3" t="s">
        <v>771</v>
      </c>
      <c r="J142" s="3" t="s">
        <v>15</v>
      </c>
      <c r="K142" s="3" t="s">
        <v>14</v>
      </c>
      <c r="L142" s="3" t="s">
        <v>15</v>
      </c>
      <c r="M142" s="3" t="s">
        <v>14</v>
      </c>
      <c r="N142" s="3" t="s">
        <v>14</v>
      </c>
      <c r="O142" s="3" t="s">
        <v>14</v>
      </c>
      <c r="P142" s="3" t="s">
        <v>42</v>
      </c>
      <c r="Q142" s="3" t="s">
        <v>14</v>
      </c>
      <c r="R142" s="3" t="s">
        <v>14</v>
      </c>
      <c r="S142" s="3" t="s">
        <v>15</v>
      </c>
      <c r="T142" s="3" t="s">
        <v>15</v>
      </c>
      <c r="U142" s="8">
        <v>4</v>
      </c>
      <c r="V142" s="3">
        <f>VLOOKUP(B142,[1]Лист3!B:V,21,0)</f>
        <v>3</v>
      </c>
    </row>
    <row r="143" spans="1:22" ht="111" customHeight="1" x14ac:dyDescent="0.2">
      <c r="A143" s="3" t="s">
        <v>772</v>
      </c>
      <c r="B143" s="3" t="s">
        <v>773</v>
      </c>
      <c r="C143" s="3" t="s">
        <v>19</v>
      </c>
      <c r="D143" s="3" t="s">
        <v>6710</v>
      </c>
      <c r="E143" s="3" t="s">
        <v>774</v>
      </c>
      <c r="F143" s="3" t="s">
        <v>751</v>
      </c>
      <c r="G143" s="4">
        <v>34131</v>
      </c>
      <c r="H143" s="3" t="s">
        <v>775</v>
      </c>
      <c r="I143" s="3" t="s">
        <v>776</v>
      </c>
      <c r="J143" s="3" t="s">
        <v>15</v>
      </c>
      <c r="K143" s="3" t="s">
        <v>14</v>
      </c>
      <c r="L143" s="3" t="s">
        <v>15</v>
      </c>
      <c r="M143" s="3" t="s">
        <v>14</v>
      </c>
      <c r="N143" s="3" t="s">
        <v>14</v>
      </c>
      <c r="O143" s="3" t="s">
        <v>14</v>
      </c>
      <c r="P143" s="3" t="s">
        <v>42</v>
      </c>
      <c r="Q143" s="3" t="s">
        <v>14</v>
      </c>
      <c r="R143" s="3" t="s">
        <v>14</v>
      </c>
      <c r="S143" s="3" t="s">
        <v>15</v>
      </c>
      <c r="T143" s="3" t="s">
        <v>15</v>
      </c>
      <c r="U143" s="8">
        <v>4</v>
      </c>
      <c r="V143" s="3">
        <f>VLOOKUP(B143,[1]Лист3!B:V,21,0)</f>
        <v>3</v>
      </c>
    </row>
    <row r="144" spans="1:22" ht="132.94999999999999" customHeight="1" x14ac:dyDescent="0.2">
      <c r="A144" s="3" t="s">
        <v>777</v>
      </c>
      <c r="B144" s="3" t="s">
        <v>778</v>
      </c>
      <c r="C144" s="3" t="s">
        <v>19</v>
      </c>
      <c r="D144" s="3" t="s">
        <v>6710</v>
      </c>
      <c r="E144" s="3" t="s">
        <v>779</v>
      </c>
      <c r="F144" s="3" t="s">
        <v>780</v>
      </c>
      <c r="G144" s="4">
        <v>34221</v>
      </c>
      <c r="H144" s="3" t="s">
        <v>781</v>
      </c>
      <c r="I144" s="3" t="s">
        <v>782</v>
      </c>
      <c r="J144" s="3" t="s">
        <v>15</v>
      </c>
      <c r="K144" s="3" t="s">
        <v>15</v>
      </c>
      <c r="L144" s="3" t="s">
        <v>15</v>
      </c>
      <c r="M144" s="3" t="s">
        <v>14</v>
      </c>
      <c r="N144" s="3" t="s">
        <v>15</v>
      </c>
      <c r="O144" s="3" t="s">
        <v>14</v>
      </c>
      <c r="P144" s="3" t="s">
        <v>16</v>
      </c>
      <c r="Q144" s="3" t="s">
        <v>15</v>
      </c>
      <c r="R144" s="3" t="s">
        <v>14</v>
      </c>
      <c r="S144" s="3" t="s">
        <v>15</v>
      </c>
      <c r="T144" s="3" t="s">
        <v>15</v>
      </c>
      <c r="U144" s="8">
        <v>4</v>
      </c>
      <c r="V144" s="3">
        <f>VLOOKUP(B144,[1]Лист3!B:V,21,0)</f>
        <v>3</v>
      </c>
    </row>
    <row r="145" spans="1:22" ht="78" customHeight="1" x14ac:dyDescent="0.2">
      <c r="A145" s="3" t="s">
        <v>327</v>
      </c>
      <c r="B145" s="3" t="s">
        <v>783</v>
      </c>
      <c r="C145" s="3" t="s">
        <v>19</v>
      </c>
      <c r="D145" s="3" t="s">
        <v>6710</v>
      </c>
      <c r="E145" s="3" t="s">
        <v>784</v>
      </c>
      <c r="F145" s="3" t="s">
        <v>785</v>
      </c>
      <c r="G145" s="4">
        <v>34211</v>
      </c>
      <c r="H145" s="3" t="s">
        <v>786</v>
      </c>
      <c r="I145" s="3" t="s">
        <v>787</v>
      </c>
      <c r="J145" s="3" t="s">
        <v>15</v>
      </c>
      <c r="K145" s="3" t="s">
        <v>14</v>
      </c>
      <c r="L145" s="3" t="s">
        <v>15</v>
      </c>
      <c r="M145" s="3" t="s">
        <v>14</v>
      </c>
      <c r="N145" s="3" t="s">
        <v>14</v>
      </c>
      <c r="O145" s="3" t="s">
        <v>14</v>
      </c>
      <c r="P145" s="3" t="s">
        <v>42</v>
      </c>
      <c r="Q145" s="3" t="s">
        <v>15</v>
      </c>
      <c r="R145" s="3" t="s">
        <v>14</v>
      </c>
      <c r="S145" s="3" t="s">
        <v>15</v>
      </c>
      <c r="T145" s="3" t="s">
        <v>15</v>
      </c>
      <c r="U145" s="8">
        <v>4</v>
      </c>
      <c r="V145" s="3">
        <f>VLOOKUP(B145,[1]Лист3!B:V,21,0)</f>
        <v>3</v>
      </c>
    </row>
    <row r="146" spans="1:22" ht="78" customHeight="1" x14ac:dyDescent="0.2">
      <c r="A146" s="3" t="s">
        <v>116</v>
      </c>
      <c r="B146" s="3" t="s">
        <v>788</v>
      </c>
      <c r="C146" s="3" t="s">
        <v>19</v>
      </c>
      <c r="D146" s="3" t="s">
        <v>6710</v>
      </c>
      <c r="E146" s="3" t="s">
        <v>789</v>
      </c>
      <c r="F146" s="3" t="s">
        <v>790</v>
      </c>
      <c r="G146" s="4">
        <v>34261</v>
      </c>
      <c r="H146" s="3" t="s">
        <v>791</v>
      </c>
      <c r="I146" s="3" t="s">
        <v>792</v>
      </c>
      <c r="J146" s="3" t="s">
        <v>15</v>
      </c>
      <c r="K146" s="3" t="s">
        <v>15</v>
      </c>
      <c r="L146" s="3" t="s">
        <v>15</v>
      </c>
      <c r="M146" s="3" t="s">
        <v>14</v>
      </c>
      <c r="N146" s="3" t="s">
        <v>14</v>
      </c>
      <c r="O146" s="3" t="s">
        <v>14</v>
      </c>
      <c r="P146" s="3" t="s">
        <v>42</v>
      </c>
      <c r="Q146" s="3" t="s">
        <v>14</v>
      </c>
      <c r="R146" s="3" t="s">
        <v>14</v>
      </c>
      <c r="S146" s="3" t="s">
        <v>15</v>
      </c>
      <c r="T146" s="3" t="s">
        <v>15</v>
      </c>
      <c r="U146" s="8">
        <v>4</v>
      </c>
      <c r="V146" s="3">
        <f>VLOOKUP(B146,[1]Лист3!B:V,21,0)</f>
        <v>3</v>
      </c>
    </row>
    <row r="147" spans="1:22" ht="89.1" customHeight="1" x14ac:dyDescent="0.2">
      <c r="A147" s="3" t="s">
        <v>793</v>
      </c>
      <c r="B147" s="3" t="s">
        <v>794</v>
      </c>
      <c r="C147" s="3" t="s">
        <v>19</v>
      </c>
      <c r="D147" s="3" t="s">
        <v>6710</v>
      </c>
      <c r="E147" s="3" t="s">
        <v>795</v>
      </c>
      <c r="F147" s="3" t="s">
        <v>796</v>
      </c>
      <c r="G147" s="4">
        <v>34161</v>
      </c>
      <c r="H147" s="3" t="s">
        <v>797</v>
      </c>
      <c r="I147" s="3" t="s">
        <v>798</v>
      </c>
      <c r="J147" s="3" t="s">
        <v>15</v>
      </c>
      <c r="K147" s="3" t="s">
        <v>15</v>
      </c>
      <c r="L147" s="3" t="s">
        <v>15</v>
      </c>
      <c r="M147" s="3" t="s">
        <v>15</v>
      </c>
      <c r="N147" s="3" t="s">
        <v>15</v>
      </c>
      <c r="O147" s="3" t="s">
        <v>15</v>
      </c>
      <c r="P147" s="3" t="s">
        <v>42</v>
      </c>
      <c r="Q147" s="3" t="s">
        <v>15</v>
      </c>
      <c r="R147" s="3" t="s">
        <v>14</v>
      </c>
      <c r="S147" s="3" t="s">
        <v>15</v>
      </c>
      <c r="T147" s="3" t="s">
        <v>15</v>
      </c>
      <c r="U147" s="8">
        <v>4</v>
      </c>
      <c r="V147" s="3">
        <f>VLOOKUP(B147,[1]Лист3!B:V,21,0)</f>
        <v>3</v>
      </c>
    </row>
    <row r="148" spans="1:22" ht="78" customHeight="1" x14ac:dyDescent="0.2">
      <c r="A148" s="3" t="s">
        <v>799</v>
      </c>
      <c r="B148" s="3" t="s">
        <v>800</v>
      </c>
      <c r="C148" s="3" t="s">
        <v>19</v>
      </c>
      <c r="D148" s="3" t="s">
        <v>6710</v>
      </c>
      <c r="E148" s="3" t="s">
        <v>801</v>
      </c>
      <c r="F148" s="3" t="s">
        <v>39</v>
      </c>
      <c r="G148" s="4">
        <v>34181</v>
      </c>
      <c r="H148" s="3" t="s">
        <v>802</v>
      </c>
      <c r="I148" s="3" t="s">
        <v>803</v>
      </c>
      <c r="J148" s="3" t="s">
        <v>15</v>
      </c>
      <c r="K148" s="3" t="s">
        <v>15</v>
      </c>
      <c r="L148" s="3" t="s">
        <v>15</v>
      </c>
      <c r="M148" s="3" t="s">
        <v>15</v>
      </c>
      <c r="N148" s="3" t="s">
        <v>15</v>
      </c>
      <c r="O148" s="3" t="s">
        <v>15</v>
      </c>
      <c r="P148" s="3" t="s">
        <v>42</v>
      </c>
      <c r="Q148" s="3" t="s">
        <v>14</v>
      </c>
      <c r="R148" s="3" t="s">
        <v>14</v>
      </c>
      <c r="S148" s="3" t="s">
        <v>15</v>
      </c>
      <c r="T148" s="3" t="s">
        <v>15</v>
      </c>
      <c r="U148" s="8">
        <v>4</v>
      </c>
      <c r="V148" s="3">
        <f>VLOOKUP(B148,[1]Лист3!B:V,21,0)</f>
        <v>3</v>
      </c>
    </row>
    <row r="149" spans="1:22" ht="78" customHeight="1" x14ac:dyDescent="0.2">
      <c r="A149" s="3" t="s">
        <v>116</v>
      </c>
      <c r="B149" s="3" t="s">
        <v>804</v>
      </c>
      <c r="C149" s="3" t="s">
        <v>19</v>
      </c>
      <c r="D149" s="3" t="s">
        <v>6710</v>
      </c>
      <c r="E149" s="3" t="s">
        <v>805</v>
      </c>
      <c r="F149" s="3" t="s">
        <v>790</v>
      </c>
      <c r="G149" s="4">
        <v>34301</v>
      </c>
      <c r="H149" s="3" t="s">
        <v>806</v>
      </c>
      <c r="I149" s="3" t="s">
        <v>807</v>
      </c>
      <c r="J149" s="3" t="s">
        <v>15</v>
      </c>
      <c r="K149" s="3" t="s">
        <v>15</v>
      </c>
      <c r="L149" s="3" t="s">
        <v>15</v>
      </c>
      <c r="M149" s="3" t="s">
        <v>14</v>
      </c>
      <c r="N149" s="3" t="s">
        <v>14</v>
      </c>
      <c r="O149" s="3" t="s">
        <v>14</v>
      </c>
      <c r="P149" s="3" t="s">
        <v>42</v>
      </c>
      <c r="Q149" s="3" t="s">
        <v>14</v>
      </c>
      <c r="R149" s="3" t="s">
        <v>14</v>
      </c>
      <c r="S149" s="3" t="s">
        <v>15</v>
      </c>
      <c r="T149" s="3" t="s">
        <v>15</v>
      </c>
      <c r="U149" s="8">
        <v>4</v>
      </c>
      <c r="V149" s="3">
        <f>VLOOKUP(B149,[1]Лист3!B:V,21,0)</f>
        <v>3</v>
      </c>
    </row>
    <row r="150" spans="1:22" ht="66.95" customHeight="1" x14ac:dyDescent="0.2">
      <c r="A150" s="3" t="s">
        <v>799</v>
      </c>
      <c r="B150" s="3" t="s">
        <v>808</v>
      </c>
      <c r="C150" s="3" t="s">
        <v>19</v>
      </c>
      <c r="D150" s="3" t="s">
        <v>6710</v>
      </c>
      <c r="E150" s="3" t="s">
        <v>809</v>
      </c>
      <c r="F150" s="3" t="s">
        <v>796</v>
      </c>
      <c r="G150" s="4">
        <v>34171</v>
      </c>
      <c r="H150" s="3" t="s">
        <v>810</v>
      </c>
      <c r="I150" s="3" t="s">
        <v>811</v>
      </c>
      <c r="J150" s="3" t="s">
        <v>15</v>
      </c>
      <c r="K150" s="3" t="s">
        <v>15</v>
      </c>
      <c r="L150" s="3" t="s">
        <v>15</v>
      </c>
      <c r="M150" s="3" t="s">
        <v>15</v>
      </c>
      <c r="N150" s="3" t="s">
        <v>15</v>
      </c>
      <c r="O150" s="3" t="s">
        <v>15</v>
      </c>
      <c r="P150" s="3" t="s">
        <v>42</v>
      </c>
      <c r="Q150" s="3" t="s">
        <v>15</v>
      </c>
      <c r="R150" s="3" t="s">
        <v>14</v>
      </c>
      <c r="S150" s="3" t="s">
        <v>15</v>
      </c>
      <c r="T150" s="3" t="s">
        <v>15</v>
      </c>
      <c r="U150" s="8">
        <v>4</v>
      </c>
      <c r="V150" s="3">
        <f>VLOOKUP(B150,[1]Лист3!B:V,21,0)</f>
        <v>3</v>
      </c>
    </row>
    <row r="151" spans="1:22" ht="56.1" customHeight="1" x14ac:dyDescent="0.2">
      <c r="A151" s="3" t="s">
        <v>179</v>
      </c>
      <c r="B151" s="3" t="s">
        <v>812</v>
      </c>
      <c r="C151" s="3" t="s">
        <v>19</v>
      </c>
      <c r="D151" s="3" t="s">
        <v>6710</v>
      </c>
      <c r="E151" s="3" t="s">
        <v>813</v>
      </c>
      <c r="F151" s="3" t="s">
        <v>77</v>
      </c>
      <c r="G151" s="4">
        <v>34231</v>
      </c>
      <c r="H151" s="3" t="s">
        <v>814</v>
      </c>
      <c r="I151" s="3" t="s">
        <v>815</v>
      </c>
      <c r="J151" s="3" t="s">
        <v>15</v>
      </c>
      <c r="K151" s="3" t="s">
        <v>14</v>
      </c>
      <c r="L151" s="3" t="s">
        <v>15</v>
      </c>
      <c r="M151" s="3" t="s">
        <v>14</v>
      </c>
      <c r="N151" s="3" t="s">
        <v>14</v>
      </c>
      <c r="O151" s="3" t="s">
        <v>14</v>
      </c>
      <c r="P151" s="3" t="s">
        <v>16</v>
      </c>
      <c r="Q151" s="3" t="s">
        <v>15</v>
      </c>
      <c r="R151" s="3" t="s">
        <v>14</v>
      </c>
      <c r="S151" s="3" t="s">
        <v>15</v>
      </c>
      <c r="T151" s="3" t="s">
        <v>15</v>
      </c>
      <c r="U151" s="8">
        <v>4</v>
      </c>
      <c r="V151" s="3">
        <f>VLOOKUP(B151,[1]Лист3!B:V,21,0)</f>
        <v>3</v>
      </c>
    </row>
    <row r="152" spans="1:22" ht="66.95" customHeight="1" x14ac:dyDescent="0.2">
      <c r="A152" s="3" t="s">
        <v>116</v>
      </c>
      <c r="B152" s="3" t="s">
        <v>816</v>
      </c>
      <c r="C152" s="3" t="s">
        <v>19</v>
      </c>
      <c r="D152" s="3" t="s">
        <v>6710</v>
      </c>
      <c r="E152" s="3" t="s">
        <v>817</v>
      </c>
      <c r="F152" s="3" t="s">
        <v>818</v>
      </c>
      <c r="G152" s="4">
        <v>34251</v>
      </c>
      <c r="H152" s="3" t="s">
        <v>819</v>
      </c>
      <c r="I152" s="3" t="s">
        <v>820</v>
      </c>
      <c r="J152" s="3" t="s">
        <v>15</v>
      </c>
      <c r="K152" s="3" t="s">
        <v>14</v>
      </c>
      <c r="L152" s="3" t="s">
        <v>15</v>
      </c>
      <c r="M152" s="3" t="s">
        <v>14</v>
      </c>
      <c r="N152" s="3" t="s">
        <v>14</v>
      </c>
      <c r="O152" s="3" t="s">
        <v>14</v>
      </c>
      <c r="P152" s="3" t="s">
        <v>42</v>
      </c>
      <c r="Q152" s="3" t="s">
        <v>15</v>
      </c>
      <c r="R152" s="3" t="s">
        <v>14</v>
      </c>
      <c r="S152" s="3" t="s">
        <v>15</v>
      </c>
      <c r="T152" s="3" t="s">
        <v>15</v>
      </c>
      <c r="U152" s="8">
        <v>4</v>
      </c>
      <c r="V152" s="3">
        <f>VLOOKUP(B152,[1]Лист3!B:V,21,0)</f>
        <v>3</v>
      </c>
    </row>
    <row r="153" spans="1:22" ht="89.1" customHeight="1" x14ac:dyDescent="0.2">
      <c r="A153" s="3" t="s">
        <v>220</v>
      </c>
      <c r="B153" s="3" t="s">
        <v>821</v>
      </c>
      <c r="C153" s="3" t="s">
        <v>19</v>
      </c>
      <c r="D153" s="3" t="s">
        <v>6710</v>
      </c>
      <c r="E153" s="3" t="s">
        <v>822</v>
      </c>
      <c r="F153" s="3" t="s">
        <v>823</v>
      </c>
      <c r="G153" s="4">
        <v>34201</v>
      </c>
      <c r="H153" s="3" t="s">
        <v>824</v>
      </c>
      <c r="I153" s="3" t="s">
        <v>825</v>
      </c>
      <c r="J153" s="3" t="s">
        <v>15</v>
      </c>
      <c r="K153" s="3" t="s">
        <v>15</v>
      </c>
      <c r="L153" s="3" t="s">
        <v>15</v>
      </c>
      <c r="M153" s="3" t="s">
        <v>15</v>
      </c>
      <c r="N153" s="3" t="s">
        <v>15</v>
      </c>
      <c r="O153" s="3" t="s">
        <v>15</v>
      </c>
      <c r="P153" s="3" t="s">
        <v>42</v>
      </c>
      <c r="Q153" s="3" t="s">
        <v>15</v>
      </c>
      <c r="R153" s="3" t="s">
        <v>14</v>
      </c>
      <c r="S153" s="3" t="s">
        <v>15</v>
      </c>
      <c r="T153" s="3" t="s">
        <v>15</v>
      </c>
      <c r="U153" s="8">
        <v>4</v>
      </c>
      <c r="V153" s="3">
        <f>VLOOKUP(B153,[1]Лист3!B:V,21,0)</f>
        <v>3</v>
      </c>
    </row>
    <row r="154" spans="1:22" ht="111" customHeight="1" x14ac:dyDescent="0.2">
      <c r="A154" s="3" t="s">
        <v>826</v>
      </c>
      <c r="B154" s="3" t="s">
        <v>827</v>
      </c>
      <c r="C154" s="3" t="s">
        <v>9</v>
      </c>
      <c r="D154" s="3" t="s">
        <v>6710</v>
      </c>
      <c r="E154" s="3" t="s">
        <v>828</v>
      </c>
      <c r="F154" s="3" t="s">
        <v>142</v>
      </c>
      <c r="G154" s="4">
        <v>240</v>
      </c>
      <c r="H154" s="3" t="s">
        <v>829</v>
      </c>
      <c r="I154" s="3" t="s">
        <v>830</v>
      </c>
      <c r="J154" s="3" t="s">
        <v>14</v>
      </c>
      <c r="K154" s="3" t="s">
        <v>14</v>
      </c>
      <c r="L154" s="3" t="s">
        <v>15</v>
      </c>
      <c r="M154" s="3" t="s">
        <v>14</v>
      </c>
      <c r="N154" s="3" t="s">
        <v>14</v>
      </c>
      <c r="O154" s="3" t="s">
        <v>14</v>
      </c>
      <c r="P154" s="3" t="s">
        <v>16</v>
      </c>
      <c r="Q154" s="3" t="s">
        <v>14</v>
      </c>
      <c r="R154" s="3" t="s">
        <v>14</v>
      </c>
      <c r="S154" s="3" t="s">
        <v>15</v>
      </c>
      <c r="T154" s="3" t="s">
        <v>15</v>
      </c>
      <c r="U154" s="8">
        <v>4</v>
      </c>
      <c r="V154" s="3">
        <f>VLOOKUP(B154,[1]Лист3!B:V,21,0)</f>
        <v>3</v>
      </c>
    </row>
    <row r="155" spans="1:22" ht="66.95" customHeight="1" x14ac:dyDescent="0.2">
      <c r="A155" s="3" t="s">
        <v>358</v>
      </c>
      <c r="B155" s="3" t="s">
        <v>831</v>
      </c>
      <c r="C155" s="3" t="s">
        <v>19</v>
      </c>
      <c r="D155" s="3" t="s">
        <v>6710</v>
      </c>
      <c r="E155" s="3" t="s">
        <v>832</v>
      </c>
      <c r="F155" s="3" t="s">
        <v>785</v>
      </c>
      <c r="G155" s="4">
        <v>34271</v>
      </c>
      <c r="H155" s="3" t="s">
        <v>833</v>
      </c>
      <c r="I155" s="3" t="s">
        <v>834</v>
      </c>
      <c r="J155" s="3" t="s">
        <v>15</v>
      </c>
      <c r="K155" s="3" t="s">
        <v>14</v>
      </c>
      <c r="L155" s="3" t="s">
        <v>15</v>
      </c>
      <c r="M155" s="3" t="s">
        <v>14</v>
      </c>
      <c r="N155" s="3" t="s">
        <v>14</v>
      </c>
      <c r="O155" s="3" t="s">
        <v>14</v>
      </c>
      <c r="P155" s="3" t="s">
        <v>42</v>
      </c>
      <c r="Q155" s="3" t="s">
        <v>14</v>
      </c>
      <c r="R155" s="3" t="s">
        <v>14</v>
      </c>
      <c r="S155" s="3" t="s">
        <v>15</v>
      </c>
      <c r="T155" s="3" t="s">
        <v>15</v>
      </c>
      <c r="U155" s="8">
        <v>4</v>
      </c>
      <c r="V155" s="3">
        <f>VLOOKUP(B155,[1]Лист3!B:V,21,0)</f>
        <v>3</v>
      </c>
    </row>
    <row r="156" spans="1:22" ht="99.95" customHeight="1" x14ac:dyDescent="0.2">
      <c r="A156" s="3" t="s">
        <v>380</v>
      </c>
      <c r="B156" s="3" t="s">
        <v>835</v>
      </c>
      <c r="C156" s="3" t="s">
        <v>19</v>
      </c>
      <c r="D156" s="3" t="s">
        <v>6711</v>
      </c>
      <c r="E156" s="3" t="s">
        <v>836</v>
      </c>
      <c r="F156" s="3" t="s">
        <v>837</v>
      </c>
      <c r="G156" s="4">
        <v>61081</v>
      </c>
      <c r="H156" s="3" t="s">
        <v>838</v>
      </c>
      <c r="I156" s="3" t="s">
        <v>839</v>
      </c>
      <c r="J156" s="3" t="s">
        <v>14</v>
      </c>
      <c r="K156" s="3" t="s">
        <v>15</v>
      </c>
      <c r="L156" s="3" t="s">
        <v>15</v>
      </c>
      <c r="M156" s="3" t="s">
        <v>14</v>
      </c>
      <c r="N156" s="3" t="s">
        <v>14</v>
      </c>
      <c r="O156" s="3" t="s">
        <v>14</v>
      </c>
      <c r="P156" s="3" t="s">
        <v>16</v>
      </c>
      <c r="Q156" s="3" t="s">
        <v>14</v>
      </c>
      <c r="R156" s="3" t="s">
        <v>14</v>
      </c>
      <c r="S156" s="3" t="s">
        <v>15</v>
      </c>
      <c r="T156" s="3" t="s">
        <v>15</v>
      </c>
      <c r="U156" s="8">
        <v>4</v>
      </c>
      <c r="V156" s="3">
        <f>VLOOKUP(B156,[1]Лист3!B:V,21,0)</f>
        <v>5</v>
      </c>
    </row>
    <row r="157" spans="1:22" ht="44.1" customHeight="1" x14ac:dyDescent="0.2">
      <c r="A157" s="3" t="s">
        <v>840</v>
      </c>
      <c r="B157" s="3" t="s">
        <v>841</v>
      </c>
      <c r="C157" s="3" t="s">
        <v>19</v>
      </c>
      <c r="D157" s="3" t="s">
        <v>6711</v>
      </c>
      <c r="E157" s="3" t="s">
        <v>842</v>
      </c>
      <c r="F157" s="3" t="s">
        <v>39</v>
      </c>
      <c r="G157" s="4">
        <v>61231</v>
      </c>
      <c r="H157" s="3" t="s">
        <v>843</v>
      </c>
      <c r="I157" s="3" t="s">
        <v>844</v>
      </c>
      <c r="J157" s="3" t="s">
        <v>15</v>
      </c>
      <c r="K157" s="3" t="s">
        <v>14</v>
      </c>
      <c r="L157" s="3" t="s">
        <v>15</v>
      </c>
      <c r="M157" s="3" t="s">
        <v>14</v>
      </c>
      <c r="N157" s="3" t="s">
        <v>14</v>
      </c>
      <c r="O157" s="3" t="s">
        <v>14</v>
      </c>
      <c r="P157" s="3" t="s">
        <v>42</v>
      </c>
      <c r="Q157" s="3" t="s">
        <v>14</v>
      </c>
      <c r="R157" s="3" t="s">
        <v>14</v>
      </c>
      <c r="S157" s="3" t="s">
        <v>15</v>
      </c>
      <c r="T157" s="3" t="s">
        <v>15</v>
      </c>
      <c r="U157" s="8">
        <v>4</v>
      </c>
      <c r="V157" s="3">
        <f>VLOOKUP(B157,[1]Лист3!B:V,21,0)</f>
        <v>5</v>
      </c>
    </row>
    <row r="158" spans="1:22" ht="56.1" customHeight="1" x14ac:dyDescent="0.2">
      <c r="A158" s="3" t="s">
        <v>220</v>
      </c>
      <c r="B158" s="3" t="s">
        <v>845</v>
      </c>
      <c r="C158" s="3" t="s">
        <v>19</v>
      </c>
      <c r="D158" s="3" t="s">
        <v>6712</v>
      </c>
      <c r="E158" s="3" t="s">
        <v>846</v>
      </c>
      <c r="F158" s="3" t="s">
        <v>847</v>
      </c>
      <c r="G158" s="4">
        <v>120411</v>
      </c>
      <c r="H158" s="3" t="s">
        <v>848</v>
      </c>
      <c r="I158" s="3" t="s">
        <v>849</v>
      </c>
      <c r="J158" s="3" t="s">
        <v>15</v>
      </c>
      <c r="K158" s="3" t="s">
        <v>15</v>
      </c>
      <c r="L158" s="3" t="s">
        <v>15</v>
      </c>
      <c r="M158" s="3" t="s">
        <v>15</v>
      </c>
      <c r="N158" s="3" t="s">
        <v>15</v>
      </c>
      <c r="O158" s="3" t="s">
        <v>14</v>
      </c>
      <c r="P158" s="3" t="s">
        <v>16</v>
      </c>
      <c r="Q158" s="3" t="s">
        <v>14</v>
      </c>
      <c r="R158" s="3" t="s">
        <v>14</v>
      </c>
      <c r="S158" s="3" t="s">
        <v>15</v>
      </c>
      <c r="T158" s="3" t="s">
        <v>15</v>
      </c>
      <c r="U158" s="8">
        <v>5</v>
      </c>
      <c r="V158" s="3">
        <f>VLOOKUP(B158,[1]Лист3!B:V,21,0)</f>
        <v>4</v>
      </c>
    </row>
    <row r="159" spans="1:22" ht="78" customHeight="1" x14ac:dyDescent="0.2">
      <c r="A159" s="3" t="s">
        <v>850</v>
      </c>
      <c r="B159" s="3" t="s">
        <v>851</v>
      </c>
      <c r="C159" s="3" t="s">
        <v>19</v>
      </c>
      <c r="D159" s="3" t="s">
        <v>6713</v>
      </c>
      <c r="E159" s="3" t="s">
        <v>852</v>
      </c>
      <c r="F159" s="3" t="s">
        <v>853</v>
      </c>
      <c r="G159" s="4">
        <v>34151</v>
      </c>
      <c r="H159" s="3" t="s">
        <v>854</v>
      </c>
      <c r="I159" s="3" t="s">
        <v>855</v>
      </c>
      <c r="J159" s="3" t="s">
        <v>15</v>
      </c>
      <c r="K159" s="3" t="s">
        <v>14</v>
      </c>
      <c r="L159" s="3" t="s">
        <v>15</v>
      </c>
      <c r="M159" s="3" t="s">
        <v>14</v>
      </c>
      <c r="N159" s="3" t="s">
        <v>14</v>
      </c>
      <c r="O159" s="3" t="s">
        <v>14</v>
      </c>
      <c r="P159" s="3" t="s">
        <v>42</v>
      </c>
      <c r="Q159" s="3" t="s">
        <v>14</v>
      </c>
      <c r="R159" s="3" t="s">
        <v>14</v>
      </c>
      <c r="S159" s="3" t="s">
        <v>15</v>
      </c>
      <c r="T159" s="3" t="s">
        <v>15</v>
      </c>
      <c r="U159" s="8">
        <v>4</v>
      </c>
      <c r="V159" s="3">
        <f>VLOOKUP(B159,[1]Лист3!B:V,21,0)</f>
        <v>4</v>
      </c>
    </row>
    <row r="160" spans="1:22" ht="44.1" customHeight="1" x14ac:dyDescent="0.2">
      <c r="A160" s="3" t="s">
        <v>715</v>
      </c>
      <c r="B160" s="3" t="s">
        <v>856</v>
      </c>
      <c r="C160" s="3" t="s">
        <v>19</v>
      </c>
      <c r="D160" s="3" t="s">
        <v>6713</v>
      </c>
      <c r="E160" s="3" t="s">
        <v>857</v>
      </c>
      <c r="F160" s="3" t="s">
        <v>853</v>
      </c>
      <c r="G160" s="4">
        <v>34081</v>
      </c>
      <c r="H160" s="3" t="s">
        <v>858</v>
      </c>
      <c r="I160" s="3" t="s">
        <v>859</v>
      </c>
      <c r="J160" s="3" t="s">
        <v>15</v>
      </c>
      <c r="K160" s="3" t="s">
        <v>14</v>
      </c>
      <c r="L160" s="3" t="s">
        <v>15</v>
      </c>
      <c r="M160" s="3" t="s">
        <v>14</v>
      </c>
      <c r="N160" s="3" t="s">
        <v>14</v>
      </c>
      <c r="O160" s="3" t="s">
        <v>14</v>
      </c>
      <c r="P160" s="3" t="s">
        <v>16</v>
      </c>
      <c r="Q160" s="3" t="s">
        <v>14</v>
      </c>
      <c r="R160" s="3" t="s">
        <v>14</v>
      </c>
      <c r="S160" s="3" t="s">
        <v>15</v>
      </c>
      <c r="T160" s="3" t="s">
        <v>15</v>
      </c>
      <c r="U160" s="8">
        <v>4</v>
      </c>
      <c r="V160" s="3">
        <f>VLOOKUP(B160,[1]Лист3!B:V,21,0)</f>
        <v>4</v>
      </c>
    </row>
    <row r="161" spans="1:22" ht="66.95" customHeight="1" x14ac:dyDescent="0.2">
      <c r="A161" s="3" t="s">
        <v>185</v>
      </c>
      <c r="B161" s="3" t="s">
        <v>860</v>
      </c>
      <c r="C161" s="3" t="s">
        <v>19</v>
      </c>
      <c r="D161" s="3" t="s">
        <v>6713</v>
      </c>
      <c r="E161" s="3" t="s">
        <v>861</v>
      </c>
      <c r="F161" s="3" t="s">
        <v>853</v>
      </c>
      <c r="G161" s="4">
        <v>34241</v>
      </c>
      <c r="H161" s="3" t="s">
        <v>862</v>
      </c>
      <c r="I161" s="3" t="s">
        <v>863</v>
      </c>
      <c r="J161" s="3" t="s">
        <v>15</v>
      </c>
      <c r="K161" s="3" t="s">
        <v>14</v>
      </c>
      <c r="L161" s="3" t="s">
        <v>15</v>
      </c>
      <c r="M161" s="3" t="s">
        <v>14</v>
      </c>
      <c r="N161" s="3" t="s">
        <v>14</v>
      </c>
      <c r="O161" s="3" t="s">
        <v>14</v>
      </c>
      <c r="P161" s="3" t="s">
        <v>42</v>
      </c>
      <c r="Q161" s="3" t="s">
        <v>15</v>
      </c>
      <c r="R161" s="3" t="s">
        <v>14</v>
      </c>
      <c r="S161" s="3" t="s">
        <v>15</v>
      </c>
      <c r="T161" s="3" t="s">
        <v>15</v>
      </c>
      <c r="U161" s="8">
        <v>4</v>
      </c>
      <c r="V161" s="3">
        <f>VLOOKUP(B161,[1]Лист3!B:V,21,0)</f>
        <v>4</v>
      </c>
    </row>
    <row r="162" spans="1:22" ht="56.1" customHeight="1" x14ac:dyDescent="0.2">
      <c r="A162" s="3" t="s">
        <v>445</v>
      </c>
      <c r="B162" s="3" t="s">
        <v>864</v>
      </c>
      <c r="C162" s="3" t="s">
        <v>19</v>
      </c>
      <c r="D162" s="3" t="s">
        <v>6713</v>
      </c>
      <c r="E162" s="3" t="s">
        <v>865</v>
      </c>
      <c r="F162" s="3" t="s">
        <v>853</v>
      </c>
      <c r="G162" s="4">
        <v>34281</v>
      </c>
      <c r="H162" s="3" t="s">
        <v>866</v>
      </c>
      <c r="I162" s="3" t="s">
        <v>867</v>
      </c>
      <c r="J162" s="3" t="s">
        <v>15</v>
      </c>
      <c r="K162" s="3" t="s">
        <v>14</v>
      </c>
      <c r="L162" s="3" t="s">
        <v>15</v>
      </c>
      <c r="M162" s="3" t="s">
        <v>14</v>
      </c>
      <c r="N162" s="3" t="s">
        <v>14</v>
      </c>
      <c r="O162" s="3" t="s">
        <v>14</v>
      </c>
      <c r="P162" s="3" t="s">
        <v>42</v>
      </c>
      <c r="Q162" s="3" t="s">
        <v>15</v>
      </c>
      <c r="R162" s="3" t="s">
        <v>14</v>
      </c>
      <c r="S162" s="3" t="s">
        <v>15</v>
      </c>
      <c r="T162" s="3" t="s">
        <v>15</v>
      </c>
      <c r="U162" s="8">
        <v>4</v>
      </c>
      <c r="V162" s="3">
        <f>VLOOKUP(B162,[1]Лист3!B:V,21,0)</f>
        <v>4</v>
      </c>
    </row>
    <row r="163" spans="1:22" ht="78" customHeight="1" x14ac:dyDescent="0.2">
      <c r="A163" s="3" t="s">
        <v>868</v>
      </c>
      <c r="B163" s="3" t="s">
        <v>869</v>
      </c>
      <c r="C163" s="3" t="s">
        <v>19</v>
      </c>
      <c r="D163" s="3" t="s">
        <v>6713</v>
      </c>
      <c r="E163" s="3" t="s">
        <v>870</v>
      </c>
      <c r="F163" s="3" t="s">
        <v>871</v>
      </c>
      <c r="G163" s="4">
        <v>34321</v>
      </c>
      <c r="H163" s="3" t="s">
        <v>872</v>
      </c>
      <c r="I163" s="3" t="s">
        <v>873</v>
      </c>
      <c r="J163" s="3" t="s">
        <v>15</v>
      </c>
      <c r="K163" s="3" t="s">
        <v>15</v>
      </c>
      <c r="L163" s="3" t="s">
        <v>15</v>
      </c>
      <c r="M163" s="3" t="s">
        <v>14</v>
      </c>
      <c r="N163" s="3" t="s">
        <v>14</v>
      </c>
      <c r="O163" s="3" t="s">
        <v>14</v>
      </c>
      <c r="P163" s="3" t="s">
        <v>42</v>
      </c>
      <c r="Q163" s="3" t="s">
        <v>15</v>
      </c>
      <c r="R163" s="3" t="s">
        <v>14</v>
      </c>
      <c r="S163" s="3" t="s">
        <v>15</v>
      </c>
      <c r="T163" s="3" t="s">
        <v>15</v>
      </c>
      <c r="U163" s="8">
        <v>4</v>
      </c>
      <c r="V163" s="3">
        <f>VLOOKUP(B163,[1]Лист3!B:V,21,0)</f>
        <v>4</v>
      </c>
    </row>
    <row r="164" spans="1:22" ht="66.95" customHeight="1" x14ac:dyDescent="0.2">
      <c r="A164" s="3" t="s">
        <v>80</v>
      </c>
      <c r="B164" s="3" t="s">
        <v>874</v>
      </c>
      <c r="C164" s="3" t="s">
        <v>19</v>
      </c>
      <c r="D164" s="3" t="s">
        <v>6713</v>
      </c>
      <c r="E164" s="3" t="s">
        <v>875</v>
      </c>
      <c r="F164" s="3" t="s">
        <v>853</v>
      </c>
      <c r="G164" s="4">
        <v>34291</v>
      </c>
      <c r="H164" s="3" t="s">
        <v>876</v>
      </c>
      <c r="I164" s="3" t="s">
        <v>877</v>
      </c>
      <c r="J164" s="3" t="s">
        <v>15</v>
      </c>
      <c r="K164" s="3" t="s">
        <v>14</v>
      </c>
      <c r="L164" s="3" t="s">
        <v>15</v>
      </c>
      <c r="M164" s="3" t="s">
        <v>14</v>
      </c>
      <c r="N164" s="3" t="s">
        <v>14</v>
      </c>
      <c r="O164" s="3" t="s">
        <v>14</v>
      </c>
      <c r="P164" s="3" t="s">
        <v>42</v>
      </c>
      <c r="Q164" s="3" t="s">
        <v>14</v>
      </c>
      <c r="R164" s="3" t="s">
        <v>14</v>
      </c>
      <c r="S164" s="3" t="s">
        <v>15</v>
      </c>
      <c r="T164" s="3" t="s">
        <v>15</v>
      </c>
      <c r="U164" s="8">
        <v>4</v>
      </c>
      <c r="V164" s="3">
        <f>VLOOKUP(B164,[1]Лист3!B:V,21,0)</f>
        <v>4</v>
      </c>
    </row>
    <row r="165" spans="1:22" ht="78" customHeight="1" x14ac:dyDescent="0.2">
      <c r="A165" s="3" t="s">
        <v>868</v>
      </c>
      <c r="B165" s="3" t="s">
        <v>878</v>
      </c>
      <c r="C165" s="3" t="s">
        <v>19</v>
      </c>
      <c r="D165" s="3" t="s">
        <v>6713</v>
      </c>
      <c r="E165" s="3" t="s">
        <v>879</v>
      </c>
      <c r="F165" s="3" t="s">
        <v>880</v>
      </c>
      <c r="G165" s="4">
        <v>34331</v>
      </c>
      <c r="H165" s="3" t="s">
        <v>881</v>
      </c>
      <c r="I165" s="3" t="s">
        <v>882</v>
      </c>
      <c r="J165" s="3" t="s">
        <v>15</v>
      </c>
      <c r="K165" s="3" t="s">
        <v>15</v>
      </c>
      <c r="L165" s="3" t="s">
        <v>15</v>
      </c>
      <c r="M165" s="3" t="s">
        <v>14</v>
      </c>
      <c r="N165" s="3" t="s">
        <v>14</v>
      </c>
      <c r="O165" s="3" t="s">
        <v>14</v>
      </c>
      <c r="P165" s="3" t="s">
        <v>42</v>
      </c>
      <c r="Q165" s="3" t="s">
        <v>15</v>
      </c>
      <c r="R165" s="3" t="s">
        <v>14</v>
      </c>
      <c r="S165" s="3" t="s">
        <v>15</v>
      </c>
      <c r="T165" s="3" t="s">
        <v>15</v>
      </c>
      <c r="U165" s="8">
        <v>4</v>
      </c>
      <c r="V165" s="3">
        <f>VLOOKUP(B165,[1]Лист3!B:V,21,0)</f>
        <v>4</v>
      </c>
    </row>
    <row r="166" spans="1:22" ht="78" customHeight="1" x14ac:dyDescent="0.2">
      <c r="A166" s="3" t="s">
        <v>868</v>
      </c>
      <c r="B166" s="3" t="s">
        <v>883</v>
      </c>
      <c r="C166" s="3" t="s">
        <v>19</v>
      </c>
      <c r="D166" s="3" t="s">
        <v>6713</v>
      </c>
      <c r="E166" s="3" t="s">
        <v>884</v>
      </c>
      <c r="F166" s="3" t="s">
        <v>871</v>
      </c>
      <c r="G166" s="4">
        <v>34311</v>
      </c>
      <c r="H166" s="3" t="s">
        <v>885</v>
      </c>
      <c r="I166" s="3" t="s">
        <v>886</v>
      </c>
      <c r="J166" s="3" t="s">
        <v>15</v>
      </c>
      <c r="K166" s="3" t="s">
        <v>15</v>
      </c>
      <c r="L166" s="3" t="s">
        <v>15</v>
      </c>
      <c r="M166" s="3" t="s">
        <v>14</v>
      </c>
      <c r="N166" s="3" t="s">
        <v>14</v>
      </c>
      <c r="O166" s="3" t="s">
        <v>14</v>
      </c>
      <c r="P166" s="3" t="s">
        <v>42</v>
      </c>
      <c r="Q166" s="3" t="s">
        <v>15</v>
      </c>
      <c r="R166" s="3" t="s">
        <v>14</v>
      </c>
      <c r="S166" s="3" t="s">
        <v>15</v>
      </c>
      <c r="T166" s="3" t="s">
        <v>15</v>
      </c>
      <c r="U166" s="8">
        <v>4</v>
      </c>
      <c r="V166" s="3">
        <f>VLOOKUP(B166,[1]Лист3!B:V,21,0)</f>
        <v>4</v>
      </c>
    </row>
    <row r="167" spans="1:22" ht="78" customHeight="1" x14ac:dyDescent="0.2">
      <c r="A167" s="3" t="s">
        <v>850</v>
      </c>
      <c r="B167" s="3" t="s">
        <v>887</v>
      </c>
      <c r="C167" s="3" t="s">
        <v>19</v>
      </c>
      <c r="D167" s="3" t="s">
        <v>6713</v>
      </c>
      <c r="E167" s="3" t="s">
        <v>888</v>
      </c>
      <c r="F167" s="3" t="s">
        <v>853</v>
      </c>
      <c r="G167" s="4">
        <v>34141</v>
      </c>
      <c r="H167" s="3" t="s">
        <v>889</v>
      </c>
      <c r="I167" s="3" t="s">
        <v>890</v>
      </c>
      <c r="J167" s="3" t="s">
        <v>15</v>
      </c>
      <c r="K167" s="3" t="s">
        <v>14</v>
      </c>
      <c r="L167" s="3" t="s">
        <v>15</v>
      </c>
      <c r="M167" s="3" t="s">
        <v>14</v>
      </c>
      <c r="N167" s="3" t="s">
        <v>14</v>
      </c>
      <c r="O167" s="3" t="s">
        <v>14</v>
      </c>
      <c r="P167" s="3" t="s">
        <v>16</v>
      </c>
      <c r="Q167" s="3" t="s">
        <v>14</v>
      </c>
      <c r="R167" s="3" t="s">
        <v>14</v>
      </c>
      <c r="S167" s="3" t="s">
        <v>15</v>
      </c>
      <c r="T167" s="3" t="s">
        <v>15</v>
      </c>
      <c r="U167" s="8">
        <v>4</v>
      </c>
      <c r="V167" s="3">
        <f>VLOOKUP(B167,[1]Лист3!B:V,21,0)</f>
        <v>4</v>
      </c>
    </row>
    <row r="168" spans="1:22" ht="78" customHeight="1" x14ac:dyDescent="0.2">
      <c r="A168" s="3" t="s">
        <v>268</v>
      </c>
      <c r="B168" s="3" t="s">
        <v>891</v>
      </c>
      <c r="C168" s="3" t="s">
        <v>19</v>
      </c>
      <c r="D168" s="3" t="s">
        <v>6714</v>
      </c>
      <c r="E168" s="3" t="s">
        <v>892</v>
      </c>
      <c r="F168" s="3" t="s">
        <v>371</v>
      </c>
      <c r="G168" s="4">
        <v>35171</v>
      </c>
      <c r="H168" s="3" t="s">
        <v>893</v>
      </c>
      <c r="I168" s="3" t="s">
        <v>894</v>
      </c>
      <c r="J168" s="3" t="s">
        <v>15</v>
      </c>
      <c r="K168" s="3" t="s">
        <v>14</v>
      </c>
      <c r="L168" s="3" t="s">
        <v>15</v>
      </c>
      <c r="M168" s="3" t="s">
        <v>14</v>
      </c>
      <c r="N168" s="3" t="s">
        <v>14</v>
      </c>
      <c r="O168" s="3" t="s">
        <v>14</v>
      </c>
      <c r="P168" s="3" t="s">
        <v>42</v>
      </c>
      <c r="Q168" s="3" t="s">
        <v>14</v>
      </c>
      <c r="R168" s="3" t="s">
        <v>14</v>
      </c>
      <c r="S168" s="3" t="s">
        <v>15</v>
      </c>
      <c r="T168" s="3" t="s">
        <v>15</v>
      </c>
      <c r="U168" s="8">
        <v>1</v>
      </c>
      <c r="V168" s="3">
        <f>VLOOKUP(B168,[1]Лист3!B:V,21,0)</f>
        <v>3</v>
      </c>
    </row>
    <row r="169" spans="1:22" ht="21.95" customHeight="1" x14ac:dyDescent="0.2">
      <c r="A169" s="3" t="s">
        <v>895</v>
      </c>
      <c r="B169" s="3" t="s">
        <v>896</v>
      </c>
      <c r="C169" s="3" t="s">
        <v>9</v>
      </c>
      <c r="D169" s="3" t="s">
        <v>6714</v>
      </c>
      <c r="E169" s="3" t="s">
        <v>897</v>
      </c>
      <c r="F169" s="3" t="s">
        <v>898</v>
      </c>
      <c r="G169" s="4">
        <v>39</v>
      </c>
      <c r="H169" s="3" t="s">
        <v>899</v>
      </c>
      <c r="I169" s="3" t="s">
        <v>900</v>
      </c>
      <c r="J169" s="3" t="s">
        <v>15</v>
      </c>
      <c r="K169" s="3" t="s">
        <v>14</v>
      </c>
      <c r="L169" s="3" t="s">
        <v>15</v>
      </c>
      <c r="M169" s="3" t="s">
        <v>14</v>
      </c>
      <c r="N169" s="3" t="s">
        <v>14</v>
      </c>
      <c r="O169" s="3" t="s">
        <v>14</v>
      </c>
      <c r="P169" s="3" t="s">
        <v>16</v>
      </c>
      <c r="Q169" s="3" t="s">
        <v>14</v>
      </c>
      <c r="R169" s="3" t="s">
        <v>14</v>
      </c>
      <c r="S169" s="3" t="s">
        <v>15</v>
      </c>
      <c r="T169" s="3" t="s">
        <v>15</v>
      </c>
      <c r="U169" s="8">
        <v>1</v>
      </c>
      <c r="V169" s="3">
        <f>VLOOKUP(B169,[1]Лист3!B:V,21,0)</f>
        <v>3</v>
      </c>
    </row>
    <row r="170" spans="1:22" ht="44.1" customHeight="1" x14ac:dyDescent="0.2">
      <c r="A170" s="3" t="s">
        <v>901</v>
      </c>
      <c r="B170" s="3" t="s">
        <v>902</v>
      </c>
      <c r="C170" s="3" t="s">
        <v>19</v>
      </c>
      <c r="D170" s="3" t="s">
        <v>6714</v>
      </c>
      <c r="E170" s="3" t="s">
        <v>903</v>
      </c>
      <c r="F170" s="3" t="s">
        <v>77</v>
      </c>
      <c r="G170" s="4">
        <v>35031</v>
      </c>
      <c r="H170" s="3" t="s">
        <v>904</v>
      </c>
      <c r="I170" s="3" t="s">
        <v>905</v>
      </c>
      <c r="J170" s="3" t="s">
        <v>15</v>
      </c>
      <c r="K170" s="3" t="s">
        <v>15</v>
      </c>
      <c r="L170" s="3" t="s">
        <v>15</v>
      </c>
      <c r="M170" s="3" t="s">
        <v>14</v>
      </c>
      <c r="N170" s="3" t="s">
        <v>14</v>
      </c>
      <c r="O170" s="3" t="s">
        <v>14</v>
      </c>
      <c r="P170" s="3" t="s">
        <v>42</v>
      </c>
      <c r="Q170" s="3" t="s">
        <v>14</v>
      </c>
      <c r="R170" s="3" t="s">
        <v>14</v>
      </c>
      <c r="S170" s="3" t="s">
        <v>15</v>
      </c>
      <c r="T170" s="3" t="s">
        <v>15</v>
      </c>
      <c r="U170" s="8">
        <v>1</v>
      </c>
      <c r="V170" s="3">
        <f>VLOOKUP(B170,[1]Лист3!B:V,21,0)</f>
        <v>3</v>
      </c>
    </row>
    <row r="171" spans="1:22" ht="44.1" customHeight="1" x14ac:dyDescent="0.2">
      <c r="A171" s="3" t="s">
        <v>906</v>
      </c>
      <c r="B171" s="3" t="s">
        <v>907</v>
      </c>
      <c r="C171" s="3" t="s">
        <v>19</v>
      </c>
      <c r="D171" s="3" t="s">
        <v>6714</v>
      </c>
      <c r="E171" s="3" t="s">
        <v>908</v>
      </c>
      <c r="F171" s="3" t="s">
        <v>265</v>
      </c>
      <c r="G171" s="4">
        <v>350911</v>
      </c>
      <c r="H171" s="3" t="s">
        <v>909</v>
      </c>
      <c r="I171" s="3" t="s">
        <v>910</v>
      </c>
      <c r="J171" s="3" t="s">
        <v>15</v>
      </c>
      <c r="K171" s="3" t="s">
        <v>15</v>
      </c>
      <c r="L171" s="3" t="s">
        <v>15</v>
      </c>
      <c r="M171" s="3" t="s">
        <v>15</v>
      </c>
      <c r="N171" s="3" t="s">
        <v>15</v>
      </c>
      <c r="O171" s="3" t="s">
        <v>15</v>
      </c>
      <c r="P171" s="3" t="s">
        <v>42</v>
      </c>
      <c r="Q171" s="3" t="s">
        <v>15</v>
      </c>
      <c r="R171" s="3" t="s">
        <v>14</v>
      </c>
      <c r="S171" s="3" t="s">
        <v>15</v>
      </c>
      <c r="T171" s="3" t="s">
        <v>15</v>
      </c>
      <c r="U171" s="8">
        <v>1</v>
      </c>
      <c r="V171" s="3">
        <f>VLOOKUP(B171,[1]Лист3!B:V,21,0)</f>
        <v>3</v>
      </c>
    </row>
    <row r="172" spans="1:22" ht="78" customHeight="1" x14ac:dyDescent="0.2">
      <c r="A172" s="3" t="s">
        <v>911</v>
      </c>
      <c r="B172" s="3" t="s">
        <v>912</v>
      </c>
      <c r="C172" s="3" t="s">
        <v>19</v>
      </c>
      <c r="D172" s="3" t="s">
        <v>6714</v>
      </c>
      <c r="E172" s="3" t="s">
        <v>913</v>
      </c>
      <c r="F172" s="3" t="s">
        <v>21</v>
      </c>
      <c r="G172" s="4">
        <v>3508</v>
      </c>
      <c r="H172" s="3" t="s">
        <v>914</v>
      </c>
      <c r="I172" s="3" t="s">
        <v>915</v>
      </c>
      <c r="J172" s="3" t="s">
        <v>15</v>
      </c>
      <c r="K172" s="3" t="s">
        <v>15</v>
      </c>
      <c r="L172" s="3" t="s">
        <v>15</v>
      </c>
      <c r="M172" s="3" t="s">
        <v>15</v>
      </c>
      <c r="N172" s="3" t="s">
        <v>15</v>
      </c>
      <c r="O172" s="3" t="s">
        <v>15</v>
      </c>
      <c r="P172" s="3" t="s">
        <v>42</v>
      </c>
      <c r="Q172" s="3" t="s">
        <v>14</v>
      </c>
      <c r="R172" s="3" t="s">
        <v>14</v>
      </c>
      <c r="S172" s="3" t="s">
        <v>15</v>
      </c>
      <c r="T172" s="3" t="s">
        <v>15</v>
      </c>
      <c r="U172" s="8">
        <v>1</v>
      </c>
      <c r="V172" s="3">
        <f>VLOOKUP(B172,[1]Лист3!B:V,21,0)</f>
        <v>3</v>
      </c>
    </row>
    <row r="173" spans="1:22" ht="56.1" customHeight="1" x14ac:dyDescent="0.2">
      <c r="A173" s="3" t="s">
        <v>440</v>
      </c>
      <c r="B173" s="3" t="s">
        <v>916</v>
      </c>
      <c r="C173" s="3" t="s">
        <v>19</v>
      </c>
      <c r="D173" s="3" t="s">
        <v>6714</v>
      </c>
      <c r="E173" s="3" t="s">
        <v>917</v>
      </c>
      <c r="F173" s="3" t="s">
        <v>918</v>
      </c>
      <c r="G173" s="4">
        <v>35161</v>
      </c>
      <c r="H173" s="3" t="s">
        <v>919</v>
      </c>
      <c r="I173" s="3" t="s">
        <v>920</v>
      </c>
      <c r="J173" s="3" t="s">
        <v>15</v>
      </c>
      <c r="K173" s="3" t="s">
        <v>15</v>
      </c>
      <c r="L173" s="3" t="s">
        <v>15</v>
      </c>
      <c r="M173" s="3" t="s">
        <v>15</v>
      </c>
      <c r="N173" s="3" t="s">
        <v>15</v>
      </c>
      <c r="O173" s="3" t="s">
        <v>15</v>
      </c>
      <c r="P173" s="3" t="s">
        <v>42</v>
      </c>
      <c r="Q173" s="3" t="s">
        <v>15</v>
      </c>
      <c r="R173" s="3" t="s">
        <v>14</v>
      </c>
      <c r="S173" s="3" t="s">
        <v>15</v>
      </c>
      <c r="T173" s="3" t="s">
        <v>15</v>
      </c>
      <c r="U173" s="8">
        <v>1</v>
      </c>
      <c r="V173" s="3">
        <f>VLOOKUP(B173,[1]Лист3!B:V,21,0)</f>
        <v>3</v>
      </c>
    </row>
    <row r="174" spans="1:22" ht="89.1" customHeight="1" x14ac:dyDescent="0.2">
      <c r="A174" s="3" t="s">
        <v>163</v>
      </c>
      <c r="B174" s="3" t="s">
        <v>921</v>
      </c>
      <c r="C174" s="3" t="s">
        <v>19</v>
      </c>
      <c r="D174" s="3" t="s">
        <v>6714</v>
      </c>
      <c r="E174" s="3" t="s">
        <v>922</v>
      </c>
      <c r="F174" s="3" t="s">
        <v>33</v>
      </c>
      <c r="G174" s="4">
        <v>35181</v>
      </c>
      <c r="H174" s="3" t="s">
        <v>923</v>
      </c>
      <c r="I174" s="3" t="s">
        <v>924</v>
      </c>
      <c r="J174" s="3" t="s">
        <v>15</v>
      </c>
      <c r="K174" s="3" t="s">
        <v>15</v>
      </c>
      <c r="L174" s="3" t="s">
        <v>15</v>
      </c>
      <c r="M174" s="3" t="s">
        <v>15</v>
      </c>
      <c r="N174" s="3" t="s">
        <v>15</v>
      </c>
      <c r="O174" s="3" t="s">
        <v>15</v>
      </c>
      <c r="P174" s="3" t="s">
        <v>42</v>
      </c>
      <c r="Q174" s="3" t="s">
        <v>14</v>
      </c>
      <c r="R174" s="3" t="s">
        <v>14</v>
      </c>
      <c r="S174" s="3" t="s">
        <v>15</v>
      </c>
      <c r="T174" s="3" t="s">
        <v>15</v>
      </c>
      <c r="U174" s="8">
        <v>1</v>
      </c>
      <c r="V174" s="3">
        <f>VLOOKUP(B174,[1]Лист3!B:V,21,0)</f>
        <v>3</v>
      </c>
    </row>
    <row r="175" spans="1:22" ht="56.1" customHeight="1" x14ac:dyDescent="0.2">
      <c r="A175" s="3" t="s">
        <v>487</v>
      </c>
      <c r="B175" s="3" t="s">
        <v>925</v>
      </c>
      <c r="C175" s="3" t="s">
        <v>19</v>
      </c>
      <c r="D175" s="3" t="s">
        <v>6715</v>
      </c>
      <c r="E175" s="3" t="s">
        <v>926</v>
      </c>
      <c r="F175" s="3" t="s">
        <v>927</v>
      </c>
      <c r="G175" s="4">
        <v>50981</v>
      </c>
      <c r="H175" s="3" t="s">
        <v>928</v>
      </c>
      <c r="I175" s="3" t="s">
        <v>929</v>
      </c>
      <c r="J175" s="3" t="s">
        <v>15</v>
      </c>
      <c r="K175" s="3" t="s">
        <v>15</v>
      </c>
      <c r="L175" s="3" t="s">
        <v>15</v>
      </c>
      <c r="M175" s="3" t="s">
        <v>14</v>
      </c>
      <c r="N175" s="3" t="s">
        <v>14</v>
      </c>
      <c r="O175" s="3" t="s">
        <v>14</v>
      </c>
      <c r="P175" s="3" t="s">
        <v>42</v>
      </c>
      <c r="Q175" s="3" t="s">
        <v>14</v>
      </c>
      <c r="R175" s="3" t="s">
        <v>14</v>
      </c>
      <c r="S175" s="3" t="s">
        <v>15</v>
      </c>
      <c r="T175" s="3" t="s">
        <v>15</v>
      </c>
      <c r="U175" s="8">
        <v>1</v>
      </c>
      <c r="V175" s="3">
        <f>VLOOKUP(B175,[1]Лист3!B:V,21,0)</f>
        <v>2</v>
      </c>
    </row>
    <row r="176" spans="1:22" ht="44.1" customHeight="1" x14ac:dyDescent="0.2">
      <c r="A176" s="3" t="s">
        <v>930</v>
      </c>
      <c r="B176" s="3" t="s">
        <v>931</v>
      </c>
      <c r="C176" s="3" t="s">
        <v>19</v>
      </c>
      <c r="D176" s="3" t="s">
        <v>6716</v>
      </c>
      <c r="E176" s="3" t="s">
        <v>932</v>
      </c>
      <c r="F176" s="3" t="s">
        <v>933</v>
      </c>
      <c r="G176" s="4">
        <v>64321</v>
      </c>
      <c r="H176" s="3" t="s">
        <v>934</v>
      </c>
      <c r="I176" s="3" t="s">
        <v>935</v>
      </c>
      <c r="J176" s="3" t="s">
        <v>14</v>
      </c>
      <c r="K176" s="3" t="s">
        <v>14</v>
      </c>
      <c r="L176" s="3" t="s">
        <v>15</v>
      </c>
      <c r="M176" s="3" t="s">
        <v>14</v>
      </c>
      <c r="N176" s="3" t="s">
        <v>14</v>
      </c>
      <c r="O176" s="3" t="s">
        <v>14</v>
      </c>
      <c r="P176" s="3" t="s">
        <v>42</v>
      </c>
      <c r="Q176" s="3" t="s">
        <v>14</v>
      </c>
      <c r="R176" s="3" t="s">
        <v>14</v>
      </c>
      <c r="S176" s="3" t="s">
        <v>15</v>
      </c>
      <c r="T176" s="3" t="s">
        <v>15</v>
      </c>
      <c r="U176" s="8">
        <v>5</v>
      </c>
      <c r="V176" s="3">
        <f>VLOOKUP(B176,[1]Лист3!B:V,21,0)</f>
        <v>5</v>
      </c>
    </row>
    <row r="177" spans="1:22" ht="44.1" customHeight="1" x14ac:dyDescent="0.2">
      <c r="A177" s="3" t="s">
        <v>936</v>
      </c>
      <c r="B177" s="3" t="s">
        <v>937</v>
      </c>
      <c r="C177" s="3" t="s">
        <v>19</v>
      </c>
      <c r="D177" s="3" t="s">
        <v>6717</v>
      </c>
      <c r="E177" s="3" t="s">
        <v>938</v>
      </c>
      <c r="F177" s="3" t="s">
        <v>939</v>
      </c>
      <c r="G177" s="4">
        <v>11041</v>
      </c>
      <c r="H177" s="3" t="s">
        <v>940</v>
      </c>
      <c r="I177" s="3" t="s">
        <v>941</v>
      </c>
      <c r="J177" s="3" t="s">
        <v>14</v>
      </c>
      <c r="K177" s="3" t="s">
        <v>14</v>
      </c>
      <c r="L177" s="3" t="s">
        <v>15</v>
      </c>
      <c r="M177" s="3" t="s">
        <v>14</v>
      </c>
      <c r="N177" s="3" t="s">
        <v>15</v>
      </c>
      <c r="O177" s="3" t="s">
        <v>14</v>
      </c>
      <c r="P177" s="3" t="s">
        <v>16</v>
      </c>
      <c r="Q177" s="3" t="s">
        <v>14</v>
      </c>
      <c r="R177" s="3" t="s">
        <v>14</v>
      </c>
      <c r="S177" s="3" t="s">
        <v>15</v>
      </c>
      <c r="T177" s="3" t="s">
        <v>15</v>
      </c>
      <c r="U177" s="8">
        <v>5</v>
      </c>
      <c r="V177" s="3">
        <f>VLOOKUP(B177,[1]Лист3!B:V,21,0)</f>
        <v>6</v>
      </c>
    </row>
    <row r="178" spans="1:22" ht="144" customHeight="1" x14ac:dyDescent="0.2">
      <c r="A178" s="3" t="s">
        <v>942</v>
      </c>
      <c r="B178" s="3" t="s">
        <v>943</v>
      </c>
      <c r="C178" s="3" t="s">
        <v>19</v>
      </c>
      <c r="D178" s="3" t="s">
        <v>6718</v>
      </c>
      <c r="E178" s="3" t="s">
        <v>944</v>
      </c>
      <c r="F178" s="3" t="s">
        <v>569</v>
      </c>
      <c r="G178" s="4">
        <v>36071</v>
      </c>
      <c r="H178" s="3" t="s">
        <v>945</v>
      </c>
      <c r="I178" s="3" t="s">
        <v>946</v>
      </c>
      <c r="J178" s="3" t="s">
        <v>15</v>
      </c>
      <c r="K178" s="3" t="s">
        <v>14</v>
      </c>
      <c r="L178" s="3" t="s">
        <v>15</v>
      </c>
      <c r="M178" s="3" t="s">
        <v>14</v>
      </c>
      <c r="N178" s="3" t="s">
        <v>14</v>
      </c>
      <c r="O178" s="3" t="s">
        <v>14</v>
      </c>
      <c r="P178" s="3" t="s">
        <v>42</v>
      </c>
      <c r="Q178" s="3" t="s">
        <v>14</v>
      </c>
      <c r="R178" s="3" t="s">
        <v>14</v>
      </c>
      <c r="S178" s="3" t="s">
        <v>15</v>
      </c>
      <c r="T178" s="3" t="s">
        <v>15</v>
      </c>
      <c r="U178" s="8">
        <v>1</v>
      </c>
      <c r="V178" s="3">
        <f>VLOOKUP(B178,[1]Лист3!B:V,21,0)</f>
        <v>2</v>
      </c>
    </row>
    <row r="179" spans="1:22" ht="89.1" customHeight="1" x14ac:dyDescent="0.2">
      <c r="A179" s="3" t="s">
        <v>947</v>
      </c>
      <c r="B179" s="3" t="s">
        <v>948</v>
      </c>
      <c r="C179" s="3" t="s">
        <v>19</v>
      </c>
      <c r="D179" s="3" t="s">
        <v>6718</v>
      </c>
      <c r="E179" s="3" t="s">
        <v>949</v>
      </c>
      <c r="F179" s="3" t="s">
        <v>33</v>
      </c>
      <c r="G179" s="4">
        <v>36051</v>
      </c>
      <c r="H179" s="3" t="s">
        <v>950</v>
      </c>
      <c r="I179" s="3" t="s">
        <v>951</v>
      </c>
      <c r="J179" s="3" t="s">
        <v>15</v>
      </c>
      <c r="K179" s="3" t="s">
        <v>14</v>
      </c>
      <c r="L179" s="3" t="s">
        <v>15</v>
      </c>
      <c r="M179" s="3" t="s">
        <v>14</v>
      </c>
      <c r="N179" s="3" t="s">
        <v>14</v>
      </c>
      <c r="O179" s="3" t="s">
        <v>14</v>
      </c>
      <c r="P179" s="3" t="s">
        <v>42</v>
      </c>
      <c r="Q179" s="3" t="s">
        <v>14</v>
      </c>
      <c r="R179" s="3" t="s">
        <v>14</v>
      </c>
      <c r="S179" s="3" t="s">
        <v>15</v>
      </c>
      <c r="T179" s="3" t="s">
        <v>15</v>
      </c>
      <c r="U179" s="8">
        <v>1</v>
      </c>
      <c r="V179" s="3">
        <f>VLOOKUP(B179,[1]Лист3!B:V,21,0)</f>
        <v>2</v>
      </c>
    </row>
    <row r="180" spans="1:22" ht="78" customHeight="1" x14ac:dyDescent="0.2">
      <c r="A180" s="3" t="s">
        <v>440</v>
      </c>
      <c r="B180" s="3" t="s">
        <v>952</v>
      </c>
      <c r="C180" s="3" t="s">
        <v>19</v>
      </c>
      <c r="D180" s="3" t="s">
        <v>6718</v>
      </c>
      <c r="E180" s="3" t="s">
        <v>953</v>
      </c>
      <c r="F180" s="3" t="s">
        <v>463</v>
      </c>
      <c r="G180" s="4">
        <v>36311</v>
      </c>
      <c r="H180" s="3" t="s">
        <v>954</v>
      </c>
      <c r="I180" s="3" t="s">
        <v>955</v>
      </c>
      <c r="J180" s="3" t="s">
        <v>15</v>
      </c>
      <c r="K180" s="3" t="s">
        <v>14</v>
      </c>
      <c r="L180" s="3" t="s">
        <v>15</v>
      </c>
      <c r="M180" s="3" t="s">
        <v>15</v>
      </c>
      <c r="N180" s="3" t="s">
        <v>15</v>
      </c>
      <c r="O180" s="3" t="s">
        <v>15</v>
      </c>
      <c r="P180" s="3" t="s">
        <v>42</v>
      </c>
      <c r="Q180" s="3" t="s">
        <v>14</v>
      </c>
      <c r="R180" s="3" t="s">
        <v>14</v>
      </c>
      <c r="S180" s="3" t="s">
        <v>15</v>
      </c>
      <c r="T180" s="3" t="s">
        <v>15</v>
      </c>
      <c r="U180" s="8">
        <v>1</v>
      </c>
      <c r="V180" s="3">
        <f>VLOOKUP(B180,[1]Лист3!B:V,21,0)</f>
        <v>2</v>
      </c>
    </row>
    <row r="181" spans="1:22" ht="99.95" customHeight="1" x14ac:dyDescent="0.2">
      <c r="A181" s="3" t="s">
        <v>947</v>
      </c>
      <c r="B181" s="3" t="s">
        <v>956</v>
      </c>
      <c r="C181" s="3" t="s">
        <v>19</v>
      </c>
      <c r="D181" s="3" t="s">
        <v>6718</v>
      </c>
      <c r="E181" s="3" t="s">
        <v>957</v>
      </c>
      <c r="F181" s="3" t="s">
        <v>320</v>
      </c>
      <c r="G181" s="4">
        <v>36041</v>
      </c>
      <c r="H181" s="3" t="s">
        <v>958</v>
      </c>
      <c r="I181" s="3" t="s">
        <v>959</v>
      </c>
      <c r="J181" s="3" t="s">
        <v>15</v>
      </c>
      <c r="K181" s="3" t="s">
        <v>14</v>
      </c>
      <c r="L181" s="3" t="s">
        <v>15</v>
      </c>
      <c r="M181" s="3" t="s">
        <v>14</v>
      </c>
      <c r="N181" s="3" t="s">
        <v>14</v>
      </c>
      <c r="O181" s="3" t="s">
        <v>14</v>
      </c>
      <c r="P181" s="3" t="s">
        <v>42</v>
      </c>
      <c r="Q181" s="3" t="s">
        <v>14</v>
      </c>
      <c r="R181" s="3" t="s">
        <v>14</v>
      </c>
      <c r="S181" s="3" t="s">
        <v>15</v>
      </c>
      <c r="T181" s="3" t="s">
        <v>15</v>
      </c>
      <c r="U181" s="8">
        <v>1</v>
      </c>
      <c r="V181" s="3">
        <f>VLOOKUP(B181,[1]Лист3!B:V,21,0)</f>
        <v>2</v>
      </c>
    </row>
    <row r="182" spans="1:22" ht="89.1" customHeight="1" x14ac:dyDescent="0.2">
      <c r="A182" s="3" t="s">
        <v>960</v>
      </c>
      <c r="B182" s="3" t="s">
        <v>961</v>
      </c>
      <c r="C182" s="3" t="s">
        <v>19</v>
      </c>
      <c r="D182" s="3" t="s">
        <v>6718</v>
      </c>
      <c r="E182" s="3" t="s">
        <v>962</v>
      </c>
      <c r="F182" s="3" t="s">
        <v>320</v>
      </c>
      <c r="G182" s="4">
        <v>36151</v>
      </c>
      <c r="H182" s="3" t="s">
        <v>963</v>
      </c>
      <c r="I182" s="3" t="s">
        <v>964</v>
      </c>
      <c r="J182" s="3" t="s">
        <v>15</v>
      </c>
      <c r="K182" s="3" t="s">
        <v>14</v>
      </c>
      <c r="L182" s="3" t="s">
        <v>15</v>
      </c>
      <c r="M182" s="3" t="s">
        <v>14</v>
      </c>
      <c r="N182" s="3" t="s">
        <v>14</v>
      </c>
      <c r="O182" s="3" t="s">
        <v>14</v>
      </c>
      <c r="P182" s="3" t="s">
        <v>42</v>
      </c>
      <c r="Q182" s="3" t="s">
        <v>14</v>
      </c>
      <c r="R182" s="3" t="s">
        <v>14</v>
      </c>
      <c r="S182" s="3" t="s">
        <v>15</v>
      </c>
      <c r="T182" s="3" t="s">
        <v>15</v>
      </c>
      <c r="U182" s="8">
        <v>1</v>
      </c>
      <c r="V182" s="3">
        <f>VLOOKUP(B182,[1]Лист3!B:V,21,0)</f>
        <v>2</v>
      </c>
    </row>
    <row r="183" spans="1:22" ht="111" customHeight="1" x14ac:dyDescent="0.2">
      <c r="A183" s="3" t="s">
        <v>104</v>
      </c>
      <c r="B183" s="3" t="s">
        <v>965</v>
      </c>
      <c r="C183" s="3" t="s">
        <v>19</v>
      </c>
      <c r="D183" s="3" t="s">
        <v>6718</v>
      </c>
      <c r="E183" s="3" t="s">
        <v>966</v>
      </c>
      <c r="F183" s="3" t="s">
        <v>33</v>
      </c>
      <c r="G183" s="4">
        <v>36021</v>
      </c>
      <c r="H183" s="3" t="s">
        <v>967</v>
      </c>
      <c r="I183" s="3" t="s">
        <v>968</v>
      </c>
      <c r="J183" s="3" t="s">
        <v>15</v>
      </c>
      <c r="K183" s="3" t="s">
        <v>14</v>
      </c>
      <c r="L183" s="3" t="s">
        <v>15</v>
      </c>
      <c r="M183" s="3" t="s">
        <v>14</v>
      </c>
      <c r="N183" s="3" t="s">
        <v>14</v>
      </c>
      <c r="O183" s="3" t="s">
        <v>14</v>
      </c>
      <c r="P183" s="3" t="s">
        <v>42</v>
      </c>
      <c r="Q183" s="3" t="s">
        <v>14</v>
      </c>
      <c r="R183" s="3" t="s">
        <v>14</v>
      </c>
      <c r="S183" s="3" t="s">
        <v>15</v>
      </c>
      <c r="T183" s="3" t="s">
        <v>15</v>
      </c>
      <c r="U183" s="8">
        <v>1</v>
      </c>
      <c r="V183" s="3">
        <f>VLOOKUP(B183,[1]Лист3!B:V,21,0)</f>
        <v>2</v>
      </c>
    </row>
    <row r="184" spans="1:22" ht="66.95" customHeight="1" x14ac:dyDescent="0.2">
      <c r="A184" s="3" t="s">
        <v>960</v>
      </c>
      <c r="B184" s="3" t="s">
        <v>969</v>
      </c>
      <c r="C184" s="3" t="s">
        <v>19</v>
      </c>
      <c r="D184" s="3" t="s">
        <v>6718</v>
      </c>
      <c r="E184" s="3" t="s">
        <v>970</v>
      </c>
      <c r="F184" s="3" t="s">
        <v>971</v>
      </c>
      <c r="G184" s="4">
        <v>36141</v>
      </c>
      <c r="H184" s="3" t="s">
        <v>972</v>
      </c>
      <c r="I184" s="3" t="s">
        <v>973</v>
      </c>
      <c r="J184" s="3" t="s">
        <v>15</v>
      </c>
      <c r="K184" s="3" t="s">
        <v>14</v>
      </c>
      <c r="L184" s="3" t="s">
        <v>15</v>
      </c>
      <c r="M184" s="3" t="s">
        <v>14</v>
      </c>
      <c r="N184" s="3" t="s">
        <v>14</v>
      </c>
      <c r="O184" s="3" t="s">
        <v>15</v>
      </c>
      <c r="P184" s="3" t="s">
        <v>42</v>
      </c>
      <c r="Q184" s="3" t="s">
        <v>15</v>
      </c>
      <c r="R184" s="3" t="s">
        <v>14</v>
      </c>
      <c r="S184" s="3" t="s">
        <v>15</v>
      </c>
      <c r="T184" s="3" t="s">
        <v>15</v>
      </c>
      <c r="U184" s="8">
        <v>1</v>
      </c>
      <c r="V184" s="3">
        <f>VLOOKUP(B184,[1]Лист3!B:V,21,0)</f>
        <v>2</v>
      </c>
    </row>
    <row r="185" spans="1:22" ht="66.95" customHeight="1" x14ac:dyDescent="0.2">
      <c r="A185" s="3" t="s">
        <v>974</v>
      </c>
      <c r="B185" s="3" t="s">
        <v>975</v>
      </c>
      <c r="C185" s="3" t="s">
        <v>19</v>
      </c>
      <c r="D185" s="3" t="s">
        <v>6718</v>
      </c>
      <c r="E185" s="3" t="s">
        <v>976</v>
      </c>
      <c r="F185" s="3" t="s">
        <v>559</v>
      </c>
      <c r="G185" s="4">
        <v>36291</v>
      </c>
      <c r="H185" s="3" t="s">
        <v>977</v>
      </c>
      <c r="I185" s="3" t="s">
        <v>978</v>
      </c>
      <c r="J185" s="3" t="s">
        <v>15</v>
      </c>
      <c r="K185" s="3" t="s">
        <v>15</v>
      </c>
      <c r="L185" s="3" t="s">
        <v>15</v>
      </c>
      <c r="M185" s="3" t="s">
        <v>15</v>
      </c>
      <c r="N185" s="3" t="s">
        <v>15</v>
      </c>
      <c r="O185" s="3" t="s">
        <v>15</v>
      </c>
      <c r="P185" s="3" t="s">
        <v>42</v>
      </c>
      <c r="Q185" s="3" t="s">
        <v>14</v>
      </c>
      <c r="R185" s="3" t="s">
        <v>14</v>
      </c>
      <c r="S185" s="3" t="s">
        <v>15</v>
      </c>
      <c r="T185" s="3" t="s">
        <v>15</v>
      </c>
      <c r="U185" s="8">
        <v>1</v>
      </c>
      <c r="V185" s="3">
        <f>VLOOKUP(B185,[1]Лист3!B:V,21,0)</f>
        <v>2</v>
      </c>
    </row>
    <row r="186" spans="1:22" ht="33" customHeight="1" x14ac:dyDescent="0.2">
      <c r="A186" s="3" t="s">
        <v>979</v>
      </c>
      <c r="B186" s="3" t="s">
        <v>980</v>
      </c>
      <c r="C186" s="3" t="s">
        <v>9</v>
      </c>
      <c r="D186" s="3" t="s">
        <v>6718</v>
      </c>
      <c r="E186" s="3" t="s">
        <v>981</v>
      </c>
      <c r="F186" s="3" t="s">
        <v>982</v>
      </c>
      <c r="G186" s="4">
        <v>70</v>
      </c>
      <c r="H186" s="3" t="s">
        <v>983</v>
      </c>
      <c r="I186" s="3" t="s">
        <v>984</v>
      </c>
      <c r="J186" s="3" t="s">
        <v>14</v>
      </c>
      <c r="K186" s="3" t="s">
        <v>14</v>
      </c>
      <c r="L186" s="3" t="s">
        <v>14</v>
      </c>
      <c r="M186" s="3" t="s">
        <v>14</v>
      </c>
      <c r="N186" s="3" t="s">
        <v>14</v>
      </c>
      <c r="O186" s="3" t="s">
        <v>14</v>
      </c>
      <c r="P186" s="3" t="s">
        <v>42</v>
      </c>
      <c r="Q186" s="3" t="s">
        <v>14</v>
      </c>
      <c r="R186" s="3" t="s">
        <v>14</v>
      </c>
      <c r="S186" s="3" t="s">
        <v>15</v>
      </c>
      <c r="T186" s="3" t="s">
        <v>15</v>
      </c>
      <c r="U186" s="8">
        <v>1</v>
      </c>
      <c r="V186" s="3">
        <f>VLOOKUP(B186,[1]Лист3!B:V,21,0)</f>
        <v>2</v>
      </c>
    </row>
    <row r="187" spans="1:22" ht="44.1" customHeight="1" x14ac:dyDescent="0.2">
      <c r="A187" s="3" t="s">
        <v>431</v>
      </c>
      <c r="B187" s="3" t="s">
        <v>985</v>
      </c>
      <c r="C187" s="3" t="s">
        <v>19</v>
      </c>
      <c r="D187" s="3" t="s">
        <v>6718</v>
      </c>
      <c r="E187" s="3" t="s">
        <v>986</v>
      </c>
      <c r="F187" s="3" t="s">
        <v>987</v>
      </c>
      <c r="G187" s="4">
        <v>36201</v>
      </c>
      <c r="H187" s="3" t="s">
        <v>988</v>
      </c>
      <c r="I187" s="3" t="s">
        <v>989</v>
      </c>
      <c r="J187" s="3" t="s">
        <v>15</v>
      </c>
      <c r="K187" s="3" t="s">
        <v>14</v>
      </c>
      <c r="L187" s="3" t="s">
        <v>15</v>
      </c>
      <c r="M187" s="3" t="s">
        <v>14</v>
      </c>
      <c r="N187" s="3" t="s">
        <v>14</v>
      </c>
      <c r="O187" s="3" t="s">
        <v>14</v>
      </c>
      <c r="P187" s="3" t="s">
        <v>42</v>
      </c>
      <c r="Q187" s="3" t="s">
        <v>14</v>
      </c>
      <c r="R187" s="3" t="s">
        <v>14</v>
      </c>
      <c r="S187" s="3" t="s">
        <v>15</v>
      </c>
      <c r="T187" s="3" t="s">
        <v>15</v>
      </c>
      <c r="U187" s="8">
        <v>1</v>
      </c>
      <c r="V187" s="3">
        <f>VLOOKUP(B187,[1]Лист3!B:V,21,0)</f>
        <v>2</v>
      </c>
    </row>
    <row r="188" spans="1:22" ht="66.95" customHeight="1" x14ac:dyDescent="0.2">
      <c r="A188" s="3" t="s">
        <v>673</v>
      </c>
      <c r="B188" s="3" t="s">
        <v>990</v>
      </c>
      <c r="C188" s="3" t="s">
        <v>19</v>
      </c>
      <c r="D188" s="3" t="s">
        <v>6718</v>
      </c>
      <c r="E188" s="3" t="s">
        <v>991</v>
      </c>
      <c r="F188" s="3" t="s">
        <v>21</v>
      </c>
      <c r="G188" s="4">
        <v>36251</v>
      </c>
      <c r="H188" s="3" t="s">
        <v>992</v>
      </c>
      <c r="I188" s="3" t="s">
        <v>993</v>
      </c>
      <c r="J188" s="3" t="s">
        <v>15</v>
      </c>
      <c r="K188" s="3" t="s">
        <v>14</v>
      </c>
      <c r="L188" s="3" t="s">
        <v>15</v>
      </c>
      <c r="M188" s="3" t="s">
        <v>15</v>
      </c>
      <c r="N188" s="3" t="s">
        <v>15</v>
      </c>
      <c r="O188" s="3" t="s">
        <v>15</v>
      </c>
      <c r="P188" s="3" t="s">
        <v>42</v>
      </c>
      <c r="Q188" s="3" t="s">
        <v>14</v>
      </c>
      <c r="R188" s="3" t="s">
        <v>14</v>
      </c>
      <c r="S188" s="3" t="s">
        <v>15</v>
      </c>
      <c r="T188" s="3" t="s">
        <v>15</v>
      </c>
      <c r="U188" s="8">
        <v>1</v>
      </c>
      <c r="V188" s="3">
        <f>VLOOKUP(B188,[1]Лист3!B:V,21,0)</f>
        <v>2</v>
      </c>
    </row>
    <row r="189" spans="1:22" ht="132.94999999999999" customHeight="1" x14ac:dyDescent="0.2">
      <c r="A189" s="3" t="s">
        <v>353</v>
      </c>
      <c r="B189" s="3" t="s">
        <v>994</v>
      </c>
      <c r="C189" s="3" t="s">
        <v>19</v>
      </c>
      <c r="D189" s="3" t="s">
        <v>6718</v>
      </c>
      <c r="E189" s="3" t="s">
        <v>995</v>
      </c>
      <c r="F189" s="3" t="s">
        <v>996</v>
      </c>
      <c r="G189" s="4">
        <v>36231</v>
      </c>
      <c r="H189" s="3" t="s">
        <v>997</v>
      </c>
      <c r="I189" s="3" t="s">
        <v>998</v>
      </c>
      <c r="J189" s="3" t="s">
        <v>15</v>
      </c>
      <c r="K189" s="3" t="s">
        <v>14</v>
      </c>
      <c r="L189" s="3" t="s">
        <v>15</v>
      </c>
      <c r="M189" s="3" t="s">
        <v>14</v>
      </c>
      <c r="N189" s="3" t="s">
        <v>14</v>
      </c>
      <c r="O189" s="3" t="s">
        <v>14</v>
      </c>
      <c r="P189" s="3" t="s">
        <v>42</v>
      </c>
      <c r="Q189" s="3" t="s">
        <v>14</v>
      </c>
      <c r="R189" s="3" t="s">
        <v>14</v>
      </c>
      <c r="S189" s="3" t="s">
        <v>15</v>
      </c>
      <c r="T189" s="3" t="s">
        <v>15</v>
      </c>
      <c r="U189" s="8">
        <v>1</v>
      </c>
      <c r="V189" s="3">
        <f>VLOOKUP(B189,[1]Лист3!B:V,21,0)</f>
        <v>2</v>
      </c>
    </row>
    <row r="190" spans="1:22" ht="56.1" customHeight="1" x14ac:dyDescent="0.2">
      <c r="A190" s="3" t="s">
        <v>353</v>
      </c>
      <c r="B190" s="3" t="s">
        <v>999</v>
      </c>
      <c r="C190" s="3" t="s">
        <v>19</v>
      </c>
      <c r="D190" s="3" t="s">
        <v>6718</v>
      </c>
      <c r="E190" s="3" t="s">
        <v>1000</v>
      </c>
      <c r="F190" s="3" t="s">
        <v>996</v>
      </c>
      <c r="G190" s="4">
        <v>36221</v>
      </c>
      <c r="H190" s="3" t="s">
        <v>1001</v>
      </c>
      <c r="I190" s="3" t="s">
        <v>1002</v>
      </c>
      <c r="J190" s="3" t="s">
        <v>15</v>
      </c>
      <c r="K190" s="3" t="s">
        <v>14</v>
      </c>
      <c r="L190" s="3" t="s">
        <v>15</v>
      </c>
      <c r="M190" s="3" t="s">
        <v>14</v>
      </c>
      <c r="N190" s="3" t="s">
        <v>14</v>
      </c>
      <c r="O190" s="3" t="s">
        <v>14</v>
      </c>
      <c r="P190" s="3" t="s">
        <v>42</v>
      </c>
      <c r="Q190" s="3" t="s">
        <v>14</v>
      </c>
      <c r="R190" s="3" t="s">
        <v>14</v>
      </c>
      <c r="S190" s="3" t="s">
        <v>15</v>
      </c>
      <c r="T190" s="3" t="s">
        <v>15</v>
      </c>
      <c r="U190" s="8">
        <v>1</v>
      </c>
      <c r="V190" s="3">
        <f>VLOOKUP(B190,[1]Лист3!B:V,21,0)</f>
        <v>2</v>
      </c>
    </row>
    <row r="191" spans="1:22" ht="99.95" customHeight="1" x14ac:dyDescent="0.2">
      <c r="A191" s="3" t="s">
        <v>306</v>
      </c>
      <c r="B191" s="3" t="s">
        <v>1003</v>
      </c>
      <c r="C191" s="3" t="s">
        <v>19</v>
      </c>
      <c r="D191" s="3" t="s">
        <v>6718</v>
      </c>
      <c r="E191" s="3" t="s">
        <v>1004</v>
      </c>
      <c r="F191" s="3" t="s">
        <v>569</v>
      </c>
      <c r="G191" s="4">
        <v>36241</v>
      </c>
      <c r="H191" s="3" t="s">
        <v>1005</v>
      </c>
      <c r="I191" s="3" t="s">
        <v>1006</v>
      </c>
      <c r="J191" s="3" t="s">
        <v>15</v>
      </c>
      <c r="K191" s="3" t="s">
        <v>14</v>
      </c>
      <c r="L191" s="3" t="s">
        <v>15</v>
      </c>
      <c r="M191" s="3" t="s">
        <v>15</v>
      </c>
      <c r="N191" s="3" t="s">
        <v>15</v>
      </c>
      <c r="O191" s="3" t="s">
        <v>14</v>
      </c>
      <c r="P191" s="3" t="s">
        <v>42</v>
      </c>
      <c r="Q191" s="3" t="s">
        <v>14</v>
      </c>
      <c r="R191" s="3" t="s">
        <v>14</v>
      </c>
      <c r="S191" s="3" t="s">
        <v>15</v>
      </c>
      <c r="T191" s="3" t="s">
        <v>15</v>
      </c>
      <c r="U191" s="8">
        <v>1</v>
      </c>
      <c r="V191" s="3">
        <f>VLOOKUP(B191,[1]Лист3!B:V,21,0)</f>
        <v>2</v>
      </c>
    </row>
    <row r="192" spans="1:22" ht="66.95" customHeight="1" x14ac:dyDescent="0.2">
      <c r="A192" s="3" t="s">
        <v>477</v>
      </c>
      <c r="B192" s="3" t="s">
        <v>1007</v>
      </c>
      <c r="C192" s="3" t="s">
        <v>19</v>
      </c>
      <c r="D192" s="3" t="s">
        <v>6718</v>
      </c>
      <c r="E192" s="3" t="s">
        <v>1008</v>
      </c>
      <c r="F192" s="3" t="s">
        <v>371</v>
      </c>
      <c r="G192" s="4">
        <v>36301</v>
      </c>
      <c r="H192" s="3" t="s">
        <v>1009</v>
      </c>
      <c r="I192" s="3" t="s">
        <v>1010</v>
      </c>
      <c r="J192" s="3" t="s">
        <v>15</v>
      </c>
      <c r="K192" s="3" t="s">
        <v>14</v>
      </c>
      <c r="L192" s="3" t="s">
        <v>15</v>
      </c>
      <c r="M192" s="3" t="s">
        <v>15</v>
      </c>
      <c r="N192" s="3" t="s">
        <v>15</v>
      </c>
      <c r="O192" s="3" t="s">
        <v>15</v>
      </c>
      <c r="P192" s="3" t="s">
        <v>42</v>
      </c>
      <c r="Q192" s="3" t="s">
        <v>14</v>
      </c>
      <c r="R192" s="3" t="s">
        <v>14</v>
      </c>
      <c r="S192" s="3" t="s">
        <v>15</v>
      </c>
      <c r="T192" s="3" t="s">
        <v>15</v>
      </c>
      <c r="U192" s="8">
        <v>1</v>
      </c>
      <c r="V192" s="3">
        <f>VLOOKUP(B192,[1]Лист3!B:V,21,0)</f>
        <v>2</v>
      </c>
    </row>
    <row r="193" spans="1:22" ht="56.1" customHeight="1" x14ac:dyDescent="0.2">
      <c r="A193" s="3" t="s">
        <v>445</v>
      </c>
      <c r="B193" s="3" t="s">
        <v>1011</v>
      </c>
      <c r="C193" s="3" t="s">
        <v>19</v>
      </c>
      <c r="D193" s="3" t="s">
        <v>6718</v>
      </c>
      <c r="E193" s="3" t="s">
        <v>1012</v>
      </c>
      <c r="F193" s="3" t="s">
        <v>1013</v>
      </c>
      <c r="G193" s="4">
        <v>36321</v>
      </c>
      <c r="H193" s="3" t="s">
        <v>1014</v>
      </c>
      <c r="I193" s="3" t="s">
        <v>1015</v>
      </c>
      <c r="J193" s="3" t="s">
        <v>15</v>
      </c>
      <c r="K193" s="3" t="s">
        <v>15</v>
      </c>
      <c r="L193" s="3" t="s">
        <v>15</v>
      </c>
      <c r="M193" s="3" t="s">
        <v>15</v>
      </c>
      <c r="N193" s="3" t="s">
        <v>15</v>
      </c>
      <c r="O193" s="3" t="s">
        <v>15</v>
      </c>
      <c r="P193" s="3" t="s">
        <v>42</v>
      </c>
      <c r="Q193" s="3" t="s">
        <v>14</v>
      </c>
      <c r="R193" s="3" t="s">
        <v>14</v>
      </c>
      <c r="S193" s="3" t="s">
        <v>15</v>
      </c>
      <c r="T193" s="3" t="s">
        <v>15</v>
      </c>
      <c r="U193" s="8">
        <v>1</v>
      </c>
      <c r="V193" s="3">
        <f>VLOOKUP(B193,[1]Лист3!B:V,21,0)</f>
        <v>2</v>
      </c>
    </row>
    <row r="194" spans="1:22" ht="89.1" customHeight="1" x14ac:dyDescent="0.2">
      <c r="A194" s="3" t="s">
        <v>1016</v>
      </c>
      <c r="B194" s="3" t="s">
        <v>1017</v>
      </c>
      <c r="C194" s="3" t="s">
        <v>19</v>
      </c>
      <c r="D194" s="3" t="s">
        <v>6718</v>
      </c>
      <c r="E194" s="3" t="s">
        <v>1018</v>
      </c>
      <c r="F194" s="3" t="s">
        <v>33</v>
      </c>
      <c r="G194" s="4">
        <v>36131</v>
      </c>
      <c r="H194" s="3" t="s">
        <v>1019</v>
      </c>
      <c r="I194" s="3" t="s">
        <v>1020</v>
      </c>
      <c r="J194" s="3" t="s">
        <v>15</v>
      </c>
      <c r="K194" s="3" t="s">
        <v>14</v>
      </c>
      <c r="L194" s="3" t="s">
        <v>15</v>
      </c>
      <c r="M194" s="3" t="s">
        <v>14</v>
      </c>
      <c r="N194" s="3" t="s">
        <v>14</v>
      </c>
      <c r="O194" s="3" t="s">
        <v>14</v>
      </c>
      <c r="P194" s="3" t="s">
        <v>42</v>
      </c>
      <c r="Q194" s="3" t="s">
        <v>14</v>
      </c>
      <c r="R194" s="3" t="s">
        <v>14</v>
      </c>
      <c r="S194" s="3" t="s">
        <v>15</v>
      </c>
      <c r="T194" s="3" t="s">
        <v>15</v>
      </c>
      <c r="U194" s="8">
        <v>1</v>
      </c>
      <c r="V194" s="3">
        <f>VLOOKUP(B194,[1]Лист3!B:V,21,0)</f>
        <v>2</v>
      </c>
    </row>
    <row r="195" spans="1:22" ht="78" customHeight="1" x14ac:dyDescent="0.2">
      <c r="A195" s="3" t="s">
        <v>524</v>
      </c>
      <c r="B195" s="3" t="s">
        <v>1021</v>
      </c>
      <c r="C195" s="3" t="s">
        <v>19</v>
      </c>
      <c r="D195" s="3" t="s">
        <v>6718</v>
      </c>
      <c r="E195" s="3" t="s">
        <v>1022</v>
      </c>
      <c r="F195" s="3" t="s">
        <v>1023</v>
      </c>
      <c r="G195" s="4">
        <v>36101</v>
      </c>
      <c r="H195" s="3" t="s">
        <v>1024</v>
      </c>
      <c r="I195" s="3" t="s">
        <v>1025</v>
      </c>
      <c r="J195" s="3" t="s">
        <v>15</v>
      </c>
      <c r="K195" s="3" t="s">
        <v>14</v>
      </c>
      <c r="L195" s="3" t="s">
        <v>15</v>
      </c>
      <c r="M195" s="3" t="s">
        <v>14</v>
      </c>
      <c r="N195" s="3" t="s">
        <v>14</v>
      </c>
      <c r="O195" s="3" t="s">
        <v>14</v>
      </c>
      <c r="P195" s="3" t="s">
        <v>42</v>
      </c>
      <c r="Q195" s="3" t="s">
        <v>14</v>
      </c>
      <c r="R195" s="3" t="s">
        <v>14</v>
      </c>
      <c r="S195" s="3" t="s">
        <v>15</v>
      </c>
      <c r="T195" s="3" t="s">
        <v>15</v>
      </c>
      <c r="U195" s="8">
        <v>1</v>
      </c>
      <c r="V195" s="3">
        <f>VLOOKUP(B195,[1]Лист3!B:V,21,0)</f>
        <v>2</v>
      </c>
    </row>
    <row r="196" spans="1:22" ht="122.1" customHeight="1" x14ac:dyDescent="0.2">
      <c r="A196" s="3" t="s">
        <v>1026</v>
      </c>
      <c r="B196" s="3" t="s">
        <v>1027</v>
      </c>
      <c r="C196" s="3" t="s">
        <v>19</v>
      </c>
      <c r="D196" s="3" t="s">
        <v>6718</v>
      </c>
      <c r="E196" s="3" t="s">
        <v>1028</v>
      </c>
      <c r="F196" s="3" t="s">
        <v>1029</v>
      </c>
      <c r="G196" s="4">
        <v>36181</v>
      </c>
      <c r="H196" s="3" t="s">
        <v>1030</v>
      </c>
      <c r="I196" s="3" t="s">
        <v>1031</v>
      </c>
      <c r="J196" s="3" t="s">
        <v>15</v>
      </c>
      <c r="K196" s="3" t="s">
        <v>14</v>
      </c>
      <c r="L196" s="3" t="s">
        <v>15</v>
      </c>
      <c r="M196" s="3" t="s">
        <v>14</v>
      </c>
      <c r="N196" s="3" t="s">
        <v>14</v>
      </c>
      <c r="O196" s="3" t="s">
        <v>14</v>
      </c>
      <c r="P196" s="3" t="s">
        <v>42</v>
      </c>
      <c r="Q196" s="3" t="s">
        <v>14</v>
      </c>
      <c r="R196" s="3" t="s">
        <v>14</v>
      </c>
      <c r="S196" s="3" t="s">
        <v>15</v>
      </c>
      <c r="T196" s="3" t="s">
        <v>15</v>
      </c>
      <c r="U196" s="8">
        <v>1</v>
      </c>
      <c r="V196" s="3">
        <f>VLOOKUP(B196,[1]Лист3!B:V,21,0)</f>
        <v>2</v>
      </c>
    </row>
    <row r="197" spans="1:22" ht="89.1" customHeight="1" x14ac:dyDescent="0.2">
      <c r="A197" s="3" t="s">
        <v>1032</v>
      </c>
      <c r="B197" s="3" t="s">
        <v>1033</v>
      </c>
      <c r="C197" s="3" t="s">
        <v>19</v>
      </c>
      <c r="D197" s="3" t="s">
        <v>6718</v>
      </c>
      <c r="E197" s="3" t="s">
        <v>1034</v>
      </c>
      <c r="F197" s="3" t="s">
        <v>1035</v>
      </c>
      <c r="G197" s="4">
        <v>36091</v>
      </c>
      <c r="H197" s="3" t="s">
        <v>1036</v>
      </c>
      <c r="I197" s="3" t="s">
        <v>1037</v>
      </c>
      <c r="J197" s="3" t="s">
        <v>15</v>
      </c>
      <c r="K197" s="3" t="s">
        <v>14</v>
      </c>
      <c r="L197" s="3" t="s">
        <v>15</v>
      </c>
      <c r="M197" s="3" t="s">
        <v>14</v>
      </c>
      <c r="N197" s="3" t="s">
        <v>14</v>
      </c>
      <c r="O197" s="3" t="s">
        <v>14</v>
      </c>
      <c r="P197" s="3" t="s">
        <v>42</v>
      </c>
      <c r="Q197" s="3" t="s">
        <v>14</v>
      </c>
      <c r="R197" s="3" t="s">
        <v>14</v>
      </c>
      <c r="S197" s="3" t="s">
        <v>15</v>
      </c>
      <c r="T197" s="3" t="s">
        <v>15</v>
      </c>
      <c r="U197" s="8">
        <v>1</v>
      </c>
      <c r="V197" s="3">
        <f>VLOOKUP(B197,[1]Лист3!B:V,21,0)</f>
        <v>2</v>
      </c>
    </row>
    <row r="198" spans="1:22" ht="111" customHeight="1" x14ac:dyDescent="0.2">
      <c r="A198" s="3" t="s">
        <v>397</v>
      </c>
      <c r="B198" s="3" t="s">
        <v>1038</v>
      </c>
      <c r="C198" s="3" t="s">
        <v>19</v>
      </c>
      <c r="D198" s="3" t="s">
        <v>6719</v>
      </c>
      <c r="E198" s="3" t="s">
        <v>1039</v>
      </c>
      <c r="F198" s="3" t="s">
        <v>1040</v>
      </c>
      <c r="G198" s="4">
        <v>50741</v>
      </c>
      <c r="H198" s="3" t="s">
        <v>1041</v>
      </c>
      <c r="I198" s="3" t="s">
        <v>1042</v>
      </c>
      <c r="J198" s="3" t="s">
        <v>15</v>
      </c>
      <c r="K198" s="3" t="s">
        <v>15</v>
      </c>
      <c r="L198" s="3" t="s">
        <v>15</v>
      </c>
      <c r="M198" s="3" t="s">
        <v>14</v>
      </c>
      <c r="N198" s="3" t="s">
        <v>15</v>
      </c>
      <c r="O198" s="3" t="s">
        <v>14</v>
      </c>
      <c r="P198" s="3" t="s">
        <v>42</v>
      </c>
      <c r="Q198" s="3" t="s">
        <v>14</v>
      </c>
      <c r="R198" s="3" t="s">
        <v>14</v>
      </c>
      <c r="S198" s="3" t="s">
        <v>15</v>
      </c>
      <c r="T198" s="3" t="s">
        <v>15</v>
      </c>
      <c r="U198" s="8">
        <v>1</v>
      </c>
      <c r="V198" s="3">
        <f>VLOOKUP(B198,[1]Лист3!B:V,21,0)</f>
        <v>2</v>
      </c>
    </row>
    <row r="199" spans="1:22" ht="21.95" customHeight="1" x14ac:dyDescent="0.2">
      <c r="A199" s="3" t="s">
        <v>455</v>
      </c>
      <c r="B199" s="3" t="s">
        <v>1043</v>
      </c>
      <c r="C199" s="3" t="s">
        <v>19</v>
      </c>
      <c r="D199" s="3" t="s">
        <v>6720</v>
      </c>
      <c r="E199" s="3" t="s">
        <v>1044</v>
      </c>
      <c r="F199" s="3" t="s">
        <v>1045</v>
      </c>
      <c r="G199" s="4">
        <v>18041</v>
      </c>
      <c r="H199" s="3" t="s">
        <v>1046</v>
      </c>
      <c r="I199" s="3" t="s">
        <v>1047</v>
      </c>
      <c r="J199" s="3" t="s">
        <v>15</v>
      </c>
      <c r="K199" s="3" t="s">
        <v>15</v>
      </c>
      <c r="L199" s="3" t="s">
        <v>15</v>
      </c>
      <c r="M199" s="3" t="s">
        <v>14</v>
      </c>
      <c r="N199" s="3" t="s">
        <v>15</v>
      </c>
      <c r="O199" s="3" t="s">
        <v>14</v>
      </c>
      <c r="P199" s="3" t="s">
        <v>42</v>
      </c>
      <c r="Q199" s="3" t="s">
        <v>14</v>
      </c>
      <c r="R199" s="3" t="s">
        <v>14</v>
      </c>
      <c r="S199" s="3" t="s">
        <v>15</v>
      </c>
      <c r="T199" s="3" t="s">
        <v>15</v>
      </c>
      <c r="U199" s="8">
        <v>6</v>
      </c>
      <c r="V199" s="3">
        <f>VLOOKUP(B199,[1]Лист3!B:V,21,0)</f>
        <v>5</v>
      </c>
    </row>
    <row r="200" spans="1:22" ht="44.1" customHeight="1" x14ac:dyDescent="0.2">
      <c r="A200" s="3" t="s">
        <v>930</v>
      </c>
      <c r="B200" s="3" t="s">
        <v>1048</v>
      </c>
      <c r="C200" s="3" t="s">
        <v>19</v>
      </c>
      <c r="D200" s="3" t="s">
        <v>6721</v>
      </c>
      <c r="E200" s="3" t="s">
        <v>1049</v>
      </c>
      <c r="F200" s="3" t="s">
        <v>1050</v>
      </c>
      <c r="G200" s="4">
        <v>78681</v>
      </c>
      <c r="H200" s="3" t="s">
        <v>1051</v>
      </c>
      <c r="I200" s="3" t="s">
        <v>1052</v>
      </c>
      <c r="J200" s="3" t="s">
        <v>15</v>
      </c>
      <c r="K200" s="3" t="s">
        <v>15</v>
      </c>
      <c r="L200" s="3" t="s">
        <v>15</v>
      </c>
      <c r="M200" s="3" t="s">
        <v>15</v>
      </c>
      <c r="N200" s="3" t="s">
        <v>15</v>
      </c>
      <c r="O200" s="3" t="s">
        <v>15</v>
      </c>
      <c r="P200" s="3" t="s">
        <v>42</v>
      </c>
      <c r="Q200" s="3" t="s">
        <v>15</v>
      </c>
      <c r="R200" s="3" t="s">
        <v>14</v>
      </c>
      <c r="S200" s="3" t="s">
        <v>15</v>
      </c>
      <c r="T200" s="3" t="s">
        <v>15</v>
      </c>
      <c r="U200" s="8">
        <v>3</v>
      </c>
      <c r="V200" s="3">
        <f>VLOOKUP(B200,[1]Лист3!B:V,21,0)</f>
        <v>3</v>
      </c>
    </row>
    <row r="201" spans="1:22" ht="44.1" customHeight="1" x14ac:dyDescent="0.2">
      <c r="A201" s="3" t="s">
        <v>1053</v>
      </c>
      <c r="B201" s="3" t="s">
        <v>1054</v>
      </c>
      <c r="C201" s="3" t="s">
        <v>19</v>
      </c>
      <c r="D201" s="3" t="s">
        <v>6721</v>
      </c>
      <c r="E201" s="3" t="s">
        <v>1055</v>
      </c>
      <c r="F201" s="3" t="s">
        <v>1056</v>
      </c>
      <c r="G201" s="4">
        <v>78871</v>
      </c>
      <c r="H201" s="3" t="s">
        <v>1057</v>
      </c>
      <c r="I201" s="3" t="s">
        <v>1058</v>
      </c>
      <c r="J201" s="3" t="s">
        <v>15</v>
      </c>
      <c r="K201" s="3" t="s">
        <v>14</v>
      </c>
      <c r="L201" s="3" t="s">
        <v>15</v>
      </c>
      <c r="M201" s="3" t="s">
        <v>14</v>
      </c>
      <c r="N201" s="3" t="s">
        <v>14</v>
      </c>
      <c r="O201" s="3" t="s">
        <v>14</v>
      </c>
      <c r="P201" s="3" t="s">
        <v>42</v>
      </c>
      <c r="Q201" s="3" t="s">
        <v>15</v>
      </c>
      <c r="R201" s="3" t="s">
        <v>14</v>
      </c>
      <c r="S201" s="3" t="s">
        <v>15</v>
      </c>
      <c r="T201" s="3" t="s">
        <v>15</v>
      </c>
      <c r="U201" s="8">
        <v>3</v>
      </c>
      <c r="V201" s="3">
        <f>VLOOKUP(B201,[1]Лист3!B:V,21,0)</f>
        <v>3</v>
      </c>
    </row>
    <row r="202" spans="1:22" ht="44.1" customHeight="1" x14ac:dyDescent="0.2">
      <c r="A202" s="3" t="s">
        <v>1059</v>
      </c>
      <c r="B202" s="3" t="s">
        <v>1060</v>
      </c>
      <c r="C202" s="3" t="s">
        <v>19</v>
      </c>
      <c r="D202" s="3" t="s">
        <v>6722</v>
      </c>
      <c r="E202" s="3" t="s">
        <v>1061</v>
      </c>
      <c r="F202" s="3" t="s">
        <v>21</v>
      </c>
      <c r="G202" s="4">
        <v>98131</v>
      </c>
      <c r="H202" s="3" t="s">
        <v>1062</v>
      </c>
      <c r="I202" s="3" t="s">
        <v>1063</v>
      </c>
      <c r="J202" s="3" t="s">
        <v>15</v>
      </c>
      <c r="K202" s="3" t="s">
        <v>14</v>
      </c>
      <c r="L202" s="3" t="s">
        <v>15</v>
      </c>
      <c r="M202" s="3" t="s">
        <v>15</v>
      </c>
      <c r="N202" s="3" t="s">
        <v>15</v>
      </c>
      <c r="O202" s="3" t="s">
        <v>15</v>
      </c>
      <c r="P202" s="3" t="s">
        <v>42</v>
      </c>
      <c r="Q202" s="3" t="s">
        <v>15</v>
      </c>
      <c r="R202" s="3" t="s">
        <v>14</v>
      </c>
      <c r="S202" s="3" t="s">
        <v>15</v>
      </c>
      <c r="T202" s="3" t="s">
        <v>15</v>
      </c>
      <c r="U202" s="8">
        <v>7</v>
      </c>
      <c r="V202" s="3">
        <f>VLOOKUP(B202,[1]Лист3!B:V,21,0)</f>
        <v>3</v>
      </c>
    </row>
    <row r="203" spans="1:22" ht="56.1" customHeight="1" x14ac:dyDescent="0.2">
      <c r="A203" s="3" t="s">
        <v>1064</v>
      </c>
      <c r="B203" s="3" t="s">
        <v>1065</v>
      </c>
      <c r="C203" s="3" t="s">
        <v>19</v>
      </c>
      <c r="D203" s="3" t="s">
        <v>6723</v>
      </c>
      <c r="E203" s="3" t="s">
        <v>1066</v>
      </c>
      <c r="F203" s="3" t="s">
        <v>1067</v>
      </c>
      <c r="G203" s="4">
        <v>52371</v>
      </c>
      <c r="H203" s="3" t="s">
        <v>1068</v>
      </c>
      <c r="I203" s="3" t="s">
        <v>1069</v>
      </c>
      <c r="J203" s="3" t="s">
        <v>15</v>
      </c>
      <c r="K203" s="3" t="s">
        <v>14</v>
      </c>
      <c r="L203" s="3" t="s">
        <v>15</v>
      </c>
      <c r="M203" s="3" t="s">
        <v>14</v>
      </c>
      <c r="N203" s="3" t="s">
        <v>14</v>
      </c>
      <c r="O203" s="3" t="s">
        <v>14</v>
      </c>
      <c r="P203" s="3" t="s">
        <v>42</v>
      </c>
      <c r="Q203" s="3" t="s">
        <v>15</v>
      </c>
      <c r="R203" s="3" t="s">
        <v>14</v>
      </c>
      <c r="S203" s="3" t="s">
        <v>15</v>
      </c>
      <c r="T203" s="3" t="s">
        <v>15</v>
      </c>
      <c r="U203" s="8">
        <v>4</v>
      </c>
      <c r="V203" s="3">
        <f>VLOOKUP(B203,[1]Лист3!B:V,21,0)</f>
        <v>3</v>
      </c>
    </row>
    <row r="204" spans="1:22" ht="89.1" customHeight="1" x14ac:dyDescent="0.2">
      <c r="A204" s="3" t="s">
        <v>1070</v>
      </c>
      <c r="B204" s="3" t="s">
        <v>1071</v>
      </c>
      <c r="C204" s="3" t="s">
        <v>19</v>
      </c>
      <c r="D204" s="3" t="s">
        <v>6724</v>
      </c>
      <c r="E204" s="3" t="s">
        <v>1072</v>
      </c>
      <c r="F204" s="3" t="s">
        <v>1073</v>
      </c>
      <c r="G204" s="4">
        <v>69041</v>
      </c>
      <c r="H204" s="3" t="s">
        <v>1074</v>
      </c>
      <c r="I204" s="3" t="s">
        <v>1075</v>
      </c>
      <c r="J204" s="3" t="s">
        <v>14</v>
      </c>
      <c r="K204" s="3" t="s">
        <v>15</v>
      </c>
      <c r="L204" s="3" t="s">
        <v>15</v>
      </c>
      <c r="M204" s="3" t="s">
        <v>14</v>
      </c>
      <c r="N204" s="3" t="s">
        <v>14</v>
      </c>
      <c r="O204" s="3" t="s">
        <v>14</v>
      </c>
      <c r="P204" s="3" t="s">
        <v>16</v>
      </c>
      <c r="Q204" s="3" t="s">
        <v>14</v>
      </c>
      <c r="R204" s="3" t="s">
        <v>14</v>
      </c>
      <c r="S204" s="3" t="s">
        <v>15</v>
      </c>
      <c r="T204" s="3" t="s">
        <v>15</v>
      </c>
      <c r="U204" s="8">
        <v>4</v>
      </c>
      <c r="V204" s="3">
        <f>VLOOKUP(B204,[1]Лист3!B:V,21,0)</f>
        <v>3</v>
      </c>
    </row>
    <row r="205" spans="1:22" ht="66.95" customHeight="1" x14ac:dyDescent="0.2">
      <c r="A205" s="3" t="s">
        <v>1076</v>
      </c>
      <c r="B205" s="3" t="s">
        <v>1077</v>
      </c>
      <c r="C205" s="3" t="s">
        <v>19</v>
      </c>
      <c r="D205" s="3" t="s">
        <v>6725</v>
      </c>
      <c r="E205" s="3" t="s">
        <v>1078</v>
      </c>
      <c r="F205" s="3" t="s">
        <v>1079</v>
      </c>
      <c r="G205" s="4">
        <v>78261</v>
      </c>
      <c r="H205" s="3" t="s">
        <v>1080</v>
      </c>
      <c r="I205" s="3" t="s">
        <v>1081</v>
      </c>
      <c r="J205" s="3" t="s">
        <v>15</v>
      </c>
      <c r="K205" s="3" t="s">
        <v>14</v>
      </c>
      <c r="L205" s="3" t="s">
        <v>15</v>
      </c>
      <c r="M205" s="3" t="s">
        <v>14</v>
      </c>
      <c r="N205" s="3" t="s">
        <v>14</v>
      </c>
      <c r="O205" s="3" t="s">
        <v>14</v>
      </c>
      <c r="P205" s="3" t="s">
        <v>16</v>
      </c>
      <c r="Q205" s="3" t="s">
        <v>14</v>
      </c>
      <c r="R205" s="3" t="s">
        <v>14</v>
      </c>
      <c r="S205" s="3" t="s">
        <v>15</v>
      </c>
      <c r="T205" s="3" t="s">
        <v>15</v>
      </c>
      <c r="U205" s="8">
        <v>2</v>
      </c>
      <c r="V205" s="3">
        <f>VLOOKUP(B205,[1]Лист3!B:V,21,0)</f>
        <v>3</v>
      </c>
    </row>
    <row r="206" spans="1:22" ht="21.95" customHeight="1" x14ac:dyDescent="0.2">
      <c r="A206" s="3" t="s">
        <v>116</v>
      </c>
      <c r="B206" s="3" t="s">
        <v>1082</v>
      </c>
      <c r="C206" s="3" t="s">
        <v>19</v>
      </c>
      <c r="D206" s="3" t="s">
        <v>6726</v>
      </c>
      <c r="E206" s="3" t="s">
        <v>1083</v>
      </c>
      <c r="F206" s="3" t="s">
        <v>21</v>
      </c>
      <c r="G206" s="4">
        <v>39111</v>
      </c>
      <c r="H206" s="3" t="s">
        <v>1084</v>
      </c>
      <c r="I206" s="3" t="s">
        <v>1085</v>
      </c>
      <c r="J206" s="3" t="s">
        <v>15</v>
      </c>
      <c r="K206" s="3" t="s">
        <v>14</v>
      </c>
      <c r="L206" s="3" t="s">
        <v>15</v>
      </c>
      <c r="M206" s="3" t="s">
        <v>15</v>
      </c>
      <c r="N206" s="3" t="s">
        <v>15</v>
      </c>
      <c r="O206" s="3" t="s">
        <v>15</v>
      </c>
      <c r="P206" s="3" t="s">
        <v>42</v>
      </c>
      <c r="Q206" s="3" t="s">
        <v>14</v>
      </c>
      <c r="R206" s="3" t="s">
        <v>14</v>
      </c>
      <c r="S206" s="3" t="s">
        <v>15</v>
      </c>
      <c r="T206" s="3" t="s">
        <v>14</v>
      </c>
      <c r="U206" s="8">
        <v>7</v>
      </c>
      <c r="V206" s="3">
        <f>VLOOKUP(B206,[1]Лист3!B:V,21,0)</f>
        <v>6</v>
      </c>
    </row>
    <row r="207" spans="1:22" ht="44.1" customHeight="1" x14ac:dyDescent="0.2">
      <c r="A207" s="3" t="s">
        <v>1086</v>
      </c>
      <c r="B207" s="3" t="s">
        <v>1087</v>
      </c>
      <c r="C207" s="3" t="s">
        <v>19</v>
      </c>
      <c r="D207" s="3" t="s">
        <v>6727</v>
      </c>
      <c r="E207" s="3" t="s">
        <v>1088</v>
      </c>
      <c r="F207" s="3" t="s">
        <v>1089</v>
      </c>
      <c r="G207" s="4">
        <v>23031</v>
      </c>
      <c r="H207" s="3" t="s">
        <v>1090</v>
      </c>
      <c r="I207" s="3" t="s">
        <v>1091</v>
      </c>
      <c r="J207" s="3" t="s">
        <v>15</v>
      </c>
      <c r="K207" s="3" t="s">
        <v>15</v>
      </c>
      <c r="L207" s="3" t="s">
        <v>15</v>
      </c>
      <c r="M207" s="3" t="s">
        <v>14</v>
      </c>
      <c r="N207" s="3" t="s">
        <v>15</v>
      </c>
      <c r="O207" s="3" t="s">
        <v>14</v>
      </c>
      <c r="P207" s="3" t="s">
        <v>42</v>
      </c>
      <c r="Q207" s="3" t="s">
        <v>14</v>
      </c>
      <c r="R207" s="3" t="s">
        <v>14</v>
      </c>
      <c r="S207" s="3" t="s">
        <v>15</v>
      </c>
      <c r="T207" s="3" t="s">
        <v>15</v>
      </c>
      <c r="U207" s="8">
        <v>4</v>
      </c>
      <c r="V207" s="3">
        <f>VLOOKUP(B207,[1]Лист3!B:V,21,0)</f>
        <v>5</v>
      </c>
    </row>
    <row r="208" spans="1:22" ht="33" customHeight="1" x14ac:dyDescent="0.2">
      <c r="A208" s="3" t="s">
        <v>587</v>
      </c>
      <c r="B208" s="3" t="s">
        <v>1092</v>
      </c>
      <c r="C208" s="3" t="s">
        <v>19</v>
      </c>
      <c r="D208" s="3" t="s">
        <v>6728</v>
      </c>
      <c r="E208" s="3" t="s">
        <v>1093</v>
      </c>
      <c r="F208" s="3" t="s">
        <v>1094</v>
      </c>
      <c r="G208" s="4">
        <v>26211</v>
      </c>
      <c r="H208" s="3" t="s">
        <v>1095</v>
      </c>
      <c r="I208" s="3" t="s">
        <v>1096</v>
      </c>
      <c r="J208" s="3" t="s">
        <v>15</v>
      </c>
      <c r="K208" s="3" t="s">
        <v>15</v>
      </c>
      <c r="L208" s="3" t="s">
        <v>15</v>
      </c>
      <c r="M208" s="3" t="s">
        <v>14</v>
      </c>
      <c r="N208" s="3" t="s">
        <v>14</v>
      </c>
      <c r="O208" s="3" t="s">
        <v>14</v>
      </c>
      <c r="P208" s="3" t="s">
        <v>42</v>
      </c>
      <c r="Q208" s="3" t="s">
        <v>14</v>
      </c>
      <c r="R208" s="3" t="s">
        <v>14</v>
      </c>
      <c r="S208" s="3" t="s">
        <v>15</v>
      </c>
      <c r="T208" s="3" t="s">
        <v>15</v>
      </c>
      <c r="U208" s="8">
        <v>7</v>
      </c>
      <c r="V208" s="3">
        <f>VLOOKUP(B208,[1]Лист3!B:V,21,0)</f>
        <v>4</v>
      </c>
    </row>
    <row r="209" spans="1:22" ht="99.95" customHeight="1" x14ac:dyDescent="0.2">
      <c r="A209" s="3" t="s">
        <v>1097</v>
      </c>
      <c r="B209" s="3" t="s">
        <v>1098</v>
      </c>
      <c r="C209" s="3" t="s">
        <v>19</v>
      </c>
      <c r="D209" s="3" t="s">
        <v>6729</v>
      </c>
      <c r="E209" s="3" t="s">
        <v>1099</v>
      </c>
      <c r="F209" s="3" t="s">
        <v>83</v>
      </c>
      <c r="G209" s="4">
        <v>18061</v>
      </c>
      <c r="H209" s="3" t="s">
        <v>1100</v>
      </c>
      <c r="I209" s="3" t="s">
        <v>1101</v>
      </c>
      <c r="J209" s="3" t="s">
        <v>15</v>
      </c>
      <c r="K209" s="3" t="s">
        <v>14</v>
      </c>
      <c r="L209" s="3" t="s">
        <v>15</v>
      </c>
      <c r="M209" s="3" t="s">
        <v>14</v>
      </c>
      <c r="N209" s="3" t="s">
        <v>15</v>
      </c>
      <c r="O209" s="3" t="s">
        <v>14</v>
      </c>
      <c r="P209" s="3" t="s">
        <v>42</v>
      </c>
      <c r="Q209" s="3" t="s">
        <v>14</v>
      </c>
      <c r="R209" s="3" t="s">
        <v>14</v>
      </c>
      <c r="S209" s="3" t="s">
        <v>15</v>
      </c>
      <c r="T209" s="3" t="s">
        <v>15</v>
      </c>
      <c r="U209" s="8">
        <v>7</v>
      </c>
      <c r="V209" s="3">
        <f>VLOOKUP(B209,[1]Лист3!B:V,21,0)</f>
        <v>5</v>
      </c>
    </row>
    <row r="210" spans="1:22" ht="89.1" customHeight="1" x14ac:dyDescent="0.2">
      <c r="A210" s="3" t="s">
        <v>353</v>
      </c>
      <c r="B210" s="3" t="s">
        <v>1102</v>
      </c>
      <c r="C210" s="3" t="s">
        <v>19</v>
      </c>
      <c r="D210" s="3" t="s">
        <v>6730</v>
      </c>
      <c r="E210" s="3" t="s">
        <v>1103</v>
      </c>
      <c r="F210" s="3" t="s">
        <v>1104</v>
      </c>
      <c r="G210" s="4">
        <v>22191</v>
      </c>
      <c r="H210" s="3" t="s">
        <v>1105</v>
      </c>
      <c r="I210" s="3" t="s">
        <v>1106</v>
      </c>
      <c r="J210" s="3" t="s">
        <v>15</v>
      </c>
      <c r="K210" s="3" t="s">
        <v>15</v>
      </c>
      <c r="L210" s="3" t="s">
        <v>15</v>
      </c>
      <c r="M210" s="3" t="s">
        <v>15</v>
      </c>
      <c r="N210" s="3" t="s">
        <v>15</v>
      </c>
      <c r="O210" s="3" t="s">
        <v>14</v>
      </c>
      <c r="P210" s="3" t="s">
        <v>42</v>
      </c>
      <c r="Q210" s="3" t="s">
        <v>14</v>
      </c>
      <c r="R210" s="3" t="s">
        <v>14</v>
      </c>
      <c r="S210" s="3" t="s">
        <v>15</v>
      </c>
      <c r="T210" s="3" t="s">
        <v>15</v>
      </c>
      <c r="U210" s="8">
        <v>10</v>
      </c>
      <c r="V210" s="3">
        <f>VLOOKUP(B210,[1]Лист3!B:V,21,0)</f>
        <v>7</v>
      </c>
    </row>
    <row r="211" spans="1:22" ht="44.1" customHeight="1" x14ac:dyDescent="0.2">
      <c r="A211" s="3" t="s">
        <v>36</v>
      </c>
      <c r="B211" s="3" t="s">
        <v>1107</v>
      </c>
      <c r="C211" s="3" t="s">
        <v>19</v>
      </c>
      <c r="D211" s="3" t="s">
        <v>6731</v>
      </c>
      <c r="E211" s="3" t="s">
        <v>1108</v>
      </c>
      <c r="F211" s="3" t="s">
        <v>166</v>
      </c>
      <c r="G211" s="4">
        <v>200211</v>
      </c>
      <c r="H211" s="3" t="s">
        <v>1109</v>
      </c>
      <c r="I211" s="3" t="s">
        <v>1110</v>
      </c>
      <c r="J211" s="3" t="s">
        <v>15</v>
      </c>
      <c r="K211" s="3" t="s">
        <v>15</v>
      </c>
      <c r="L211" s="3" t="s">
        <v>15</v>
      </c>
      <c r="M211" s="3" t="s">
        <v>15</v>
      </c>
      <c r="N211" s="3" t="s">
        <v>15</v>
      </c>
      <c r="O211" s="3" t="s">
        <v>14</v>
      </c>
      <c r="P211" s="3" t="s">
        <v>16</v>
      </c>
      <c r="Q211" s="3" t="s">
        <v>14</v>
      </c>
      <c r="R211" s="3" t="s">
        <v>14</v>
      </c>
      <c r="S211" s="3" t="s">
        <v>15</v>
      </c>
      <c r="T211" s="3" t="s">
        <v>15</v>
      </c>
      <c r="U211" s="8">
        <v>6</v>
      </c>
      <c r="V211" s="3">
        <f>VLOOKUP(B211,[1]Лист3!B:V,21,0)</f>
        <v>5</v>
      </c>
    </row>
    <row r="212" spans="1:22" ht="89.1" customHeight="1" x14ac:dyDescent="0.2">
      <c r="A212" s="3" t="s">
        <v>1111</v>
      </c>
      <c r="B212" s="3" t="s">
        <v>1112</v>
      </c>
      <c r="C212" s="3" t="s">
        <v>19</v>
      </c>
      <c r="D212" s="3" t="s">
        <v>6732</v>
      </c>
      <c r="E212" s="3" t="s">
        <v>1113</v>
      </c>
      <c r="F212" s="3" t="s">
        <v>652</v>
      </c>
      <c r="G212" s="4">
        <v>31071</v>
      </c>
      <c r="H212" s="3" t="s">
        <v>1114</v>
      </c>
      <c r="I212" s="3" t="s">
        <v>1115</v>
      </c>
      <c r="J212" s="3" t="s">
        <v>15</v>
      </c>
      <c r="K212" s="3" t="s">
        <v>15</v>
      </c>
      <c r="L212" s="3" t="s">
        <v>15</v>
      </c>
      <c r="M212" s="3" t="s">
        <v>15</v>
      </c>
      <c r="N212" s="3" t="s">
        <v>15</v>
      </c>
      <c r="O212" s="3" t="s">
        <v>14</v>
      </c>
      <c r="P212" s="3" t="s">
        <v>42</v>
      </c>
      <c r="Q212" s="3" t="s">
        <v>14</v>
      </c>
      <c r="R212" s="3" t="s">
        <v>14</v>
      </c>
      <c r="S212" s="3" t="s">
        <v>15</v>
      </c>
      <c r="T212" s="3" t="s">
        <v>15</v>
      </c>
      <c r="U212" s="8">
        <v>4</v>
      </c>
      <c r="V212" s="3">
        <f>VLOOKUP(B212,[1]Лист3!B:V,21,0)</f>
        <v>4</v>
      </c>
    </row>
    <row r="213" spans="1:22" ht="33" customHeight="1" x14ac:dyDescent="0.2">
      <c r="A213" s="3" t="s">
        <v>250</v>
      </c>
      <c r="B213" s="3" t="s">
        <v>1116</v>
      </c>
      <c r="C213" s="3" t="s">
        <v>19</v>
      </c>
      <c r="D213" s="3" t="s">
        <v>6733</v>
      </c>
      <c r="E213" s="3" t="s">
        <v>1117</v>
      </c>
      <c r="F213" s="3" t="s">
        <v>113</v>
      </c>
      <c r="G213" s="4">
        <v>89051</v>
      </c>
      <c r="H213" s="3" t="s">
        <v>1118</v>
      </c>
      <c r="I213" s="3" t="s">
        <v>1119</v>
      </c>
      <c r="J213" s="3" t="s">
        <v>15</v>
      </c>
      <c r="K213" s="3" t="s">
        <v>15</v>
      </c>
      <c r="L213" s="3" t="s">
        <v>15</v>
      </c>
      <c r="M213" s="3" t="s">
        <v>15</v>
      </c>
      <c r="N213" s="3" t="s">
        <v>15</v>
      </c>
      <c r="O213" s="3" t="s">
        <v>15</v>
      </c>
      <c r="P213" s="3" t="s">
        <v>42</v>
      </c>
      <c r="Q213" s="3" t="s">
        <v>15</v>
      </c>
      <c r="R213" s="3" t="s">
        <v>14</v>
      </c>
      <c r="S213" s="3" t="s">
        <v>15</v>
      </c>
      <c r="T213" s="3" t="s">
        <v>15</v>
      </c>
      <c r="U213" s="8">
        <v>9</v>
      </c>
      <c r="V213" s="3">
        <f>VLOOKUP(B213,[1]Лист3!B:V,21,0)</f>
        <v>7</v>
      </c>
    </row>
    <row r="214" spans="1:22" ht="66.95" customHeight="1" x14ac:dyDescent="0.2">
      <c r="A214" s="3" t="s">
        <v>1120</v>
      </c>
      <c r="B214" s="3" t="s">
        <v>1121</v>
      </c>
      <c r="C214" s="3" t="s">
        <v>19</v>
      </c>
      <c r="D214" s="3" t="s">
        <v>6734</v>
      </c>
      <c r="E214" s="3" t="s">
        <v>1122</v>
      </c>
      <c r="F214" s="3" t="s">
        <v>1123</v>
      </c>
      <c r="G214" s="4">
        <v>33081</v>
      </c>
      <c r="H214" s="3" t="s">
        <v>1124</v>
      </c>
      <c r="I214" s="3" t="s">
        <v>1125</v>
      </c>
      <c r="J214" s="3" t="s">
        <v>15</v>
      </c>
      <c r="K214" s="3" t="s">
        <v>14</v>
      </c>
      <c r="L214" s="3" t="s">
        <v>15</v>
      </c>
      <c r="M214" s="3" t="s">
        <v>14</v>
      </c>
      <c r="N214" s="3" t="s">
        <v>14</v>
      </c>
      <c r="O214" s="3" t="s">
        <v>14</v>
      </c>
      <c r="P214" s="3" t="s">
        <v>42</v>
      </c>
      <c r="Q214" s="3" t="s">
        <v>15</v>
      </c>
      <c r="R214" s="3" t="s">
        <v>14</v>
      </c>
      <c r="S214" s="3" t="s">
        <v>15</v>
      </c>
      <c r="T214" s="3" t="s">
        <v>15</v>
      </c>
      <c r="U214" s="8">
        <v>5</v>
      </c>
      <c r="V214" s="3">
        <f>VLOOKUP(B214,[1]Лист3!B:V,21,0)</f>
        <v>3</v>
      </c>
    </row>
    <row r="215" spans="1:22" ht="33" customHeight="1" x14ac:dyDescent="0.2">
      <c r="A215" s="3" t="s">
        <v>487</v>
      </c>
      <c r="B215" s="3" t="s">
        <v>1126</v>
      </c>
      <c r="C215" s="3" t="s">
        <v>19</v>
      </c>
      <c r="D215" s="3" t="s">
        <v>6735</v>
      </c>
      <c r="E215" s="3" t="s">
        <v>1127</v>
      </c>
      <c r="F215" s="3" t="s">
        <v>1128</v>
      </c>
      <c r="G215" s="4">
        <v>25181</v>
      </c>
      <c r="H215" s="3" t="s">
        <v>1129</v>
      </c>
      <c r="I215" s="3" t="s">
        <v>1130</v>
      </c>
      <c r="J215" s="3" t="s">
        <v>15</v>
      </c>
      <c r="K215" s="3" t="s">
        <v>15</v>
      </c>
      <c r="L215" s="3" t="s">
        <v>15</v>
      </c>
      <c r="M215" s="3" t="s">
        <v>15</v>
      </c>
      <c r="N215" s="3" t="s">
        <v>15</v>
      </c>
      <c r="O215" s="3" t="s">
        <v>15</v>
      </c>
      <c r="P215" s="3" t="s">
        <v>42</v>
      </c>
      <c r="Q215" s="3" t="s">
        <v>15</v>
      </c>
      <c r="R215" s="3" t="s">
        <v>14</v>
      </c>
      <c r="S215" s="3" t="s">
        <v>14</v>
      </c>
      <c r="T215" s="3" t="s">
        <v>15</v>
      </c>
      <c r="U215" s="8">
        <v>11</v>
      </c>
      <c r="V215" s="3">
        <f>VLOOKUP(B215,[1]Лист3!B:V,21,0)</f>
        <v>7</v>
      </c>
    </row>
    <row r="216" spans="1:22" ht="66.95" customHeight="1" x14ac:dyDescent="0.2">
      <c r="A216" s="3" t="s">
        <v>1131</v>
      </c>
      <c r="B216" s="3" t="s">
        <v>1132</v>
      </c>
      <c r="C216" s="3" t="s">
        <v>19</v>
      </c>
      <c r="D216" s="3" t="s">
        <v>6736</v>
      </c>
      <c r="E216" s="3" t="s">
        <v>1133</v>
      </c>
      <c r="F216" s="3" t="s">
        <v>987</v>
      </c>
      <c r="G216" s="4">
        <v>50801</v>
      </c>
      <c r="H216" s="3" t="s">
        <v>1134</v>
      </c>
      <c r="I216" s="3" t="s">
        <v>1135</v>
      </c>
      <c r="J216" s="3" t="s">
        <v>15</v>
      </c>
      <c r="K216" s="3" t="s">
        <v>14</v>
      </c>
      <c r="L216" s="3" t="s">
        <v>15</v>
      </c>
      <c r="M216" s="3" t="s">
        <v>14</v>
      </c>
      <c r="N216" s="3" t="s">
        <v>14</v>
      </c>
      <c r="O216" s="3" t="s">
        <v>14</v>
      </c>
      <c r="P216" s="3" t="s">
        <v>42</v>
      </c>
      <c r="Q216" s="3" t="s">
        <v>14</v>
      </c>
      <c r="R216" s="3" t="s">
        <v>14</v>
      </c>
      <c r="S216" s="3" t="s">
        <v>15</v>
      </c>
      <c r="T216" s="3" t="s">
        <v>15</v>
      </c>
      <c r="U216" s="8">
        <v>1</v>
      </c>
      <c r="V216" s="3">
        <f>VLOOKUP(B216,[1]Лист3!B:V,21,0)</f>
        <v>1</v>
      </c>
    </row>
    <row r="217" spans="1:22" ht="56.1" customHeight="1" x14ac:dyDescent="0.2">
      <c r="A217" s="3" t="s">
        <v>197</v>
      </c>
      <c r="B217" s="3" t="s">
        <v>1136</v>
      </c>
      <c r="C217" s="3" t="s">
        <v>19</v>
      </c>
      <c r="D217" s="3" t="s">
        <v>6737</v>
      </c>
      <c r="E217" s="3" t="s">
        <v>1137</v>
      </c>
      <c r="F217" s="3" t="s">
        <v>1138</v>
      </c>
      <c r="G217" s="4">
        <v>52211</v>
      </c>
      <c r="H217" s="3" t="s">
        <v>1139</v>
      </c>
      <c r="I217" s="3" t="s">
        <v>1140</v>
      </c>
      <c r="J217" s="3" t="s">
        <v>15</v>
      </c>
      <c r="K217" s="3" t="s">
        <v>15</v>
      </c>
      <c r="L217" s="3" t="s">
        <v>15</v>
      </c>
      <c r="M217" s="3" t="s">
        <v>15</v>
      </c>
      <c r="N217" s="3" t="s">
        <v>15</v>
      </c>
      <c r="O217" s="3" t="s">
        <v>15</v>
      </c>
      <c r="P217" s="3" t="s">
        <v>16</v>
      </c>
      <c r="Q217" s="3" t="s">
        <v>14</v>
      </c>
      <c r="R217" s="3" t="s">
        <v>14</v>
      </c>
      <c r="S217" s="3" t="s">
        <v>14</v>
      </c>
      <c r="T217" s="3" t="s">
        <v>15</v>
      </c>
      <c r="U217" s="8">
        <v>4</v>
      </c>
      <c r="V217" s="3">
        <f>VLOOKUP(B217,[1]Лист3!B:V,21,0)</f>
        <v>3</v>
      </c>
    </row>
    <row r="218" spans="1:22" ht="66.95" customHeight="1" x14ac:dyDescent="0.2">
      <c r="A218" s="3" t="s">
        <v>1141</v>
      </c>
      <c r="B218" s="3" t="s">
        <v>1142</v>
      </c>
      <c r="C218" s="3" t="s">
        <v>19</v>
      </c>
      <c r="D218" s="3" t="s">
        <v>6737</v>
      </c>
      <c r="E218" s="3" t="s">
        <v>1143</v>
      </c>
      <c r="F218" s="3" t="s">
        <v>11</v>
      </c>
      <c r="G218" s="4">
        <v>52511</v>
      </c>
      <c r="H218" s="3" t="s">
        <v>1144</v>
      </c>
      <c r="I218" s="3" t="s">
        <v>1145</v>
      </c>
      <c r="J218" s="3" t="s">
        <v>15</v>
      </c>
      <c r="K218" s="3" t="s">
        <v>14</v>
      </c>
      <c r="L218" s="3" t="s">
        <v>15</v>
      </c>
      <c r="M218" s="3" t="s">
        <v>15</v>
      </c>
      <c r="N218" s="3" t="s">
        <v>15</v>
      </c>
      <c r="O218" s="3" t="s">
        <v>15</v>
      </c>
      <c r="P218" s="3" t="s">
        <v>42</v>
      </c>
      <c r="Q218" s="3" t="s">
        <v>15</v>
      </c>
      <c r="R218" s="3" t="s">
        <v>14</v>
      </c>
      <c r="S218" s="3" t="s">
        <v>15</v>
      </c>
      <c r="T218" s="3" t="s">
        <v>15</v>
      </c>
      <c r="U218" s="8">
        <v>4</v>
      </c>
      <c r="V218" s="3">
        <f>VLOOKUP(B218,[1]Лист3!B:V,21,0)</f>
        <v>3</v>
      </c>
    </row>
    <row r="219" spans="1:22" ht="33" customHeight="1" x14ac:dyDescent="0.2">
      <c r="A219" s="3" t="s">
        <v>493</v>
      </c>
      <c r="B219" s="3" t="s">
        <v>1146</v>
      </c>
      <c r="C219" s="3" t="s">
        <v>19</v>
      </c>
      <c r="D219" s="3" t="s">
        <v>6737</v>
      </c>
      <c r="E219" s="3" t="s">
        <v>1147</v>
      </c>
      <c r="F219" s="3" t="s">
        <v>1148</v>
      </c>
      <c r="G219" s="4">
        <v>52031</v>
      </c>
      <c r="H219" s="3" t="s">
        <v>1149</v>
      </c>
      <c r="I219" s="3" t="s">
        <v>1150</v>
      </c>
      <c r="J219" s="3" t="s">
        <v>15</v>
      </c>
      <c r="K219" s="3" t="s">
        <v>15</v>
      </c>
      <c r="L219" s="3" t="s">
        <v>15</v>
      </c>
      <c r="M219" s="3" t="s">
        <v>14</v>
      </c>
      <c r="N219" s="3" t="s">
        <v>14</v>
      </c>
      <c r="O219" s="3" t="s">
        <v>14</v>
      </c>
      <c r="P219" s="3" t="s">
        <v>16</v>
      </c>
      <c r="Q219" s="3" t="s">
        <v>15</v>
      </c>
      <c r="R219" s="3" t="s">
        <v>14</v>
      </c>
      <c r="S219" s="3" t="s">
        <v>15</v>
      </c>
      <c r="T219" s="3" t="s">
        <v>15</v>
      </c>
      <c r="U219" s="8">
        <v>4</v>
      </c>
      <c r="V219" s="3">
        <f>VLOOKUP(B219,[1]Лист3!B:V,21,0)</f>
        <v>3</v>
      </c>
    </row>
    <row r="220" spans="1:22" ht="44.1" customHeight="1" x14ac:dyDescent="0.2">
      <c r="A220" s="3" t="s">
        <v>262</v>
      </c>
      <c r="B220" s="3" t="s">
        <v>1151</v>
      </c>
      <c r="C220" s="3" t="s">
        <v>19</v>
      </c>
      <c r="D220" s="3" t="s">
        <v>6738</v>
      </c>
      <c r="E220" s="3" t="s">
        <v>1152</v>
      </c>
      <c r="F220" s="3" t="s">
        <v>1153</v>
      </c>
      <c r="G220" s="4">
        <v>50261</v>
      </c>
      <c r="H220" s="3" t="s">
        <v>1154</v>
      </c>
      <c r="I220" s="3" t="s">
        <v>1155</v>
      </c>
      <c r="J220" s="3" t="s">
        <v>15</v>
      </c>
      <c r="K220" s="3" t="s">
        <v>15</v>
      </c>
      <c r="L220" s="3" t="s">
        <v>15</v>
      </c>
      <c r="M220" s="3" t="s">
        <v>14</v>
      </c>
      <c r="N220" s="3" t="s">
        <v>14</v>
      </c>
      <c r="O220" s="3" t="s">
        <v>14</v>
      </c>
      <c r="P220" s="3" t="s">
        <v>42</v>
      </c>
      <c r="Q220" s="3" t="s">
        <v>14</v>
      </c>
      <c r="R220" s="3" t="s">
        <v>14</v>
      </c>
      <c r="S220" s="3" t="s">
        <v>15</v>
      </c>
      <c r="T220" s="3" t="s">
        <v>15</v>
      </c>
      <c r="U220" s="8">
        <v>1</v>
      </c>
      <c r="V220" s="3">
        <f>VLOOKUP(B220,[1]Лист3!B:V,21,0)</f>
        <v>1</v>
      </c>
    </row>
    <row r="221" spans="1:22" ht="56.1" customHeight="1" x14ac:dyDescent="0.2">
      <c r="A221" s="3" t="s">
        <v>487</v>
      </c>
      <c r="B221" s="3" t="s">
        <v>1156</v>
      </c>
      <c r="C221" s="3" t="s">
        <v>19</v>
      </c>
      <c r="D221" s="3" t="s">
        <v>6738</v>
      </c>
      <c r="E221" s="3" t="s">
        <v>1157</v>
      </c>
      <c r="F221" s="3" t="s">
        <v>1158</v>
      </c>
      <c r="G221" s="4">
        <v>50201</v>
      </c>
      <c r="H221" s="3" t="s">
        <v>1159</v>
      </c>
      <c r="I221" s="3" t="s">
        <v>1160</v>
      </c>
      <c r="J221" s="3" t="s">
        <v>15</v>
      </c>
      <c r="K221" s="3" t="s">
        <v>15</v>
      </c>
      <c r="L221" s="3" t="s">
        <v>15</v>
      </c>
      <c r="M221" s="3" t="s">
        <v>15</v>
      </c>
      <c r="N221" s="3" t="s">
        <v>15</v>
      </c>
      <c r="O221" s="3" t="s">
        <v>15</v>
      </c>
      <c r="P221" s="3" t="s">
        <v>42</v>
      </c>
      <c r="Q221" s="3" t="s">
        <v>14</v>
      </c>
      <c r="R221" s="3" t="s">
        <v>14</v>
      </c>
      <c r="S221" s="3" t="s">
        <v>15</v>
      </c>
      <c r="T221" s="3" t="s">
        <v>15</v>
      </c>
      <c r="U221" s="8">
        <v>1</v>
      </c>
      <c r="V221" s="3">
        <f>VLOOKUP(B221,[1]Лист3!B:V,21,0)</f>
        <v>1</v>
      </c>
    </row>
    <row r="222" spans="1:22" ht="66.95" customHeight="1" x14ac:dyDescent="0.2">
      <c r="A222" s="3" t="s">
        <v>1161</v>
      </c>
      <c r="B222" s="3" t="s">
        <v>1162</v>
      </c>
      <c r="C222" s="3" t="s">
        <v>19</v>
      </c>
      <c r="D222" s="3" t="s">
        <v>6739</v>
      </c>
      <c r="E222" s="3" t="s">
        <v>1163</v>
      </c>
      <c r="F222" s="3" t="s">
        <v>1164</v>
      </c>
      <c r="G222" s="4">
        <v>63061</v>
      </c>
      <c r="H222" s="3" t="s">
        <v>1165</v>
      </c>
      <c r="I222" s="3" t="s">
        <v>1166</v>
      </c>
      <c r="J222" s="3" t="s">
        <v>14</v>
      </c>
      <c r="K222" s="3" t="s">
        <v>14</v>
      </c>
      <c r="L222" s="3" t="s">
        <v>15</v>
      </c>
      <c r="M222" s="3" t="s">
        <v>14</v>
      </c>
      <c r="N222" s="3" t="s">
        <v>14</v>
      </c>
      <c r="O222" s="3" t="s">
        <v>14</v>
      </c>
      <c r="P222" s="3" t="s">
        <v>42</v>
      </c>
      <c r="Q222" s="3" t="s">
        <v>14</v>
      </c>
      <c r="R222" s="3" t="s">
        <v>14</v>
      </c>
      <c r="S222" s="3" t="s">
        <v>15</v>
      </c>
      <c r="T222" s="3" t="s">
        <v>15</v>
      </c>
      <c r="U222" s="8">
        <v>4</v>
      </c>
      <c r="V222" s="3">
        <f>VLOOKUP(B222,[1]Лист3!B:V,21,0)</f>
        <v>4</v>
      </c>
    </row>
    <row r="223" spans="1:22" ht="99.95" customHeight="1" x14ac:dyDescent="0.2">
      <c r="A223" s="3" t="s">
        <v>1167</v>
      </c>
      <c r="B223" s="3" t="s">
        <v>1168</v>
      </c>
      <c r="C223" s="3" t="s">
        <v>19</v>
      </c>
      <c r="D223" s="3" t="s">
        <v>6740</v>
      </c>
      <c r="E223" s="3" t="s">
        <v>1169</v>
      </c>
      <c r="F223" s="3" t="s">
        <v>657</v>
      </c>
      <c r="G223" s="4">
        <v>50641</v>
      </c>
      <c r="H223" s="3" t="s">
        <v>1170</v>
      </c>
      <c r="I223" s="3" t="s">
        <v>1171</v>
      </c>
      <c r="J223" s="3" t="s">
        <v>15</v>
      </c>
      <c r="K223" s="3" t="s">
        <v>14</v>
      </c>
      <c r="L223" s="3" t="s">
        <v>15</v>
      </c>
      <c r="M223" s="3" t="s">
        <v>14</v>
      </c>
      <c r="N223" s="3" t="s">
        <v>15</v>
      </c>
      <c r="O223" s="3" t="s">
        <v>14</v>
      </c>
      <c r="P223" s="3" t="s">
        <v>42</v>
      </c>
      <c r="Q223" s="3" t="s">
        <v>14</v>
      </c>
      <c r="R223" s="3" t="s">
        <v>14</v>
      </c>
      <c r="S223" s="3" t="s">
        <v>15</v>
      </c>
      <c r="T223" s="3" t="s">
        <v>15</v>
      </c>
      <c r="U223" s="8">
        <v>1</v>
      </c>
      <c r="V223" s="3">
        <f>VLOOKUP(B223,[1]Лист3!B:V,21,0)</f>
        <v>2</v>
      </c>
    </row>
    <row r="224" spans="1:22" ht="44.1" customHeight="1" x14ac:dyDescent="0.2">
      <c r="A224" s="3" t="s">
        <v>203</v>
      </c>
      <c r="B224" s="3" t="s">
        <v>1172</v>
      </c>
      <c r="C224" s="3" t="s">
        <v>19</v>
      </c>
      <c r="D224" s="3" t="s">
        <v>6741</v>
      </c>
      <c r="E224" s="3" t="s">
        <v>1173</v>
      </c>
      <c r="F224" s="3" t="s">
        <v>21</v>
      </c>
      <c r="G224" s="4">
        <v>50491</v>
      </c>
      <c r="H224" s="3" t="s">
        <v>1174</v>
      </c>
      <c r="I224" s="3" t="s">
        <v>1175</v>
      </c>
      <c r="J224" s="3" t="s">
        <v>15</v>
      </c>
      <c r="K224" s="3" t="s">
        <v>15</v>
      </c>
      <c r="L224" s="3" t="s">
        <v>15</v>
      </c>
      <c r="M224" s="3" t="s">
        <v>15</v>
      </c>
      <c r="N224" s="3" t="s">
        <v>15</v>
      </c>
      <c r="O224" s="3" t="s">
        <v>14</v>
      </c>
      <c r="P224" s="3" t="s">
        <v>42</v>
      </c>
      <c r="Q224" s="3" t="s">
        <v>14</v>
      </c>
      <c r="R224" s="3" t="s">
        <v>14</v>
      </c>
      <c r="S224" s="3" t="s">
        <v>15</v>
      </c>
      <c r="T224" s="3" t="s">
        <v>15</v>
      </c>
      <c r="U224" s="8">
        <v>1</v>
      </c>
      <c r="V224" s="3">
        <f>VLOOKUP(B224,[1]Лист3!B:V,21,0)</f>
        <v>1</v>
      </c>
    </row>
    <row r="225" spans="1:22" ht="66.95" customHeight="1" x14ac:dyDescent="0.2">
      <c r="A225" s="3" t="s">
        <v>1176</v>
      </c>
      <c r="B225" s="3" t="s">
        <v>1177</v>
      </c>
      <c r="C225" s="3" t="s">
        <v>19</v>
      </c>
      <c r="D225" s="3" t="s">
        <v>6741</v>
      </c>
      <c r="E225" s="3" t="s">
        <v>1178</v>
      </c>
      <c r="F225" s="3" t="s">
        <v>1013</v>
      </c>
      <c r="G225" s="4">
        <v>50481</v>
      </c>
      <c r="H225" s="3" t="s">
        <v>1179</v>
      </c>
      <c r="I225" s="3" t="s">
        <v>1180</v>
      </c>
      <c r="J225" s="3" t="s">
        <v>15</v>
      </c>
      <c r="K225" s="3" t="s">
        <v>15</v>
      </c>
      <c r="L225" s="3" t="s">
        <v>15</v>
      </c>
      <c r="M225" s="3" t="s">
        <v>15</v>
      </c>
      <c r="N225" s="3" t="s">
        <v>15</v>
      </c>
      <c r="O225" s="3" t="s">
        <v>15</v>
      </c>
      <c r="P225" s="3" t="s">
        <v>42</v>
      </c>
      <c r="Q225" s="3" t="s">
        <v>14</v>
      </c>
      <c r="R225" s="3" t="s">
        <v>14</v>
      </c>
      <c r="S225" s="3" t="s">
        <v>15</v>
      </c>
      <c r="T225" s="3" t="s">
        <v>15</v>
      </c>
      <c r="U225" s="8">
        <v>1</v>
      </c>
      <c r="V225" s="3">
        <f>VLOOKUP(B225,[1]Лист3!B:V,21,0)</f>
        <v>1</v>
      </c>
    </row>
    <row r="226" spans="1:22" ht="165.95" customHeight="1" x14ac:dyDescent="0.2">
      <c r="A226" s="3" t="s">
        <v>1181</v>
      </c>
      <c r="B226" s="3" t="s">
        <v>1182</v>
      </c>
      <c r="C226" s="3" t="s">
        <v>19</v>
      </c>
      <c r="D226" s="3" t="s">
        <v>6742</v>
      </c>
      <c r="E226" s="3" t="s">
        <v>1183</v>
      </c>
      <c r="F226" s="3" t="s">
        <v>463</v>
      </c>
      <c r="G226" s="4">
        <v>97571</v>
      </c>
      <c r="H226" s="3" t="s">
        <v>1184</v>
      </c>
      <c r="I226" s="3" t="s">
        <v>1185</v>
      </c>
      <c r="J226" s="3" t="s">
        <v>15</v>
      </c>
      <c r="K226" s="3" t="s">
        <v>14</v>
      </c>
      <c r="L226" s="3" t="s">
        <v>15</v>
      </c>
      <c r="M226" s="3" t="s">
        <v>14</v>
      </c>
      <c r="N226" s="3" t="s">
        <v>15</v>
      </c>
      <c r="O226" s="3" t="s">
        <v>14</v>
      </c>
      <c r="P226" s="3" t="s">
        <v>42</v>
      </c>
      <c r="Q226" s="3" t="s">
        <v>14</v>
      </c>
      <c r="R226" s="3" t="s">
        <v>14</v>
      </c>
      <c r="S226" s="3" t="s">
        <v>15</v>
      </c>
      <c r="T226" s="3" t="s">
        <v>15</v>
      </c>
      <c r="U226" s="8">
        <v>1</v>
      </c>
      <c r="V226" s="3">
        <f>VLOOKUP(B226,[1]Лист3!B:V,21,0)</f>
        <v>1</v>
      </c>
    </row>
    <row r="227" spans="1:22" ht="66.95" customHeight="1" x14ac:dyDescent="0.2">
      <c r="A227" s="3" t="s">
        <v>690</v>
      </c>
      <c r="B227" s="3" t="s">
        <v>1186</v>
      </c>
      <c r="C227" s="3" t="s">
        <v>19</v>
      </c>
      <c r="D227" s="3" t="s">
        <v>6742</v>
      </c>
      <c r="E227" s="3" t="s">
        <v>1187</v>
      </c>
      <c r="F227" s="3" t="s">
        <v>21</v>
      </c>
      <c r="G227" s="4">
        <v>19715</v>
      </c>
      <c r="H227" s="3" t="s">
        <v>1188</v>
      </c>
      <c r="I227" s="3" t="s">
        <v>1189</v>
      </c>
      <c r="J227" s="3" t="s">
        <v>15</v>
      </c>
      <c r="K227" s="3" t="s">
        <v>14</v>
      </c>
      <c r="L227" s="3" t="s">
        <v>15</v>
      </c>
      <c r="M227" s="3" t="s">
        <v>14</v>
      </c>
      <c r="N227" s="3" t="s">
        <v>14</v>
      </c>
      <c r="O227" s="3" t="s">
        <v>14</v>
      </c>
      <c r="P227" s="3" t="s">
        <v>42</v>
      </c>
      <c r="Q227" s="3" t="s">
        <v>14</v>
      </c>
      <c r="R227" s="3" t="s">
        <v>14</v>
      </c>
      <c r="S227" s="3" t="s">
        <v>15</v>
      </c>
      <c r="T227" s="3" t="s">
        <v>15</v>
      </c>
      <c r="U227" s="8">
        <v>1</v>
      </c>
      <c r="V227" s="3">
        <f>VLOOKUP(B227,[1]Лист3!B:V,21,0)</f>
        <v>1</v>
      </c>
    </row>
    <row r="228" spans="1:22" ht="44.1" customHeight="1" x14ac:dyDescent="0.2">
      <c r="A228" s="3" t="s">
        <v>445</v>
      </c>
      <c r="B228" s="3" t="s">
        <v>1190</v>
      </c>
      <c r="C228" s="3" t="s">
        <v>19</v>
      </c>
      <c r="D228" s="3" t="s">
        <v>6743</v>
      </c>
      <c r="E228" s="3" t="s">
        <v>1191</v>
      </c>
      <c r="F228" s="3" t="s">
        <v>371</v>
      </c>
      <c r="G228" s="4">
        <v>19748</v>
      </c>
      <c r="H228" s="3" t="s">
        <v>1192</v>
      </c>
      <c r="I228" s="3" t="s">
        <v>1193</v>
      </c>
      <c r="J228" s="3" t="s">
        <v>15</v>
      </c>
      <c r="K228" s="3" t="s">
        <v>15</v>
      </c>
      <c r="L228" s="3" t="s">
        <v>15</v>
      </c>
      <c r="M228" s="3" t="s">
        <v>15</v>
      </c>
      <c r="N228" s="3" t="s">
        <v>14</v>
      </c>
      <c r="O228" s="3" t="s">
        <v>15</v>
      </c>
      <c r="P228" s="3" t="s">
        <v>42</v>
      </c>
      <c r="Q228" s="3" t="s">
        <v>14</v>
      </c>
      <c r="R228" s="3" t="s">
        <v>14</v>
      </c>
      <c r="S228" s="3" t="s">
        <v>15</v>
      </c>
      <c r="T228" s="3" t="s">
        <v>15</v>
      </c>
      <c r="U228" s="8">
        <v>1</v>
      </c>
      <c r="V228" s="3">
        <f>VLOOKUP(B228,[1]Лист3!B:V,21,0)</f>
        <v>1</v>
      </c>
    </row>
    <row r="229" spans="1:22" ht="33" customHeight="1" x14ac:dyDescent="0.2">
      <c r="A229" s="3" t="s">
        <v>2919</v>
      </c>
      <c r="B229" s="3" t="s">
        <v>7042</v>
      </c>
      <c r="C229" s="3" t="s">
        <v>19</v>
      </c>
      <c r="D229" s="3" t="s">
        <v>7043</v>
      </c>
      <c r="E229" s="3" t="s">
        <v>7044</v>
      </c>
      <c r="F229" s="3" t="s">
        <v>7045</v>
      </c>
      <c r="G229" s="5">
        <v>2521</v>
      </c>
      <c r="H229" s="3" t="s">
        <v>7046</v>
      </c>
      <c r="I229" s="3" t="s">
        <v>7047</v>
      </c>
      <c r="J229" s="3" t="s">
        <v>15</v>
      </c>
      <c r="K229" s="3" t="s">
        <v>15</v>
      </c>
      <c r="L229" s="3" t="s">
        <v>15</v>
      </c>
      <c r="M229" s="3" t="s">
        <v>15</v>
      </c>
      <c r="N229" s="3" t="s">
        <v>15</v>
      </c>
      <c r="O229" s="3" t="s">
        <v>15</v>
      </c>
      <c r="P229" s="3" t="s">
        <v>42</v>
      </c>
      <c r="Q229" s="3" t="s">
        <v>14</v>
      </c>
      <c r="R229" s="3" t="s">
        <v>14</v>
      </c>
      <c r="S229" s="3" t="s">
        <v>15</v>
      </c>
      <c r="T229" s="3" t="s">
        <v>15</v>
      </c>
      <c r="U229" s="8">
        <v>7</v>
      </c>
      <c r="V229" s="3">
        <f>VLOOKUP(B229,[1]Лист3!B:V,21,0)</f>
        <v>5</v>
      </c>
    </row>
    <row r="230" spans="1:22" ht="33" customHeight="1" x14ac:dyDescent="0.2">
      <c r="A230" s="3" t="s">
        <v>191</v>
      </c>
      <c r="B230" s="3" t="s">
        <v>1194</v>
      </c>
      <c r="C230" s="3" t="s">
        <v>19</v>
      </c>
      <c r="D230" s="3" t="s">
        <v>6744</v>
      </c>
      <c r="E230" s="3" t="s">
        <v>1195</v>
      </c>
      <c r="F230" s="3" t="s">
        <v>1196</v>
      </c>
      <c r="G230" s="4">
        <v>82161</v>
      </c>
      <c r="H230" s="3" t="s">
        <v>1197</v>
      </c>
      <c r="I230" s="3" t="s">
        <v>1198</v>
      </c>
      <c r="J230" s="3" t="s">
        <v>14</v>
      </c>
      <c r="K230" s="3" t="s">
        <v>15</v>
      </c>
      <c r="L230" s="3" t="s">
        <v>15</v>
      </c>
      <c r="M230" s="3" t="s">
        <v>14</v>
      </c>
      <c r="N230" s="3" t="s">
        <v>14</v>
      </c>
      <c r="O230" s="3" t="s">
        <v>15</v>
      </c>
      <c r="P230" s="3" t="s">
        <v>42</v>
      </c>
      <c r="Q230" s="3" t="s">
        <v>15</v>
      </c>
      <c r="R230" s="3" t="s">
        <v>14</v>
      </c>
      <c r="S230" s="3" t="s">
        <v>15</v>
      </c>
      <c r="T230" s="3" t="s">
        <v>15</v>
      </c>
      <c r="U230" s="8">
        <v>9</v>
      </c>
      <c r="V230" s="3">
        <f>VLOOKUP(B230,[1]Лист3!B:V,21,0)</f>
        <v>6</v>
      </c>
    </row>
    <row r="231" spans="1:22" ht="56.1" customHeight="1" x14ac:dyDescent="0.2">
      <c r="A231" s="3" t="s">
        <v>226</v>
      </c>
      <c r="B231" s="3" t="s">
        <v>1199</v>
      </c>
      <c r="C231" s="3" t="s">
        <v>19</v>
      </c>
      <c r="D231" s="3" t="s">
        <v>6745</v>
      </c>
      <c r="E231" s="3" t="s">
        <v>1200</v>
      </c>
      <c r="F231" s="3" t="s">
        <v>265</v>
      </c>
      <c r="G231" s="4">
        <v>50621</v>
      </c>
      <c r="H231" s="3" t="s">
        <v>1201</v>
      </c>
      <c r="I231" s="3" t="s">
        <v>1202</v>
      </c>
      <c r="J231" s="3" t="s">
        <v>15</v>
      </c>
      <c r="K231" s="3" t="s">
        <v>15</v>
      </c>
      <c r="L231" s="3" t="s">
        <v>15</v>
      </c>
      <c r="M231" s="3" t="s">
        <v>14</v>
      </c>
      <c r="N231" s="3" t="s">
        <v>15</v>
      </c>
      <c r="O231" s="3" t="s">
        <v>14</v>
      </c>
      <c r="P231" s="3" t="s">
        <v>42</v>
      </c>
      <c r="Q231" s="3" t="s">
        <v>14</v>
      </c>
      <c r="R231" s="3" t="s">
        <v>14</v>
      </c>
      <c r="S231" s="3" t="s">
        <v>15</v>
      </c>
      <c r="T231" s="3" t="s">
        <v>15</v>
      </c>
      <c r="U231" s="8">
        <v>1</v>
      </c>
      <c r="V231" s="3">
        <f>VLOOKUP(B231,[1]Лист3!B:V,21,0)</f>
        <v>2</v>
      </c>
    </row>
    <row r="232" spans="1:22" ht="66.95" customHeight="1" x14ac:dyDescent="0.2">
      <c r="A232" s="3" t="s">
        <v>220</v>
      </c>
      <c r="B232" s="3" t="s">
        <v>1203</v>
      </c>
      <c r="C232" s="3" t="s">
        <v>19</v>
      </c>
      <c r="D232" s="3" t="s">
        <v>6746</v>
      </c>
      <c r="E232" s="3" t="s">
        <v>1204</v>
      </c>
      <c r="F232" s="3" t="s">
        <v>350</v>
      </c>
      <c r="G232" s="4">
        <v>23301</v>
      </c>
      <c r="H232" s="3" t="s">
        <v>1205</v>
      </c>
      <c r="I232" s="3" t="s">
        <v>1206</v>
      </c>
      <c r="J232" s="3" t="s">
        <v>14</v>
      </c>
      <c r="K232" s="3" t="s">
        <v>15</v>
      </c>
      <c r="L232" s="3" t="s">
        <v>15</v>
      </c>
      <c r="M232" s="3" t="s">
        <v>14</v>
      </c>
      <c r="N232" s="3" t="s">
        <v>14</v>
      </c>
      <c r="O232" s="3" t="s">
        <v>14</v>
      </c>
      <c r="P232" s="3" t="s">
        <v>16</v>
      </c>
      <c r="Q232" s="3" t="s">
        <v>14</v>
      </c>
      <c r="R232" s="3" t="s">
        <v>14</v>
      </c>
      <c r="S232" s="3" t="s">
        <v>15</v>
      </c>
      <c r="T232" s="3" t="s">
        <v>15</v>
      </c>
      <c r="U232" s="8">
        <v>6</v>
      </c>
      <c r="V232" s="3">
        <f>VLOOKUP(B232,[1]Лист3!B:V,21,0)</f>
        <v>5</v>
      </c>
    </row>
    <row r="233" spans="1:22" ht="44.1" customHeight="1" x14ac:dyDescent="0.2">
      <c r="A233" s="3" t="s">
        <v>1064</v>
      </c>
      <c r="B233" s="3" t="s">
        <v>1207</v>
      </c>
      <c r="C233" s="3" t="s">
        <v>19</v>
      </c>
      <c r="D233" s="3" t="s">
        <v>6746</v>
      </c>
      <c r="E233" s="3" t="s">
        <v>1208</v>
      </c>
      <c r="F233" s="3" t="s">
        <v>1209</v>
      </c>
      <c r="G233" s="4">
        <v>23491</v>
      </c>
      <c r="H233" s="3" t="s">
        <v>1210</v>
      </c>
      <c r="I233" s="3" t="s">
        <v>1211</v>
      </c>
      <c r="J233" s="3" t="s">
        <v>15</v>
      </c>
      <c r="K233" s="3" t="s">
        <v>15</v>
      </c>
      <c r="L233" s="3" t="s">
        <v>15</v>
      </c>
      <c r="M233" s="3" t="s">
        <v>15</v>
      </c>
      <c r="N233" s="3" t="s">
        <v>15</v>
      </c>
      <c r="O233" s="3" t="s">
        <v>15</v>
      </c>
      <c r="P233" s="3" t="s">
        <v>42</v>
      </c>
      <c r="Q233" s="3" t="s">
        <v>14</v>
      </c>
      <c r="R233" s="3" t="s">
        <v>14</v>
      </c>
      <c r="S233" s="3" t="s">
        <v>15</v>
      </c>
      <c r="T233" s="3" t="s">
        <v>15</v>
      </c>
      <c r="U233" s="8">
        <v>6</v>
      </c>
      <c r="V233" s="3">
        <f>VLOOKUP(B233,[1]Лист3!B:V,21,0)</f>
        <v>5</v>
      </c>
    </row>
    <row r="234" spans="1:22" ht="56.1" customHeight="1" x14ac:dyDescent="0.2">
      <c r="A234" s="3" t="s">
        <v>942</v>
      </c>
      <c r="B234" s="3" t="s">
        <v>1212</v>
      </c>
      <c r="C234" s="3" t="s">
        <v>19</v>
      </c>
      <c r="D234" s="3" t="s">
        <v>6747</v>
      </c>
      <c r="E234" s="3" t="s">
        <v>1213</v>
      </c>
      <c r="F234" s="3" t="s">
        <v>206</v>
      </c>
      <c r="G234" s="4">
        <v>66381</v>
      </c>
      <c r="H234" s="3" t="s">
        <v>1214</v>
      </c>
      <c r="I234" s="3" t="s">
        <v>1215</v>
      </c>
      <c r="J234" s="3" t="s">
        <v>15</v>
      </c>
      <c r="K234" s="3" t="s">
        <v>15</v>
      </c>
      <c r="L234" s="3" t="s">
        <v>15</v>
      </c>
      <c r="M234" s="3" t="s">
        <v>15</v>
      </c>
      <c r="N234" s="3" t="s">
        <v>15</v>
      </c>
      <c r="O234" s="3" t="s">
        <v>14</v>
      </c>
      <c r="P234" s="3" t="s">
        <v>42</v>
      </c>
      <c r="Q234" s="3" t="s">
        <v>14</v>
      </c>
      <c r="R234" s="3" t="s">
        <v>14</v>
      </c>
      <c r="S234" s="3" t="s">
        <v>15</v>
      </c>
      <c r="T234" s="3" t="s">
        <v>15</v>
      </c>
      <c r="U234" s="8">
        <v>4</v>
      </c>
      <c r="V234" s="3">
        <f>VLOOKUP(B234,[1]Лист3!B:V,21,0)</f>
        <v>4</v>
      </c>
    </row>
    <row r="235" spans="1:22" ht="44.1" customHeight="1" x14ac:dyDescent="0.2">
      <c r="A235" s="3" t="s">
        <v>1216</v>
      </c>
      <c r="B235" s="3" t="s">
        <v>1217</v>
      </c>
      <c r="C235" s="3" t="s">
        <v>19</v>
      </c>
      <c r="D235" s="3" t="s">
        <v>6747</v>
      </c>
      <c r="E235" s="3" t="s">
        <v>1218</v>
      </c>
      <c r="F235" s="3" t="s">
        <v>1219</v>
      </c>
      <c r="G235" s="4">
        <v>66461</v>
      </c>
      <c r="H235" s="3" t="s">
        <v>1220</v>
      </c>
      <c r="I235" s="3" t="s">
        <v>1221</v>
      </c>
      <c r="J235" s="3" t="s">
        <v>15</v>
      </c>
      <c r="K235" s="3" t="s">
        <v>15</v>
      </c>
      <c r="L235" s="3" t="s">
        <v>15</v>
      </c>
      <c r="M235" s="3" t="s">
        <v>15</v>
      </c>
      <c r="N235" s="3" t="s">
        <v>15</v>
      </c>
      <c r="O235" s="3" t="s">
        <v>14</v>
      </c>
      <c r="P235" s="3" t="s">
        <v>42</v>
      </c>
      <c r="Q235" s="3" t="s">
        <v>15</v>
      </c>
      <c r="R235" s="3" t="s">
        <v>14</v>
      </c>
      <c r="S235" s="3" t="s">
        <v>15</v>
      </c>
      <c r="T235" s="3" t="s">
        <v>15</v>
      </c>
      <c r="U235" s="8">
        <v>4</v>
      </c>
      <c r="V235" s="3">
        <f>VLOOKUP(B235,[1]Лист3!B:V,21,0)</f>
        <v>4</v>
      </c>
    </row>
    <row r="236" spans="1:22" ht="56.1" customHeight="1" x14ac:dyDescent="0.2">
      <c r="A236" s="3" t="s">
        <v>1222</v>
      </c>
      <c r="B236" s="3" t="s">
        <v>1223</v>
      </c>
      <c r="C236" s="3" t="s">
        <v>19</v>
      </c>
      <c r="D236" s="3" t="s">
        <v>6747</v>
      </c>
      <c r="E236" s="3" t="s">
        <v>1224</v>
      </c>
      <c r="F236" s="3" t="s">
        <v>394</v>
      </c>
      <c r="G236" s="4">
        <v>66651</v>
      </c>
      <c r="H236" s="3" t="s">
        <v>1225</v>
      </c>
      <c r="I236" s="3" t="s">
        <v>1226</v>
      </c>
      <c r="J236" s="3" t="s">
        <v>15</v>
      </c>
      <c r="K236" s="3" t="s">
        <v>14</v>
      </c>
      <c r="L236" s="3" t="s">
        <v>15</v>
      </c>
      <c r="M236" s="3" t="s">
        <v>15</v>
      </c>
      <c r="N236" s="3" t="s">
        <v>15</v>
      </c>
      <c r="O236" s="3" t="s">
        <v>15</v>
      </c>
      <c r="P236" s="3" t="s">
        <v>16</v>
      </c>
      <c r="Q236" s="3" t="s">
        <v>15</v>
      </c>
      <c r="R236" s="3" t="s">
        <v>14</v>
      </c>
      <c r="S236" s="3" t="s">
        <v>15</v>
      </c>
      <c r="T236" s="3" t="s">
        <v>15</v>
      </c>
      <c r="U236" s="8">
        <v>4</v>
      </c>
      <c r="V236" s="3">
        <f>VLOOKUP(B236,[1]Лист3!B:V,21,0)</f>
        <v>4</v>
      </c>
    </row>
    <row r="237" spans="1:22" ht="66.95" customHeight="1" x14ac:dyDescent="0.2">
      <c r="A237" s="3" t="s">
        <v>290</v>
      </c>
      <c r="B237" s="3" t="s">
        <v>1227</v>
      </c>
      <c r="C237" s="3" t="s">
        <v>19</v>
      </c>
      <c r="D237" s="3" t="s">
        <v>6747</v>
      </c>
      <c r="E237" s="3" t="s">
        <v>1228</v>
      </c>
      <c r="F237" s="3" t="s">
        <v>1229</v>
      </c>
      <c r="G237" s="4">
        <v>66751</v>
      </c>
      <c r="H237" s="3" t="s">
        <v>1230</v>
      </c>
      <c r="I237" s="3" t="s">
        <v>1231</v>
      </c>
      <c r="J237" s="3" t="s">
        <v>15</v>
      </c>
      <c r="K237" s="3" t="s">
        <v>15</v>
      </c>
      <c r="L237" s="3" t="s">
        <v>15</v>
      </c>
      <c r="M237" s="3" t="s">
        <v>15</v>
      </c>
      <c r="N237" s="3" t="s">
        <v>15</v>
      </c>
      <c r="O237" s="3" t="s">
        <v>14</v>
      </c>
      <c r="P237" s="3" t="s">
        <v>42</v>
      </c>
      <c r="Q237" s="3" t="s">
        <v>15</v>
      </c>
      <c r="R237" s="3" t="s">
        <v>14</v>
      </c>
      <c r="S237" s="3" t="s">
        <v>15</v>
      </c>
      <c r="T237" s="3" t="s">
        <v>15</v>
      </c>
      <c r="U237" s="8">
        <v>4</v>
      </c>
      <c r="V237" s="3">
        <f>VLOOKUP(B237,[1]Лист3!B:V,21,0)</f>
        <v>4</v>
      </c>
    </row>
    <row r="238" spans="1:22" ht="66.95" customHeight="1" x14ac:dyDescent="0.2">
      <c r="A238" s="3" t="s">
        <v>1216</v>
      </c>
      <c r="B238" s="3" t="s">
        <v>1232</v>
      </c>
      <c r="C238" s="3" t="s">
        <v>19</v>
      </c>
      <c r="D238" s="3" t="s">
        <v>6747</v>
      </c>
      <c r="E238" s="3" t="s">
        <v>1233</v>
      </c>
      <c r="F238" s="3" t="s">
        <v>1219</v>
      </c>
      <c r="G238" s="4">
        <v>66481</v>
      </c>
      <c r="H238" s="3" t="s">
        <v>1234</v>
      </c>
      <c r="I238" s="3" t="s">
        <v>1235</v>
      </c>
      <c r="J238" s="3" t="s">
        <v>15</v>
      </c>
      <c r="K238" s="3" t="s">
        <v>15</v>
      </c>
      <c r="L238" s="3" t="s">
        <v>15</v>
      </c>
      <c r="M238" s="3" t="s">
        <v>15</v>
      </c>
      <c r="N238" s="3" t="s">
        <v>15</v>
      </c>
      <c r="O238" s="3" t="s">
        <v>14</v>
      </c>
      <c r="P238" s="3" t="s">
        <v>42</v>
      </c>
      <c r="Q238" s="3" t="s">
        <v>15</v>
      </c>
      <c r="R238" s="3" t="s">
        <v>14</v>
      </c>
      <c r="S238" s="3" t="s">
        <v>15</v>
      </c>
      <c r="T238" s="3" t="s">
        <v>15</v>
      </c>
      <c r="U238" s="8">
        <v>4</v>
      </c>
      <c r="V238" s="3">
        <f>VLOOKUP(B238,[1]Лист3!B:V,21,0)</f>
        <v>4</v>
      </c>
    </row>
    <row r="239" spans="1:22" ht="89.1" customHeight="1" x14ac:dyDescent="0.2">
      <c r="A239" s="3" t="s">
        <v>414</v>
      </c>
      <c r="B239" s="3" t="s">
        <v>1236</v>
      </c>
      <c r="C239" s="3" t="s">
        <v>19</v>
      </c>
      <c r="D239" s="3" t="s">
        <v>6747</v>
      </c>
      <c r="E239" s="3" t="s">
        <v>1237</v>
      </c>
      <c r="F239" s="3" t="s">
        <v>1238</v>
      </c>
      <c r="G239" s="4">
        <v>1003</v>
      </c>
      <c r="H239" s="3" t="s">
        <v>1239</v>
      </c>
      <c r="I239" s="3" t="s">
        <v>1240</v>
      </c>
      <c r="J239" s="3" t="s">
        <v>15</v>
      </c>
      <c r="K239" s="3" t="s">
        <v>14</v>
      </c>
      <c r="L239" s="3" t="s">
        <v>15</v>
      </c>
      <c r="M239" s="3" t="s">
        <v>14</v>
      </c>
      <c r="N239" s="3" t="s">
        <v>14</v>
      </c>
      <c r="O239" s="3" t="s">
        <v>14</v>
      </c>
      <c r="P239" s="3" t="s">
        <v>42</v>
      </c>
      <c r="Q239" s="3" t="s">
        <v>14</v>
      </c>
      <c r="R239" s="3" t="s">
        <v>14</v>
      </c>
      <c r="S239" s="3" t="s">
        <v>15</v>
      </c>
      <c r="T239" s="3" t="s">
        <v>15</v>
      </c>
      <c r="U239" s="8">
        <v>4</v>
      </c>
      <c r="V239" s="3">
        <f>VLOOKUP(B239,[1]Лист3!B:V,21,0)</f>
        <v>4</v>
      </c>
    </row>
    <row r="240" spans="1:22" ht="56.1" customHeight="1" x14ac:dyDescent="0.2">
      <c r="A240" s="3" t="s">
        <v>1216</v>
      </c>
      <c r="B240" s="3" t="s">
        <v>1241</v>
      </c>
      <c r="C240" s="3" t="s">
        <v>19</v>
      </c>
      <c r="D240" s="3" t="s">
        <v>6747</v>
      </c>
      <c r="E240" s="3" t="s">
        <v>1242</v>
      </c>
      <c r="F240" s="3" t="s">
        <v>1243</v>
      </c>
      <c r="G240" s="4">
        <v>66491</v>
      </c>
      <c r="H240" s="3" t="s">
        <v>1244</v>
      </c>
      <c r="I240" s="3" t="s">
        <v>1245</v>
      </c>
      <c r="J240" s="3" t="s">
        <v>15</v>
      </c>
      <c r="K240" s="3" t="s">
        <v>15</v>
      </c>
      <c r="L240" s="3" t="s">
        <v>15</v>
      </c>
      <c r="M240" s="3" t="s">
        <v>15</v>
      </c>
      <c r="N240" s="3" t="s">
        <v>15</v>
      </c>
      <c r="O240" s="3" t="s">
        <v>14</v>
      </c>
      <c r="P240" s="3" t="s">
        <v>42</v>
      </c>
      <c r="Q240" s="3" t="s">
        <v>15</v>
      </c>
      <c r="R240" s="3" t="s">
        <v>14</v>
      </c>
      <c r="S240" s="3" t="s">
        <v>15</v>
      </c>
      <c r="T240" s="3" t="s">
        <v>15</v>
      </c>
      <c r="U240" s="8">
        <v>4</v>
      </c>
      <c r="V240" s="3">
        <f>VLOOKUP(B240,[1]Лист3!B:V,21,0)</f>
        <v>4</v>
      </c>
    </row>
    <row r="241" spans="1:22" ht="99.95" customHeight="1" x14ac:dyDescent="0.2">
      <c r="A241" s="3" t="s">
        <v>1246</v>
      </c>
      <c r="B241" s="3" t="s">
        <v>1247</v>
      </c>
      <c r="C241" s="3" t="s">
        <v>19</v>
      </c>
      <c r="D241" s="3" t="s">
        <v>6747</v>
      </c>
      <c r="E241" s="3" t="s">
        <v>1248</v>
      </c>
      <c r="F241" s="3" t="s">
        <v>142</v>
      </c>
      <c r="G241" s="4">
        <v>96051</v>
      </c>
      <c r="H241" s="3" t="s">
        <v>1249</v>
      </c>
      <c r="I241" s="3" t="s">
        <v>1250</v>
      </c>
      <c r="J241" s="3" t="s">
        <v>15</v>
      </c>
      <c r="K241" s="3" t="s">
        <v>14</v>
      </c>
      <c r="L241" s="3" t="s">
        <v>15</v>
      </c>
      <c r="M241" s="3" t="s">
        <v>14</v>
      </c>
      <c r="N241" s="3" t="s">
        <v>14</v>
      </c>
      <c r="O241" s="3" t="s">
        <v>14</v>
      </c>
      <c r="P241" s="3" t="s">
        <v>42</v>
      </c>
      <c r="Q241" s="3" t="s">
        <v>14</v>
      </c>
      <c r="R241" s="3" t="s">
        <v>14</v>
      </c>
      <c r="S241" s="3" t="s">
        <v>15</v>
      </c>
      <c r="T241" s="3" t="s">
        <v>15</v>
      </c>
      <c r="U241" s="8">
        <v>4</v>
      </c>
      <c r="V241" s="3">
        <f>VLOOKUP(B241,[1]Лист3!B:V,21,0)</f>
        <v>4</v>
      </c>
    </row>
    <row r="242" spans="1:22" ht="56.1" customHeight="1" x14ac:dyDescent="0.2">
      <c r="A242" s="3" t="s">
        <v>1251</v>
      </c>
      <c r="B242" s="3" t="s">
        <v>1252</v>
      </c>
      <c r="C242" s="3" t="s">
        <v>19</v>
      </c>
      <c r="D242" s="3" t="s">
        <v>6747</v>
      </c>
      <c r="E242" s="3" t="s">
        <v>1253</v>
      </c>
      <c r="F242" s="3" t="s">
        <v>1254</v>
      </c>
      <c r="G242" s="4">
        <v>66611</v>
      </c>
      <c r="H242" s="3" t="s">
        <v>1255</v>
      </c>
      <c r="I242" s="3" t="s">
        <v>1256</v>
      </c>
      <c r="J242" s="3" t="s">
        <v>15</v>
      </c>
      <c r="K242" s="3" t="s">
        <v>15</v>
      </c>
      <c r="L242" s="3" t="s">
        <v>15</v>
      </c>
      <c r="M242" s="3" t="s">
        <v>15</v>
      </c>
      <c r="N242" s="3" t="s">
        <v>15</v>
      </c>
      <c r="O242" s="3" t="s">
        <v>14</v>
      </c>
      <c r="P242" s="3" t="s">
        <v>42</v>
      </c>
      <c r="Q242" s="3" t="s">
        <v>15</v>
      </c>
      <c r="R242" s="3" t="s">
        <v>14</v>
      </c>
      <c r="S242" s="3" t="s">
        <v>15</v>
      </c>
      <c r="T242" s="3" t="s">
        <v>15</v>
      </c>
      <c r="U242" s="8">
        <v>4</v>
      </c>
      <c r="V242" s="3">
        <f>VLOOKUP(B242,[1]Лист3!B:V,21,0)</f>
        <v>4</v>
      </c>
    </row>
    <row r="243" spans="1:22" ht="33" customHeight="1" x14ac:dyDescent="0.2">
      <c r="A243" s="3" t="s">
        <v>1216</v>
      </c>
      <c r="B243" s="3" t="s">
        <v>1257</v>
      </c>
      <c r="C243" s="3" t="s">
        <v>19</v>
      </c>
      <c r="D243" s="3" t="s">
        <v>6747</v>
      </c>
      <c r="E243" s="3" t="s">
        <v>1258</v>
      </c>
      <c r="F243" s="3" t="s">
        <v>1219</v>
      </c>
      <c r="G243" s="4">
        <v>66511</v>
      </c>
      <c r="H243" s="3" t="s">
        <v>1259</v>
      </c>
      <c r="I243" s="3" t="s">
        <v>1260</v>
      </c>
      <c r="J243" s="3" t="s">
        <v>15</v>
      </c>
      <c r="K243" s="3" t="s">
        <v>15</v>
      </c>
      <c r="L243" s="3" t="s">
        <v>15</v>
      </c>
      <c r="M243" s="3" t="s">
        <v>15</v>
      </c>
      <c r="N243" s="3" t="s">
        <v>15</v>
      </c>
      <c r="O243" s="3" t="s">
        <v>14</v>
      </c>
      <c r="P243" s="3" t="s">
        <v>42</v>
      </c>
      <c r="Q243" s="3" t="s">
        <v>15</v>
      </c>
      <c r="R243" s="3" t="s">
        <v>14</v>
      </c>
      <c r="S243" s="3" t="s">
        <v>15</v>
      </c>
      <c r="T243" s="3" t="s">
        <v>15</v>
      </c>
      <c r="U243" s="8">
        <v>4</v>
      </c>
      <c r="V243" s="3">
        <f>VLOOKUP(B243,[1]Лист3!B:V,21,0)</f>
        <v>4</v>
      </c>
    </row>
    <row r="244" spans="1:22" ht="44.1" customHeight="1" x14ac:dyDescent="0.2">
      <c r="A244" s="3" t="s">
        <v>1216</v>
      </c>
      <c r="B244" s="3" t="s">
        <v>1261</v>
      </c>
      <c r="C244" s="3" t="s">
        <v>19</v>
      </c>
      <c r="D244" s="3" t="s">
        <v>6747</v>
      </c>
      <c r="E244" s="3" t="s">
        <v>1262</v>
      </c>
      <c r="F244" s="3" t="s">
        <v>1219</v>
      </c>
      <c r="G244" s="4">
        <v>66521</v>
      </c>
      <c r="H244" s="3" t="s">
        <v>1263</v>
      </c>
      <c r="I244" s="3" t="s">
        <v>1264</v>
      </c>
      <c r="J244" s="3" t="s">
        <v>15</v>
      </c>
      <c r="K244" s="3" t="s">
        <v>15</v>
      </c>
      <c r="L244" s="3" t="s">
        <v>15</v>
      </c>
      <c r="M244" s="3" t="s">
        <v>15</v>
      </c>
      <c r="N244" s="3" t="s">
        <v>15</v>
      </c>
      <c r="O244" s="3" t="s">
        <v>14</v>
      </c>
      <c r="P244" s="3" t="s">
        <v>42</v>
      </c>
      <c r="Q244" s="3" t="s">
        <v>15</v>
      </c>
      <c r="R244" s="3" t="s">
        <v>14</v>
      </c>
      <c r="S244" s="3" t="s">
        <v>15</v>
      </c>
      <c r="T244" s="3" t="s">
        <v>15</v>
      </c>
      <c r="U244" s="8">
        <v>4</v>
      </c>
      <c r="V244" s="3">
        <f>VLOOKUP(B244,[1]Лист3!B:V,21,0)</f>
        <v>4</v>
      </c>
    </row>
    <row r="245" spans="1:22" ht="111" customHeight="1" x14ac:dyDescent="0.2">
      <c r="A245" s="3" t="s">
        <v>1265</v>
      </c>
      <c r="B245" s="3" t="s">
        <v>1266</v>
      </c>
      <c r="C245" s="3" t="s">
        <v>19</v>
      </c>
      <c r="D245" s="3" t="s">
        <v>6747</v>
      </c>
      <c r="E245" s="3" t="s">
        <v>1267</v>
      </c>
      <c r="F245" s="3" t="s">
        <v>1268</v>
      </c>
      <c r="G245" s="4">
        <v>66151</v>
      </c>
      <c r="H245" s="3" t="s">
        <v>1269</v>
      </c>
      <c r="I245" s="3" t="s">
        <v>1270</v>
      </c>
      <c r="J245" s="3" t="s">
        <v>15</v>
      </c>
      <c r="K245" s="3" t="s">
        <v>14</v>
      </c>
      <c r="L245" s="3" t="s">
        <v>15</v>
      </c>
      <c r="M245" s="3" t="s">
        <v>15</v>
      </c>
      <c r="N245" s="3" t="s">
        <v>15</v>
      </c>
      <c r="O245" s="3" t="s">
        <v>14</v>
      </c>
      <c r="P245" s="3" t="s">
        <v>42</v>
      </c>
      <c r="Q245" s="3" t="s">
        <v>14</v>
      </c>
      <c r="R245" s="3" t="s">
        <v>14</v>
      </c>
      <c r="S245" s="3" t="s">
        <v>15</v>
      </c>
      <c r="T245" s="3" t="s">
        <v>15</v>
      </c>
      <c r="U245" s="8">
        <v>4</v>
      </c>
      <c r="V245" s="3">
        <f>VLOOKUP(B245,[1]Лист3!B:V,21,0)</f>
        <v>4</v>
      </c>
    </row>
    <row r="246" spans="1:22" ht="56.1" customHeight="1" x14ac:dyDescent="0.2">
      <c r="A246" s="3" t="s">
        <v>1216</v>
      </c>
      <c r="B246" s="3" t="s">
        <v>1271</v>
      </c>
      <c r="C246" s="3" t="s">
        <v>19</v>
      </c>
      <c r="D246" s="3" t="s">
        <v>6747</v>
      </c>
      <c r="E246" s="3" t="s">
        <v>1272</v>
      </c>
      <c r="F246" s="3" t="s">
        <v>1243</v>
      </c>
      <c r="G246" s="4">
        <v>66501</v>
      </c>
      <c r="H246" s="3" t="s">
        <v>1273</v>
      </c>
      <c r="I246" s="3" t="s">
        <v>1274</v>
      </c>
      <c r="J246" s="3" t="s">
        <v>15</v>
      </c>
      <c r="K246" s="3" t="s">
        <v>15</v>
      </c>
      <c r="L246" s="3" t="s">
        <v>15</v>
      </c>
      <c r="M246" s="3" t="s">
        <v>15</v>
      </c>
      <c r="N246" s="3" t="s">
        <v>15</v>
      </c>
      <c r="O246" s="3" t="s">
        <v>14</v>
      </c>
      <c r="P246" s="3" t="s">
        <v>42</v>
      </c>
      <c r="Q246" s="3" t="s">
        <v>15</v>
      </c>
      <c r="R246" s="3" t="s">
        <v>14</v>
      </c>
      <c r="S246" s="3" t="s">
        <v>15</v>
      </c>
      <c r="T246" s="3" t="s">
        <v>15</v>
      </c>
      <c r="U246" s="8">
        <v>4</v>
      </c>
      <c r="V246" s="3">
        <f>VLOOKUP(B246,[1]Лист3!B:V,21,0)</f>
        <v>4</v>
      </c>
    </row>
    <row r="247" spans="1:22" ht="56.1" customHeight="1" x14ac:dyDescent="0.2">
      <c r="A247" s="3" t="s">
        <v>1275</v>
      </c>
      <c r="B247" s="3" t="s">
        <v>1276</v>
      </c>
      <c r="C247" s="3" t="s">
        <v>19</v>
      </c>
      <c r="D247" s="3" t="s">
        <v>6747</v>
      </c>
      <c r="E247" s="3" t="s">
        <v>1277</v>
      </c>
      <c r="F247" s="3" t="s">
        <v>1278</v>
      </c>
      <c r="G247" s="4">
        <v>66851</v>
      </c>
      <c r="H247" s="3" t="s">
        <v>1279</v>
      </c>
      <c r="I247" s="3" t="s">
        <v>1280</v>
      </c>
      <c r="J247" s="3" t="s">
        <v>15</v>
      </c>
      <c r="K247" s="3" t="s">
        <v>15</v>
      </c>
      <c r="L247" s="3" t="s">
        <v>15</v>
      </c>
      <c r="M247" s="3" t="s">
        <v>15</v>
      </c>
      <c r="N247" s="3" t="s">
        <v>15</v>
      </c>
      <c r="O247" s="3" t="s">
        <v>14</v>
      </c>
      <c r="P247" s="3" t="s">
        <v>42</v>
      </c>
      <c r="Q247" s="3" t="s">
        <v>15</v>
      </c>
      <c r="R247" s="3" t="s">
        <v>14</v>
      </c>
      <c r="S247" s="3" t="s">
        <v>15</v>
      </c>
      <c r="T247" s="3" t="s">
        <v>15</v>
      </c>
      <c r="U247" s="8">
        <v>4</v>
      </c>
      <c r="V247" s="3">
        <f>VLOOKUP(B247,[1]Лист3!B:V,21,0)</f>
        <v>4</v>
      </c>
    </row>
    <row r="248" spans="1:22" ht="66.95" customHeight="1" x14ac:dyDescent="0.2">
      <c r="A248" s="3" t="s">
        <v>1281</v>
      </c>
      <c r="B248" s="3" t="s">
        <v>1282</v>
      </c>
      <c r="C248" s="3" t="s">
        <v>19</v>
      </c>
      <c r="D248" s="3" t="s">
        <v>6747</v>
      </c>
      <c r="E248" s="3" t="s">
        <v>1283</v>
      </c>
      <c r="F248" s="3" t="s">
        <v>1284</v>
      </c>
      <c r="G248" s="4">
        <v>66741</v>
      </c>
      <c r="H248" s="3" t="s">
        <v>1285</v>
      </c>
      <c r="I248" s="3" t="s">
        <v>1286</v>
      </c>
      <c r="J248" s="3" t="s">
        <v>15</v>
      </c>
      <c r="K248" s="3" t="s">
        <v>15</v>
      </c>
      <c r="L248" s="3" t="s">
        <v>15</v>
      </c>
      <c r="M248" s="3" t="s">
        <v>14</v>
      </c>
      <c r="N248" s="3" t="s">
        <v>14</v>
      </c>
      <c r="O248" s="3" t="s">
        <v>14</v>
      </c>
      <c r="P248" s="3" t="s">
        <v>16</v>
      </c>
      <c r="Q248" s="3" t="s">
        <v>15</v>
      </c>
      <c r="R248" s="3" t="s">
        <v>14</v>
      </c>
      <c r="S248" s="3" t="s">
        <v>15</v>
      </c>
      <c r="T248" s="3" t="s">
        <v>15</v>
      </c>
      <c r="U248" s="8">
        <v>4</v>
      </c>
      <c r="V248" s="3">
        <f>VLOOKUP(B248,[1]Лист3!B:V,21,0)</f>
        <v>4</v>
      </c>
    </row>
    <row r="249" spans="1:22" ht="66.95" customHeight="1" x14ac:dyDescent="0.2">
      <c r="A249" s="3" t="s">
        <v>799</v>
      </c>
      <c r="B249" s="3" t="s">
        <v>1287</v>
      </c>
      <c r="C249" s="3" t="s">
        <v>19</v>
      </c>
      <c r="D249" s="3" t="s">
        <v>6747</v>
      </c>
      <c r="E249" s="3" t="s">
        <v>1288</v>
      </c>
      <c r="F249" s="3" t="s">
        <v>1219</v>
      </c>
      <c r="G249" s="4">
        <v>66731</v>
      </c>
      <c r="H249" s="3" t="s">
        <v>1289</v>
      </c>
      <c r="I249" s="3" t="s">
        <v>1290</v>
      </c>
      <c r="J249" s="3" t="s">
        <v>15</v>
      </c>
      <c r="K249" s="3" t="s">
        <v>15</v>
      </c>
      <c r="L249" s="3" t="s">
        <v>15</v>
      </c>
      <c r="M249" s="3" t="s">
        <v>15</v>
      </c>
      <c r="N249" s="3" t="s">
        <v>15</v>
      </c>
      <c r="O249" s="3" t="s">
        <v>14</v>
      </c>
      <c r="P249" s="3" t="s">
        <v>42</v>
      </c>
      <c r="Q249" s="3" t="s">
        <v>15</v>
      </c>
      <c r="R249" s="3" t="s">
        <v>14</v>
      </c>
      <c r="S249" s="3" t="s">
        <v>15</v>
      </c>
      <c r="T249" s="3" t="s">
        <v>15</v>
      </c>
      <c r="U249" s="8">
        <v>4</v>
      </c>
      <c r="V249" s="3">
        <f>VLOOKUP(B249,[1]Лист3!B:V,21,0)</f>
        <v>4</v>
      </c>
    </row>
    <row r="250" spans="1:22" ht="78" customHeight="1" x14ac:dyDescent="0.2">
      <c r="A250" s="3" t="s">
        <v>1216</v>
      </c>
      <c r="B250" s="3" t="s">
        <v>1291</v>
      </c>
      <c r="C250" s="3" t="s">
        <v>19</v>
      </c>
      <c r="D250" s="3" t="s">
        <v>6747</v>
      </c>
      <c r="E250" s="3" t="s">
        <v>1292</v>
      </c>
      <c r="F250" s="3" t="s">
        <v>1293</v>
      </c>
      <c r="G250" s="4">
        <v>66431</v>
      </c>
      <c r="H250" s="3" t="s">
        <v>1294</v>
      </c>
      <c r="I250" s="3" t="s">
        <v>1295</v>
      </c>
      <c r="J250" s="3" t="s">
        <v>15</v>
      </c>
      <c r="K250" s="3" t="s">
        <v>15</v>
      </c>
      <c r="L250" s="3" t="s">
        <v>15</v>
      </c>
      <c r="M250" s="3" t="s">
        <v>15</v>
      </c>
      <c r="N250" s="3" t="s">
        <v>15</v>
      </c>
      <c r="O250" s="3" t="s">
        <v>14</v>
      </c>
      <c r="P250" s="3" t="s">
        <v>42</v>
      </c>
      <c r="Q250" s="3" t="s">
        <v>15</v>
      </c>
      <c r="R250" s="3" t="s">
        <v>14</v>
      </c>
      <c r="S250" s="3" t="s">
        <v>15</v>
      </c>
      <c r="T250" s="3" t="s">
        <v>15</v>
      </c>
      <c r="U250" s="8">
        <v>4</v>
      </c>
      <c r="V250" s="3">
        <f>VLOOKUP(B250,[1]Лист3!B:V,21,0)</f>
        <v>4</v>
      </c>
    </row>
    <row r="251" spans="1:22" ht="89.1" customHeight="1" x14ac:dyDescent="0.2">
      <c r="A251" s="3" t="s">
        <v>1251</v>
      </c>
      <c r="B251" s="3" t="s">
        <v>1296</v>
      </c>
      <c r="C251" s="3" t="s">
        <v>19</v>
      </c>
      <c r="D251" s="3" t="s">
        <v>6747</v>
      </c>
      <c r="E251" s="3" t="s">
        <v>1297</v>
      </c>
      <c r="F251" s="3" t="s">
        <v>1298</v>
      </c>
      <c r="G251" s="4">
        <v>66631</v>
      </c>
      <c r="H251" s="3" t="s">
        <v>1299</v>
      </c>
      <c r="I251" s="3" t="s">
        <v>1300</v>
      </c>
      <c r="J251" s="3" t="s">
        <v>15</v>
      </c>
      <c r="K251" s="3" t="s">
        <v>14</v>
      </c>
      <c r="L251" s="3" t="s">
        <v>15</v>
      </c>
      <c r="M251" s="3" t="s">
        <v>14</v>
      </c>
      <c r="N251" s="3" t="s">
        <v>14</v>
      </c>
      <c r="O251" s="3" t="s">
        <v>14</v>
      </c>
      <c r="P251" s="3" t="s">
        <v>16</v>
      </c>
      <c r="Q251" s="3" t="s">
        <v>14</v>
      </c>
      <c r="R251" s="3" t="s">
        <v>14</v>
      </c>
      <c r="S251" s="3" t="s">
        <v>15</v>
      </c>
      <c r="T251" s="3" t="s">
        <v>15</v>
      </c>
      <c r="U251" s="8">
        <v>4</v>
      </c>
      <c r="V251" s="3">
        <f>VLOOKUP(B251,[1]Лист3!B:V,21,0)</f>
        <v>4</v>
      </c>
    </row>
    <row r="252" spans="1:22" ht="78" customHeight="1" x14ac:dyDescent="0.2">
      <c r="A252" s="3" t="s">
        <v>1251</v>
      </c>
      <c r="B252" s="3" t="s">
        <v>1301</v>
      </c>
      <c r="C252" s="3" t="s">
        <v>19</v>
      </c>
      <c r="D252" s="3" t="s">
        <v>6747</v>
      </c>
      <c r="E252" s="3" t="s">
        <v>1302</v>
      </c>
      <c r="F252" s="3" t="s">
        <v>1293</v>
      </c>
      <c r="G252" s="4">
        <v>66601</v>
      </c>
      <c r="H252" s="3" t="s">
        <v>1303</v>
      </c>
      <c r="I252" s="3" t="s">
        <v>1304</v>
      </c>
      <c r="J252" s="3" t="s">
        <v>15</v>
      </c>
      <c r="K252" s="3" t="s">
        <v>15</v>
      </c>
      <c r="L252" s="3" t="s">
        <v>15</v>
      </c>
      <c r="M252" s="3" t="s">
        <v>15</v>
      </c>
      <c r="N252" s="3" t="s">
        <v>15</v>
      </c>
      <c r="O252" s="3" t="s">
        <v>14</v>
      </c>
      <c r="P252" s="3" t="s">
        <v>42</v>
      </c>
      <c r="Q252" s="3" t="s">
        <v>15</v>
      </c>
      <c r="R252" s="3" t="s">
        <v>14</v>
      </c>
      <c r="S252" s="3" t="s">
        <v>15</v>
      </c>
      <c r="T252" s="3" t="s">
        <v>15</v>
      </c>
      <c r="U252" s="8">
        <v>4</v>
      </c>
      <c r="V252" s="3">
        <f>VLOOKUP(B252,[1]Лист3!B:V,21,0)</f>
        <v>4</v>
      </c>
    </row>
    <row r="253" spans="1:22" ht="56.1" customHeight="1" x14ac:dyDescent="0.2">
      <c r="A253" s="3" t="s">
        <v>1216</v>
      </c>
      <c r="B253" s="3" t="s">
        <v>1305</v>
      </c>
      <c r="C253" s="3" t="s">
        <v>19</v>
      </c>
      <c r="D253" s="3" t="s">
        <v>6747</v>
      </c>
      <c r="E253" s="3" t="s">
        <v>1306</v>
      </c>
      <c r="F253" s="3" t="s">
        <v>1293</v>
      </c>
      <c r="G253" s="4">
        <v>66471</v>
      </c>
      <c r="H253" s="3" t="s">
        <v>1307</v>
      </c>
      <c r="I253" s="3" t="s">
        <v>1308</v>
      </c>
      <c r="J253" s="3" t="s">
        <v>15</v>
      </c>
      <c r="K253" s="3" t="s">
        <v>15</v>
      </c>
      <c r="L253" s="3" t="s">
        <v>15</v>
      </c>
      <c r="M253" s="3" t="s">
        <v>15</v>
      </c>
      <c r="N253" s="3" t="s">
        <v>15</v>
      </c>
      <c r="O253" s="3" t="s">
        <v>14</v>
      </c>
      <c r="P253" s="3" t="s">
        <v>42</v>
      </c>
      <c r="Q253" s="3" t="s">
        <v>15</v>
      </c>
      <c r="R253" s="3" t="s">
        <v>14</v>
      </c>
      <c r="S253" s="3" t="s">
        <v>15</v>
      </c>
      <c r="T253" s="3" t="s">
        <v>15</v>
      </c>
      <c r="U253" s="8">
        <v>4</v>
      </c>
      <c r="V253" s="3">
        <f>VLOOKUP(B253,[1]Лист3!B:V,21,0)</f>
        <v>4</v>
      </c>
    </row>
    <row r="254" spans="1:22" ht="66.95" customHeight="1" x14ac:dyDescent="0.2">
      <c r="A254" s="3" t="s">
        <v>1309</v>
      </c>
      <c r="B254" s="3" t="s">
        <v>1310</v>
      </c>
      <c r="C254" s="3" t="s">
        <v>19</v>
      </c>
      <c r="D254" s="3" t="s">
        <v>6747</v>
      </c>
      <c r="E254" s="3" t="s">
        <v>1311</v>
      </c>
      <c r="F254" s="3" t="s">
        <v>1312</v>
      </c>
      <c r="G254" s="4">
        <v>66781</v>
      </c>
      <c r="H254" s="3" t="s">
        <v>1313</v>
      </c>
      <c r="I254" s="3" t="s">
        <v>1314</v>
      </c>
      <c r="J254" s="3" t="s">
        <v>15</v>
      </c>
      <c r="K254" s="3" t="s">
        <v>15</v>
      </c>
      <c r="L254" s="3" t="s">
        <v>15</v>
      </c>
      <c r="M254" s="3" t="s">
        <v>15</v>
      </c>
      <c r="N254" s="3" t="s">
        <v>15</v>
      </c>
      <c r="O254" s="3" t="s">
        <v>14</v>
      </c>
      <c r="P254" s="3" t="s">
        <v>42</v>
      </c>
      <c r="Q254" s="3" t="s">
        <v>15</v>
      </c>
      <c r="R254" s="3" t="s">
        <v>14</v>
      </c>
      <c r="S254" s="3" t="s">
        <v>15</v>
      </c>
      <c r="T254" s="3" t="s">
        <v>15</v>
      </c>
      <c r="U254" s="8">
        <v>4</v>
      </c>
      <c r="V254" s="3">
        <f>VLOOKUP(B254,[1]Лист3!B:V,21,0)</f>
        <v>4</v>
      </c>
    </row>
    <row r="255" spans="1:22" ht="132.94999999999999" customHeight="1" x14ac:dyDescent="0.2">
      <c r="A255" s="3" t="s">
        <v>1216</v>
      </c>
      <c r="B255" s="3" t="s">
        <v>1315</v>
      </c>
      <c r="C255" s="3" t="s">
        <v>19</v>
      </c>
      <c r="D255" s="3" t="s">
        <v>6747</v>
      </c>
      <c r="E255" s="3" t="s">
        <v>1316</v>
      </c>
      <c r="F255" s="3" t="s">
        <v>987</v>
      </c>
      <c r="G255" s="4">
        <v>66451</v>
      </c>
      <c r="H255" s="3" t="s">
        <v>1317</v>
      </c>
      <c r="I255" s="3" t="s">
        <v>1318</v>
      </c>
      <c r="J255" s="3" t="s">
        <v>15</v>
      </c>
      <c r="K255" s="3" t="s">
        <v>15</v>
      </c>
      <c r="L255" s="3" t="s">
        <v>15</v>
      </c>
      <c r="M255" s="3" t="s">
        <v>15</v>
      </c>
      <c r="N255" s="3" t="s">
        <v>15</v>
      </c>
      <c r="O255" s="3" t="s">
        <v>14</v>
      </c>
      <c r="P255" s="3" t="s">
        <v>42</v>
      </c>
      <c r="Q255" s="3" t="s">
        <v>15</v>
      </c>
      <c r="R255" s="3" t="s">
        <v>14</v>
      </c>
      <c r="S255" s="3" t="s">
        <v>15</v>
      </c>
      <c r="T255" s="3" t="s">
        <v>15</v>
      </c>
      <c r="U255" s="8">
        <v>4</v>
      </c>
      <c r="V255" s="3">
        <f>VLOOKUP(B255,[1]Лист3!B:V,21,0)</f>
        <v>4</v>
      </c>
    </row>
    <row r="256" spans="1:22" ht="56.1" customHeight="1" x14ac:dyDescent="0.2">
      <c r="A256" s="3" t="s">
        <v>1319</v>
      </c>
      <c r="B256" s="3" t="s">
        <v>1320</v>
      </c>
      <c r="C256" s="3" t="s">
        <v>19</v>
      </c>
      <c r="D256" s="3" t="s">
        <v>6747</v>
      </c>
      <c r="E256" s="3" t="s">
        <v>1321</v>
      </c>
      <c r="F256" s="3" t="s">
        <v>1322</v>
      </c>
      <c r="G256" s="4">
        <v>66951</v>
      </c>
      <c r="H256" s="3" t="s">
        <v>1323</v>
      </c>
      <c r="I256" s="3" t="s">
        <v>1324</v>
      </c>
      <c r="J256" s="3" t="s">
        <v>15</v>
      </c>
      <c r="K256" s="3" t="s">
        <v>14</v>
      </c>
      <c r="L256" s="3" t="s">
        <v>15</v>
      </c>
      <c r="M256" s="3" t="s">
        <v>14</v>
      </c>
      <c r="N256" s="3" t="s">
        <v>14</v>
      </c>
      <c r="O256" s="3" t="s">
        <v>14</v>
      </c>
      <c r="P256" s="3" t="s">
        <v>42</v>
      </c>
      <c r="Q256" s="3" t="s">
        <v>14</v>
      </c>
      <c r="R256" s="3" t="s">
        <v>14</v>
      </c>
      <c r="S256" s="3" t="s">
        <v>15</v>
      </c>
      <c r="T256" s="3" t="s">
        <v>15</v>
      </c>
      <c r="U256" s="8">
        <v>4</v>
      </c>
      <c r="V256" s="3">
        <f>VLOOKUP(B256,[1]Лист3!B:V,21,0)</f>
        <v>4</v>
      </c>
    </row>
    <row r="257" spans="1:22" ht="66.95" customHeight="1" x14ac:dyDescent="0.2">
      <c r="A257" s="3" t="s">
        <v>56</v>
      </c>
      <c r="B257" s="3" t="s">
        <v>1325</v>
      </c>
      <c r="C257" s="3" t="s">
        <v>19</v>
      </c>
      <c r="D257" s="3" t="s">
        <v>6747</v>
      </c>
      <c r="E257" s="3" t="s">
        <v>1326</v>
      </c>
      <c r="F257" s="3" t="s">
        <v>652</v>
      </c>
      <c r="G257" s="4">
        <v>66911</v>
      </c>
      <c r="H257" s="3" t="s">
        <v>1327</v>
      </c>
      <c r="I257" s="3" t="s">
        <v>1328</v>
      </c>
      <c r="J257" s="3" t="s">
        <v>15</v>
      </c>
      <c r="K257" s="3" t="s">
        <v>15</v>
      </c>
      <c r="L257" s="3" t="s">
        <v>15</v>
      </c>
      <c r="M257" s="3" t="s">
        <v>15</v>
      </c>
      <c r="N257" s="3" t="s">
        <v>15</v>
      </c>
      <c r="O257" s="3" t="s">
        <v>15</v>
      </c>
      <c r="P257" s="3" t="s">
        <v>42</v>
      </c>
      <c r="Q257" s="3" t="s">
        <v>14</v>
      </c>
      <c r="R257" s="3" t="s">
        <v>14</v>
      </c>
      <c r="S257" s="3" t="s">
        <v>14</v>
      </c>
      <c r="T257" s="3" t="s">
        <v>15</v>
      </c>
      <c r="U257" s="8">
        <v>4</v>
      </c>
      <c r="V257" s="3">
        <f>VLOOKUP(B257,[1]Лист3!B:V,21,0)</f>
        <v>4</v>
      </c>
    </row>
    <row r="258" spans="1:22" ht="89.1" customHeight="1" x14ac:dyDescent="0.2">
      <c r="A258" s="3" t="s">
        <v>644</v>
      </c>
      <c r="B258" s="3" t="s">
        <v>1329</v>
      </c>
      <c r="C258" s="3" t="s">
        <v>19</v>
      </c>
      <c r="D258" s="3" t="s">
        <v>6747</v>
      </c>
      <c r="E258" s="3" t="s">
        <v>1330</v>
      </c>
      <c r="F258" s="3" t="s">
        <v>1331</v>
      </c>
      <c r="G258" s="4">
        <v>66671</v>
      </c>
      <c r="H258" s="3" t="s">
        <v>1332</v>
      </c>
      <c r="I258" s="3" t="s">
        <v>1333</v>
      </c>
      <c r="J258" s="3" t="s">
        <v>15</v>
      </c>
      <c r="K258" s="3" t="s">
        <v>15</v>
      </c>
      <c r="L258" s="3" t="s">
        <v>15</v>
      </c>
      <c r="M258" s="3" t="s">
        <v>15</v>
      </c>
      <c r="N258" s="3" t="s">
        <v>15</v>
      </c>
      <c r="O258" s="3" t="s">
        <v>15</v>
      </c>
      <c r="P258" s="3" t="s">
        <v>42</v>
      </c>
      <c r="Q258" s="3" t="s">
        <v>14</v>
      </c>
      <c r="R258" s="3" t="s">
        <v>14</v>
      </c>
      <c r="S258" s="3" t="s">
        <v>15</v>
      </c>
      <c r="T258" s="3" t="s">
        <v>15</v>
      </c>
      <c r="U258" s="8">
        <v>4</v>
      </c>
      <c r="V258" s="3">
        <f>VLOOKUP(B258,[1]Лист3!B:V,21,0)</f>
        <v>4</v>
      </c>
    </row>
    <row r="259" spans="1:22" ht="56.1" customHeight="1" x14ac:dyDescent="0.2">
      <c r="A259" s="3" t="s">
        <v>1216</v>
      </c>
      <c r="B259" s="3" t="s">
        <v>1334</v>
      </c>
      <c r="C259" s="3" t="s">
        <v>19</v>
      </c>
      <c r="D259" s="3" t="s">
        <v>6747</v>
      </c>
      <c r="E259" s="3" t="s">
        <v>1335</v>
      </c>
      <c r="F259" s="3" t="s">
        <v>1336</v>
      </c>
      <c r="G259" s="4">
        <v>66441</v>
      </c>
      <c r="H259" s="3" t="s">
        <v>1337</v>
      </c>
      <c r="I259" s="3" t="s">
        <v>1338</v>
      </c>
      <c r="J259" s="3" t="s">
        <v>15</v>
      </c>
      <c r="K259" s="3" t="s">
        <v>15</v>
      </c>
      <c r="L259" s="3" t="s">
        <v>15</v>
      </c>
      <c r="M259" s="3" t="s">
        <v>15</v>
      </c>
      <c r="N259" s="3" t="s">
        <v>15</v>
      </c>
      <c r="O259" s="3" t="s">
        <v>14</v>
      </c>
      <c r="P259" s="3" t="s">
        <v>42</v>
      </c>
      <c r="Q259" s="3" t="s">
        <v>15</v>
      </c>
      <c r="R259" s="3" t="s">
        <v>14</v>
      </c>
      <c r="S259" s="3" t="s">
        <v>15</v>
      </c>
      <c r="T259" s="3" t="s">
        <v>15</v>
      </c>
      <c r="U259" s="8">
        <v>4</v>
      </c>
      <c r="V259" s="3">
        <f>VLOOKUP(B259,[1]Лист3!B:V,21,0)</f>
        <v>4</v>
      </c>
    </row>
    <row r="260" spans="1:22" ht="89.1" customHeight="1" x14ac:dyDescent="0.2">
      <c r="A260" s="3" t="s">
        <v>163</v>
      </c>
      <c r="B260" s="3" t="s">
        <v>1339</v>
      </c>
      <c r="C260" s="3" t="s">
        <v>19</v>
      </c>
      <c r="D260" s="3" t="s">
        <v>6747</v>
      </c>
      <c r="E260" s="3" t="s">
        <v>1340</v>
      </c>
      <c r="F260" s="3" t="s">
        <v>21</v>
      </c>
      <c r="G260" s="4">
        <v>66991</v>
      </c>
      <c r="H260" s="3" t="s">
        <v>1341</v>
      </c>
      <c r="I260" s="3" t="s">
        <v>1342</v>
      </c>
      <c r="J260" s="3" t="s">
        <v>15</v>
      </c>
      <c r="K260" s="3" t="s">
        <v>14</v>
      </c>
      <c r="L260" s="3" t="s">
        <v>15</v>
      </c>
      <c r="M260" s="3" t="s">
        <v>15</v>
      </c>
      <c r="N260" s="3" t="s">
        <v>14</v>
      </c>
      <c r="O260" s="3" t="s">
        <v>15</v>
      </c>
      <c r="P260" s="3" t="s">
        <v>42</v>
      </c>
      <c r="Q260" s="3" t="s">
        <v>15</v>
      </c>
      <c r="R260" s="3" t="s">
        <v>14</v>
      </c>
      <c r="S260" s="3" t="s">
        <v>14</v>
      </c>
      <c r="T260" s="3" t="s">
        <v>15</v>
      </c>
      <c r="U260" s="8">
        <v>4</v>
      </c>
      <c r="V260" s="3">
        <f>VLOOKUP(B260,[1]Лист3!B:V,21,0)</f>
        <v>4</v>
      </c>
    </row>
    <row r="261" spans="1:22" ht="33" customHeight="1" x14ac:dyDescent="0.2">
      <c r="A261" s="3" t="s">
        <v>1064</v>
      </c>
      <c r="B261" s="3" t="s">
        <v>1343</v>
      </c>
      <c r="C261" s="3" t="s">
        <v>19</v>
      </c>
      <c r="D261" s="3" t="s">
        <v>6748</v>
      </c>
      <c r="E261" s="3" t="s">
        <v>1344</v>
      </c>
      <c r="F261" s="3" t="s">
        <v>458</v>
      </c>
      <c r="G261" s="4">
        <v>48121</v>
      </c>
      <c r="H261" s="3" t="s">
        <v>1345</v>
      </c>
      <c r="I261" s="3" t="s">
        <v>1346</v>
      </c>
      <c r="J261" s="3" t="s">
        <v>15</v>
      </c>
      <c r="K261" s="3" t="s">
        <v>14</v>
      </c>
      <c r="L261" s="3" t="s">
        <v>15</v>
      </c>
      <c r="M261" s="3" t="s">
        <v>15</v>
      </c>
      <c r="N261" s="3" t="s">
        <v>15</v>
      </c>
      <c r="O261" s="3" t="s">
        <v>15</v>
      </c>
      <c r="P261" s="3" t="s">
        <v>42</v>
      </c>
      <c r="Q261" s="3" t="s">
        <v>14</v>
      </c>
      <c r="R261" s="3" t="s">
        <v>14</v>
      </c>
      <c r="S261" s="3" t="s">
        <v>15</v>
      </c>
      <c r="T261" s="3" t="s">
        <v>15</v>
      </c>
      <c r="U261" s="8">
        <v>5</v>
      </c>
      <c r="V261" s="3">
        <f>VLOOKUP(B261,[1]Лист3!B:V,21,0)</f>
        <v>3</v>
      </c>
    </row>
    <row r="262" spans="1:22" ht="66.95" customHeight="1" x14ac:dyDescent="0.2">
      <c r="A262" s="3" t="s">
        <v>1347</v>
      </c>
      <c r="B262" s="3" t="s">
        <v>1348</v>
      </c>
      <c r="C262" s="3" t="s">
        <v>19</v>
      </c>
      <c r="D262" s="3" t="s">
        <v>6749</v>
      </c>
      <c r="E262" s="3" t="s">
        <v>1349</v>
      </c>
      <c r="F262" s="3" t="s">
        <v>394</v>
      </c>
      <c r="G262" s="4">
        <v>41051</v>
      </c>
      <c r="H262" s="3" t="s">
        <v>1350</v>
      </c>
      <c r="I262" s="3" t="s">
        <v>1351</v>
      </c>
      <c r="J262" s="3" t="s">
        <v>15</v>
      </c>
      <c r="K262" s="3" t="s">
        <v>15</v>
      </c>
      <c r="L262" s="3" t="s">
        <v>15</v>
      </c>
      <c r="M262" s="3" t="s">
        <v>14</v>
      </c>
      <c r="N262" s="3" t="s">
        <v>14</v>
      </c>
      <c r="O262" s="3" t="s">
        <v>14</v>
      </c>
      <c r="P262" s="3" t="s">
        <v>42</v>
      </c>
      <c r="Q262" s="3" t="s">
        <v>15</v>
      </c>
      <c r="R262" s="3" t="s">
        <v>14</v>
      </c>
      <c r="S262" s="3" t="s">
        <v>15</v>
      </c>
      <c r="T262" s="3" t="s">
        <v>15</v>
      </c>
      <c r="U262" s="8">
        <v>12</v>
      </c>
      <c r="V262" s="3">
        <f>VLOOKUP(B262,[1]Лист3!B:V,21,0)</f>
        <v>8</v>
      </c>
    </row>
    <row r="263" spans="1:22" ht="89.1" customHeight="1" x14ac:dyDescent="0.2">
      <c r="A263" s="3" t="s">
        <v>700</v>
      </c>
      <c r="B263" s="3" t="s">
        <v>1352</v>
      </c>
      <c r="C263" s="3" t="s">
        <v>19</v>
      </c>
      <c r="D263" s="3" t="s">
        <v>6750</v>
      </c>
      <c r="E263" s="3" t="s">
        <v>1353</v>
      </c>
      <c r="F263" s="3" t="s">
        <v>853</v>
      </c>
      <c r="G263" s="4">
        <v>26241</v>
      </c>
      <c r="H263" s="3" t="s">
        <v>1354</v>
      </c>
      <c r="I263" s="3" t="s">
        <v>1355</v>
      </c>
      <c r="J263" s="3" t="s">
        <v>15</v>
      </c>
      <c r="K263" s="3" t="s">
        <v>15</v>
      </c>
      <c r="L263" s="3" t="s">
        <v>15</v>
      </c>
      <c r="M263" s="3" t="s">
        <v>15</v>
      </c>
      <c r="N263" s="3" t="s">
        <v>14</v>
      </c>
      <c r="O263" s="3" t="s">
        <v>14</v>
      </c>
      <c r="P263" s="3" t="s">
        <v>42</v>
      </c>
      <c r="Q263" s="3" t="s">
        <v>15</v>
      </c>
      <c r="R263" s="3" t="s">
        <v>14</v>
      </c>
      <c r="S263" s="3" t="s">
        <v>15</v>
      </c>
      <c r="T263" s="3" t="s">
        <v>15</v>
      </c>
      <c r="U263" s="8">
        <v>5</v>
      </c>
      <c r="V263" s="3">
        <f>VLOOKUP(B263,[1]Лист3!B:V,21,0)</f>
        <v>4</v>
      </c>
    </row>
    <row r="264" spans="1:22" ht="44.1" customHeight="1" x14ac:dyDescent="0.2">
      <c r="A264" s="3" t="s">
        <v>1356</v>
      </c>
      <c r="B264" s="3" t="s">
        <v>1357</v>
      </c>
      <c r="C264" s="3" t="s">
        <v>19</v>
      </c>
      <c r="D264" s="3" t="s">
        <v>6751</v>
      </c>
      <c r="E264" s="3" t="s">
        <v>1358</v>
      </c>
      <c r="F264" s="3" t="s">
        <v>265</v>
      </c>
      <c r="G264" s="4">
        <v>46051</v>
      </c>
      <c r="H264" s="3" t="s">
        <v>1359</v>
      </c>
      <c r="I264" s="3" t="s">
        <v>1360</v>
      </c>
      <c r="J264" s="3" t="s">
        <v>15</v>
      </c>
      <c r="K264" s="3" t="s">
        <v>15</v>
      </c>
      <c r="L264" s="3" t="s">
        <v>15</v>
      </c>
      <c r="M264" s="3" t="s">
        <v>14</v>
      </c>
      <c r="N264" s="3" t="s">
        <v>15</v>
      </c>
      <c r="O264" s="3" t="s">
        <v>14</v>
      </c>
      <c r="P264" s="3" t="s">
        <v>42</v>
      </c>
      <c r="Q264" s="3" t="s">
        <v>14</v>
      </c>
      <c r="R264" s="3" t="s">
        <v>14</v>
      </c>
      <c r="S264" s="3" t="s">
        <v>15</v>
      </c>
      <c r="T264" s="3" t="s">
        <v>15</v>
      </c>
      <c r="U264" s="8">
        <v>5</v>
      </c>
      <c r="V264" s="3">
        <f>VLOOKUP(B264,[1]Лист3!B:V,21,0)</f>
        <v>3</v>
      </c>
    </row>
    <row r="265" spans="1:22" ht="33" customHeight="1" x14ac:dyDescent="0.2">
      <c r="A265" s="3" t="s">
        <v>1361</v>
      </c>
      <c r="B265" s="3" t="s">
        <v>1362</v>
      </c>
      <c r="C265" s="3" t="s">
        <v>19</v>
      </c>
      <c r="D265" s="3" t="s">
        <v>6752</v>
      </c>
      <c r="E265" s="3" t="s">
        <v>1363</v>
      </c>
      <c r="F265" s="3" t="s">
        <v>1364</v>
      </c>
      <c r="G265" s="4">
        <v>19705</v>
      </c>
      <c r="H265" s="3" t="s">
        <v>1365</v>
      </c>
      <c r="I265" s="3" t="s">
        <v>1366</v>
      </c>
      <c r="J265" s="3" t="s">
        <v>15</v>
      </c>
      <c r="K265" s="3" t="s">
        <v>15</v>
      </c>
      <c r="L265" s="3" t="s">
        <v>15</v>
      </c>
      <c r="M265" s="3" t="s">
        <v>15</v>
      </c>
      <c r="N265" s="3" t="s">
        <v>15</v>
      </c>
      <c r="O265" s="3" t="s">
        <v>14</v>
      </c>
      <c r="P265" s="3" t="s">
        <v>42</v>
      </c>
      <c r="Q265" s="3" t="s">
        <v>14</v>
      </c>
      <c r="R265" s="3" t="s">
        <v>14</v>
      </c>
      <c r="S265" s="3" t="s">
        <v>15</v>
      </c>
      <c r="T265" s="3" t="s">
        <v>15</v>
      </c>
      <c r="U265" s="8">
        <v>1</v>
      </c>
      <c r="V265" s="3">
        <f>VLOOKUP(B265,[1]Лист3!B:V,21,0)</f>
        <v>1</v>
      </c>
    </row>
    <row r="266" spans="1:22" ht="33" customHeight="1" x14ac:dyDescent="0.2">
      <c r="A266" s="3" t="s">
        <v>250</v>
      </c>
      <c r="B266" s="3" t="s">
        <v>1367</v>
      </c>
      <c r="C266" s="3" t="s">
        <v>19</v>
      </c>
      <c r="D266" s="3" t="s">
        <v>6753</v>
      </c>
      <c r="E266" s="3" t="s">
        <v>1368</v>
      </c>
      <c r="F266" s="3" t="s">
        <v>796</v>
      </c>
      <c r="G266" s="4">
        <v>68091</v>
      </c>
      <c r="H266" s="3" t="s">
        <v>1369</v>
      </c>
      <c r="I266" s="3" t="s">
        <v>1370</v>
      </c>
      <c r="J266" s="3" t="s">
        <v>15</v>
      </c>
      <c r="K266" s="3" t="s">
        <v>14</v>
      </c>
      <c r="L266" s="3" t="s">
        <v>15</v>
      </c>
      <c r="M266" s="3" t="s">
        <v>14</v>
      </c>
      <c r="N266" s="3" t="s">
        <v>14</v>
      </c>
      <c r="O266" s="3" t="s">
        <v>15</v>
      </c>
      <c r="P266" s="3" t="s">
        <v>42</v>
      </c>
      <c r="Q266" s="3" t="s">
        <v>14</v>
      </c>
      <c r="R266" s="3" t="s">
        <v>14</v>
      </c>
      <c r="S266" s="3" t="s">
        <v>15</v>
      </c>
      <c r="T266" s="3" t="s">
        <v>15</v>
      </c>
      <c r="U266" s="8">
        <v>5</v>
      </c>
      <c r="V266" s="3">
        <f>VLOOKUP(B266,[1]Лист3!B:V,21,0)</f>
        <v>3</v>
      </c>
    </row>
    <row r="267" spans="1:22" ht="33" customHeight="1" x14ac:dyDescent="0.2">
      <c r="A267" s="3" t="s">
        <v>901</v>
      </c>
      <c r="B267" s="3" t="s">
        <v>1371</v>
      </c>
      <c r="C267" s="3" t="s">
        <v>19</v>
      </c>
      <c r="D267" s="3" t="s">
        <v>6754</v>
      </c>
      <c r="E267" s="3" t="s">
        <v>1372</v>
      </c>
      <c r="F267" s="3" t="s">
        <v>559</v>
      </c>
      <c r="G267" s="4">
        <v>63101</v>
      </c>
      <c r="H267" s="3" t="s">
        <v>1373</v>
      </c>
      <c r="I267" s="3" t="s">
        <v>1374</v>
      </c>
      <c r="J267" s="3" t="s">
        <v>15</v>
      </c>
      <c r="K267" s="3" t="s">
        <v>14</v>
      </c>
      <c r="L267" s="3" t="s">
        <v>15</v>
      </c>
      <c r="M267" s="3" t="s">
        <v>14</v>
      </c>
      <c r="N267" s="3" t="s">
        <v>15</v>
      </c>
      <c r="O267" s="3" t="s">
        <v>15</v>
      </c>
      <c r="P267" s="3" t="s">
        <v>16</v>
      </c>
      <c r="Q267" s="3" t="s">
        <v>14</v>
      </c>
      <c r="R267" s="3" t="s">
        <v>14</v>
      </c>
      <c r="S267" s="3" t="s">
        <v>15</v>
      </c>
      <c r="T267" s="3" t="s">
        <v>15</v>
      </c>
      <c r="U267" s="8">
        <v>5</v>
      </c>
      <c r="V267" s="3">
        <f>VLOOKUP(B267,[1]Лист3!B:V,21,0)</f>
        <v>4</v>
      </c>
    </row>
    <row r="268" spans="1:22" ht="56.1" customHeight="1" x14ac:dyDescent="0.2">
      <c r="A268" s="3" t="s">
        <v>403</v>
      </c>
      <c r="B268" s="3" t="s">
        <v>1375</v>
      </c>
      <c r="C268" s="3" t="s">
        <v>19</v>
      </c>
      <c r="D268" s="3" t="s">
        <v>6754</v>
      </c>
      <c r="E268" s="3" t="s">
        <v>1376</v>
      </c>
      <c r="F268" s="3" t="s">
        <v>1377</v>
      </c>
      <c r="G268" s="4">
        <v>63531</v>
      </c>
      <c r="H268" s="3" t="s">
        <v>1378</v>
      </c>
      <c r="I268" s="3" t="s">
        <v>1379</v>
      </c>
      <c r="J268" s="3" t="s">
        <v>15</v>
      </c>
      <c r="K268" s="3" t="s">
        <v>14</v>
      </c>
      <c r="L268" s="3" t="s">
        <v>15</v>
      </c>
      <c r="M268" s="3" t="s">
        <v>14</v>
      </c>
      <c r="N268" s="3" t="s">
        <v>15</v>
      </c>
      <c r="O268" s="3" t="s">
        <v>14</v>
      </c>
      <c r="P268" s="3" t="s">
        <v>42</v>
      </c>
      <c r="Q268" s="3" t="s">
        <v>15</v>
      </c>
      <c r="R268" s="3" t="s">
        <v>14</v>
      </c>
      <c r="S268" s="3" t="s">
        <v>15</v>
      </c>
      <c r="T268" s="3" t="s">
        <v>15</v>
      </c>
      <c r="U268" s="8">
        <v>5</v>
      </c>
      <c r="V268" s="3">
        <f>VLOOKUP(B268,[1]Лист3!B:V,21,0)</f>
        <v>4</v>
      </c>
    </row>
    <row r="269" spans="1:22" ht="78" customHeight="1" x14ac:dyDescent="0.2">
      <c r="A269" s="3" t="s">
        <v>1380</v>
      </c>
      <c r="B269" s="3" t="s">
        <v>1381</v>
      </c>
      <c r="C269" s="3" t="s">
        <v>19</v>
      </c>
      <c r="D269" s="3" t="s">
        <v>6755</v>
      </c>
      <c r="E269" s="3" t="s">
        <v>1382</v>
      </c>
      <c r="F269" s="3" t="s">
        <v>1383</v>
      </c>
      <c r="G269" s="4">
        <v>50311</v>
      </c>
      <c r="H269" s="3" t="s">
        <v>1384</v>
      </c>
      <c r="I269" s="3" t="s">
        <v>1385</v>
      </c>
      <c r="J269" s="3" t="s">
        <v>15</v>
      </c>
      <c r="K269" s="3" t="s">
        <v>15</v>
      </c>
      <c r="L269" s="3" t="s">
        <v>15</v>
      </c>
      <c r="M269" s="3" t="s">
        <v>14</v>
      </c>
      <c r="N269" s="3" t="s">
        <v>15</v>
      </c>
      <c r="O269" s="3" t="s">
        <v>15</v>
      </c>
      <c r="P269" s="3" t="s">
        <v>42</v>
      </c>
      <c r="Q269" s="3" t="s">
        <v>14</v>
      </c>
      <c r="R269" s="3" t="s">
        <v>14</v>
      </c>
      <c r="S269" s="3" t="s">
        <v>15</v>
      </c>
      <c r="T269" s="3" t="s">
        <v>15</v>
      </c>
      <c r="U269" s="8">
        <v>1</v>
      </c>
      <c r="V269" s="3">
        <f>VLOOKUP(B269,[1]Лист3!B:V,21,0)</f>
        <v>1</v>
      </c>
    </row>
    <row r="270" spans="1:22" ht="21.95" customHeight="1" x14ac:dyDescent="0.2">
      <c r="A270" s="3" t="s">
        <v>1064</v>
      </c>
      <c r="B270" s="3" t="s">
        <v>1386</v>
      </c>
      <c r="C270" s="3" t="s">
        <v>19</v>
      </c>
      <c r="D270" s="3" t="s">
        <v>6756</v>
      </c>
      <c r="E270" s="3" t="s">
        <v>1387</v>
      </c>
      <c r="F270" s="3" t="s">
        <v>77</v>
      </c>
      <c r="G270" s="4">
        <v>52381</v>
      </c>
      <c r="H270" s="3" t="s">
        <v>1388</v>
      </c>
      <c r="I270" s="3" t="s">
        <v>1389</v>
      </c>
      <c r="J270" s="3" t="s">
        <v>15</v>
      </c>
      <c r="K270" s="3" t="s">
        <v>15</v>
      </c>
      <c r="L270" s="3" t="s">
        <v>15</v>
      </c>
      <c r="M270" s="3" t="s">
        <v>15</v>
      </c>
      <c r="N270" s="3" t="s">
        <v>15</v>
      </c>
      <c r="O270" s="3" t="s">
        <v>14</v>
      </c>
      <c r="P270" s="3" t="s">
        <v>42</v>
      </c>
      <c r="Q270" s="3" t="s">
        <v>15</v>
      </c>
      <c r="R270" s="3" t="s">
        <v>15</v>
      </c>
      <c r="S270" s="3" t="s">
        <v>14</v>
      </c>
      <c r="T270" s="3" t="s">
        <v>15</v>
      </c>
      <c r="U270" s="8">
        <v>4</v>
      </c>
      <c r="V270" s="3">
        <f>VLOOKUP(B270,[1]Лист3!B:V,21,0)</f>
        <v>3</v>
      </c>
    </row>
    <row r="271" spans="1:22" ht="44.1" customHeight="1" x14ac:dyDescent="0.2">
      <c r="A271" s="3" t="s">
        <v>179</v>
      </c>
      <c r="B271" s="3" t="s">
        <v>1390</v>
      </c>
      <c r="C271" s="3" t="s">
        <v>19</v>
      </c>
      <c r="D271" s="3" t="s">
        <v>6757</v>
      </c>
      <c r="E271" s="3" t="s">
        <v>1391</v>
      </c>
      <c r="F271" s="3" t="s">
        <v>107</v>
      </c>
      <c r="G271" s="4">
        <v>18191</v>
      </c>
      <c r="H271" s="3" t="s">
        <v>1392</v>
      </c>
      <c r="I271" s="3" t="s">
        <v>1393</v>
      </c>
      <c r="J271" s="3" t="s">
        <v>15</v>
      </c>
      <c r="K271" s="3" t="s">
        <v>14</v>
      </c>
      <c r="L271" s="3" t="s">
        <v>15</v>
      </c>
      <c r="M271" s="3" t="s">
        <v>15</v>
      </c>
      <c r="N271" s="3" t="s">
        <v>15</v>
      </c>
      <c r="O271" s="3" t="s">
        <v>15</v>
      </c>
      <c r="P271" s="3" t="s">
        <v>42</v>
      </c>
      <c r="Q271" s="3" t="s">
        <v>15</v>
      </c>
      <c r="R271" s="3" t="s">
        <v>14</v>
      </c>
      <c r="S271" s="3" t="s">
        <v>15</v>
      </c>
      <c r="T271" s="3" t="s">
        <v>15</v>
      </c>
      <c r="U271" s="8">
        <v>5</v>
      </c>
      <c r="V271" s="3">
        <f>VLOOKUP(B271,[1]Лист3!B:V,21,0)</f>
        <v>5</v>
      </c>
    </row>
    <row r="272" spans="1:22" ht="198.95" customHeight="1" x14ac:dyDescent="0.2">
      <c r="A272" s="3" t="s">
        <v>868</v>
      </c>
      <c r="B272" s="3" t="s">
        <v>1394</v>
      </c>
      <c r="C272" s="3" t="s">
        <v>19</v>
      </c>
      <c r="D272" s="3" t="s">
        <v>6758</v>
      </c>
      <c r="E272" s="3" t="s">
        <v>1395</v>
      </c>
      <c r="F272" s="3" t="s">
        <v>315</v>
      </c>
      <c r="G272" s="4">
        <v>58291</v>
      </c>
      <c r="H272" s="3" t="s">
        <v>1396</v>
      </c>
      <c r="I272" s="3" t="s">
        <v>1397</v>
      </c>
      <c r="J272" s="3" t="s">
        <v>15</v>
      </c>
      <c r="K272" s="3" t="s">
        <v>14</v>
      </c>
      <c r="L272" s="3" t="s">
        <v>15</v>
      </c>
      <c r="M272" s="3" t="s">
        <v>14</v>
      </c>
      <c r="N272" s="3" t="s">
        <v>15</v>
      </c>
      <c r="O272" s="3" t="s">
        <v>15</v>
      </c>
      <c r="P272" s="3" t="s">
        <v>42</v>
      </c>
      <c r="Q272" s="3" t="s">
        <v>14</v>
      </c>
      <c r="R272" s="3" t="s">
        <v>14</v>
      </c>
      <c r="S272" s="3" t="s">
        <v>15</v>
      </c>
      <c r="T272" s="3" t="s">
        <v>15</v>
      </c>
      <c r="U272" s="8">
        <v>4</v>
      </c>
      <c r="V272" s="3">
        <f>VLOOKUP(B272,[1]Лист3!B:V,21,0)</f>
        <v>4</v>
      </c>
    </row>
    <row r="273" spans="1:22" ht="78" customHeight="1" x14ac:dyDescent="0.2">
      <c r="A273" s="3" t="s">
        <v>673</v>
      </c>
      <c r="B273" s="3" t="s">
        <v>1398</v>
      </c>
      <c r="C273" s="3" t="s">
        <v>19</v>
      </c>
      <c r="D273" s="3" t="s">
        <v>6758</v>
      </c>
      <c r="E273" s="3" t="s">
        <v>1399</v>
      </c>
      <c r="F273" s="3" t="s">
        <v>1400</v>
      </c>
      <c r="G273" s="4">
        <v>58171</v>
      </c>
      <c r="H273" s="3" t="s">
        <v>1401</v>
      </c>
      <c r="I273" s="3" t="s">
        <v>1402</v>
      </c>
      <c r="J273" s="3" t="s">
        <v>15</v>
      </c>
      <c r="K273" s="3" t="s">
        <v>15</v>
      </c>
      <c r="L273" s="3" t="s">
        <v>15</v>
      </c>
      <c r="M273" s="3" t="s">
        <v>15</v>
      </c>
      <c r="N273" s="3" t="s">
        <v>15</v>
      </c>
      <c r="O273" s="3" t="s">
        <v>15</v>
      </c>
      <c r="P273" s="3" t="s">
        <v>42</v>
      </c>
      <c r="Q273" s="3" t="s">
        <v>15</v>
      </c>
      <c r="R273" s="3" t="s">
        <v>14</v>
      </c>
      <c r="S273" s="3" t="s">
        <v>15</v>
      </c>
      <c r="T273" s="3" t="s">
        <v>15</v>
      </c>
      <c r="U273" s="8">
        <v>4</v>
      </c>
      <c r="V273" s="3">
        <f>VLOOKUP(B273,[1]Лист3!B:V,21,0)</f>
        <v>4</v>
      </c>
    </row>
    <row r="274" spans="1:22" ht="44.1" customHeight="1" x14ac:dyDescent="0.2">
      <c r="A274" s="3" t="s">
        <v>556</v>
      </c>
      <c r="B274" s="3" t="s">
        <v>1403</v>
      </c>
      <c r="C274" s="3" t="s">
        <v>19</v>
      </c>
      <c r="D274" s="3" t="s">
        <v>6758</v>
      </c>
      <c r="E274" s="3" t="s">
        <v>1404</v>
      </c>
      <c r="F274" s="3" t="s">
        <v>1405</v>
      </c>
      <c r="G274" s="4">
        <v>66701</v>
      </c>
      <c r="H274" s="3" t="s">
        <v>1406</v>
      </c>
      <c r="I274" s="3" t="s">
        <v>1407</v>
      </c>
      <c r="J274" s="3" t="s">
        <v>15</v>
      </c>
      <c r="K274" s="3" t="s">
        <v>14</v>
      </c>
      <c r="L274" s="3" t="s">
        <v>15</v>
      </c>
      <c r="M274" s="3" t="s">
        <v>15</v>
      </c>
      <c r="N274" s="3" t="s">
        <v>15</v>
      </c>
      <c r="O274" s="3" t="s">
        <v>15</v>
      </c>
      <c r="P274" s="3" t="s">
        <v>42</v>
      </c>
      <c r="Q274" s="3" t="s">
        <v>15</v>
      </c>
      <c r="R274" s="3" t="s">
        <v>14</v>
      </c>
      <c r="S274" s="3" t="s">
        <v>15</v>
      </c>
      <c r="T274" s="3" t="s">
        <v>15</v>
      </c>
      <c r="U274" s="8">
        <v>4</v>
      </c>
      <c r="V274" s="3">
        <f>VLOOKUP(B274,[1]Лист3!B:V,21,0)</f>
        <v>5</v>
      </c>
    </row>
    <row r="275" spans="1:22" ht="44.1" customHeight="1" x14ac:dyDescent="0.2">
      <c r="A275" s="3" t="s">
        <v>700</v>
      </c>
      <c r="B275" s="3" t="s">
        <v>1408</v>
      </c>
      <c r="C275" s="3" t="s">
        <v>19</v>
      </c>
      <c r="D275" s="3" t="s">
        <v>6758</v>
      </c>
      <c r="E275" s="3" t="s">
        <v>1409</v>
      </c>
      <c r="F275" s="3" t="s">
        <v>448</v>
      </c>
      <c r="G275" s="4">
        <v>96081</v>
      </c>
      <c r="H275" s="3" t="s">
        <v>1410</v>
      </c>
      <c r="I275" s="3" t="s">
        <v>1411</v>
      </c>
      <c r="J275" s="3" t="s">
        <v>15</v>
      </c>
      <c r="K275" s="3" t="s">
        <v>14</v>
      </c>
      <c r="L275" s="3" t="s">
        <v>15</v>
      </c>
      <c r="M275" s="3" t="s">
        <v>14</v>
      </c>
      <c r="N275" s="3" t="s">
        <v>14</v>
      </c>
      <c r="O275" s="3" t="s">
        <v>14</v>
      </c>
      <c r="P275" s="3" t="s">
        <v>42</v>
      </c>
      <c r="Q275" s="3" t="s">
        <v>15</v>
      </c>
      <c r="R275" s="3" t="s">
        <v>14</v>
      </c>
      <c r="S275" s="3" t="s">
        <v>15</v>
      </c>
      <c r="T275" s="3" t="s">
        <v>15</v>
      </c>
      <c r="U275" s="8">
        <v>4</v>
      </c>
      <c r="V275" s="3">
        <f>VLOOKUP(B275,[1]Лист3!B:V,21,0)</f>
        <v>5</v>
      </c>
    </row>
    <row r="276" spans="1:22" ht="66.95" customHeight="1" x14ac:dyDescent="0.2">
      <c r="A276" s="3" t="s">
        <v>1412</v>
      </c>
      <c r="B276" s="3" t="s">
        <v>1413</v>
      </c>
      <c r="C276" s="3" t="s">
        <v>19</v>
      </c>
      <c r="D276" s="3" t="s">
        <v>6759</v>
      </c>
      <c r="E276" s="3" t="s">
        <v>1414</v>
      </c>
      <c r="F276" s="3" t="s">
        <v>1415</v>
      </c>
      <c r="G276" s="4">
        <v>50861</v>
      </c>
      <c r="H276" s="3" t="s">
        <v>1416</v>
      </c>
      <c r="I276" s="3" t="s">
        <v>1417</v>
      </c>
      <c r="J276" s="3" t="s">
        <v>15</v>
      </c>
      <c r="K276" s="3" t="s">
        <v>15</v>
      </c>
      <c r="L276" s="3" t="s">
        <v>15</v>
      </c>
      <c r="M276" s="3" t="s">
        <v>14</v>
      </c>
      <c r="N276" s="3" t="s">
        <v>15</v>
      </c>
      <c r="O276" s="3" t="s">
        <v>14</v>
      </c>
      <c r="P276" s="3" t="s">
        <v>42</v>
      </c>
      <c r="Q276" s="3" t="s">
        <v>14</v>
      </c>
      <c r="R276" s="3" t="s">
        <v>14</v>
      </c>
      <c r="S276" s="3" t="s">
        <v>15</v>
      </c>
      <c r="T276" s="3" t="s">
        <v>15</v>
      </c>
      <c r="U276" s="8">
        <v>1</v>
      </c>
      <c r="V276" s="3">
        <f>VLOOKUP(B276,[1]Лист3!B:V,21,0)</f>
        <v>1</v>
      </c>
    </row>
    <row r="277" spans="1:22" ht="89.1" customHeight="1" x14ac:dyDescent="0.2">
      <c r="A277" s="3" t="s">
        <v>635</v>
      </c>
      <c r="B277" s="3" t="s">
        <v>1418</v>
      </c>
      <c r="C277" s="3" t="s">
        <v>19</v>
      </c>
      <c r="D277" s="3" t="s">
        <v>6759</v>
      </c>
      <c r="E277" s="3" t="s">
        <v>1419</v>
      </c>
      <c r="F277" s="3" t="s">
        <v>1420</v>
      </c>
      <c r="G277" s="4">
        <v>19746</v>
      </c>
      <c r="H277" s="3" t="s">
        <v>1421</v>
      </c>
      <c r="I277" s="3" t="s">
        <v>1422</v>
      </c>
      <c r="J277" s="3" t="s">
        <v>15</v>
      </c>
      <c r="K277" s="3" t="s">
        <v>15</v>
      </c>
      <c r="L277" s="3" t="s">
        <v>15</v>
      </c>
      <c r="M277" s="3" t="s">
        <v>15</v>
      </c>
      <c r="N277" s="3" t="s">
        <v>15</v>
      </c>
      <c r="O277" s="3" t="s">
        <v>15</v>
      </c>
      <c r="P277" s="3" t="s">
        <v>42</v>
      </c>
      <c r="Q277" s="3" t="s">
        <v>14</v>
      </c>
      <c r="R277" s="3" t="s">
        <v>14</v>
      </c>
      <c r="S277" s="3" t="s">
        <v>15</v>
      </c>
      <c r="T277" s="3" t="s">
        <v>15</v>
      </c>
      <c r="U277" s="8">
        <v>1</v>
      </c>
      <c r="V277" s="3">
        <f>VLOOKUP(B277,[1]Лист3!B:V,21,0)</f>
        <v>1</v>
      </c>
    </row>
    <row r="278" spans="1:22" ht="56.1" customHeight="1" x14ac:dyDescent="0.2">
      <c r="A278" s="3" t="s">
        <v>133</v>
      </c>
      <c r="B278" s="3" t="s">
        <v>1423</v>
      </c>
      <c r="C278" s="3" t="s">
        <v>19</v>
      </c>
      <c r="D278" s="3" t="s">
        <v>6759</v>
      </c>
      <c r="E278" s="3" t="s">
        <v>1424</v>
      </c>
      <c r="F278" s="3" t="s">
        <v>1013</v>
      </c>
      <c r="G278" s="4">
        <v>19714</v>
      </c>
      <c r="H278" s="3" t="s">
        <v>1425</v>
      </c>
      <c r="I278" s="3" t="s">
        <v>1426</v>
      </c>
      <c r="J278" s="3" t="s">
        <v>15</v>
      </c>
      <c r="K278" s="3" t="s">
        <v>15</v>
      </c>
      <c r="L278" s="3" t="s">
        <v>15</v>
      </c>
      <c r="M278" s="3" t="s">
        <v>15</v>
      </c>
      <c r="N278" s="3" t="s">
        <v>15</v>
      </c>
      <c r="O278" s="3" t="s">
        <v>14</v>
      </c>
      <c r="P278" s="3" t="s">
        <v>42</v>
      </c>
      <c r="Q278" s="3" t="s">
        <v>14</v>
      </c>
      <c r="R278" s="3" t="s">
        <v>14</v>
      </c>
      <c r="S278" s="3" t="s">
        <v>15</v>
      </c>
      <c r="T278" s="3" t="s">
        <v>15</v>
      </c>
      <c r="U278" s="8">
        <v>1</v>
      </c>
      <c r="V278" s="3">
        <f>VLOOKUP(B278,[1]Лист3!B:V,21,0)</f>
        <v>1</v>
      </c>
    </row>
    <row r="279" spans="1:22" ht="66.95" customHeight="1" x14ac:dyDescent="0.2">
      <c r="A279" s="3" t="s">
        <v>197</v>
      </c>
      <c r="B279" s="3" t="s">
        <v>1427</v>
      </c>
      <c r="C279" s="3" t="s">
        <v>19</v>
      </c>
      <c r="D279" s="3" t="s">
        <v>6759</v>
      </c>
      <c r="E279" s="3" t="s">
        <v>1428</v>
      </c>
      <c r="F279" s="3" t="s">
        <v>1429</v>
      </c>
      <c r="G279" s="4">
        <v>50321</v>
      </c>
      <c r="H279" s="3" t="s">
        <v>1430</v>
      </c>
      <c r="I279" s="3" t="s">
        <v>1431</v>
      </c>
      <c r="J279" s="3" t="s">
        <v>15</v>
      </c>
      <c r="K279" s="3" t="s">
        <v>15</v>
      </c>
      <c r="L279" s="3" t="s">
        <v>15</v>
      </c>
      <c r="M279" s="3" t="s">
        <v>15</v>
      </c>
      <c r="N279" s="3" t="s">
        <v>15</v>
      </c>
      <c r="O279" s="3" t="s">
        <v>15</v>
      </c>
      <c r="P279" s="3" t="s">
        <v>16</v>
      </c>
      <c r="Q279" s="3" t="s">
        <v>14</v>
      </c>
      <c r="R279" s="3" t="s">
        <v>14</v>
      </c>
      <c r="S279" s="3" t="s">
        <v>15</v>
      </c>
      <c r="T279" s="3" t="s">
        <v>15</v>
      </c>
      <c r="U279" s="8">
        <v>1</v>
      </c>
      <c r="V279" s="3">
        <f>VLOOKUP(B279,[1]Лист3!B:V,21,0)</f>
        <v>1</v>
      </c>
    </row>
    <row r="280" spans="1:22" ht="111" customHeight="1" x14ac:dyDescent="0.2">
      <c r="A280" s="3" t="s">
        <v>1432</v>
      </c>
      <c r="B280" s="3" t="s">
        <v>1433</v>
      </c>
      <c r="C280" s="3" t="s">
        <v>19</v>
      </c>
      <c r="D280" s="3" t="s">
        <v>6759</v>
      </c>
      <c r="E280" s="3" t="s">
        <v>1434</v>
      </c>
      <c r="F280" s="3" t="s">
        <v>1435</v>
      </c>
      <c r="G280" s="4">
        <v>1017</v>
      </c>
      <c r="H280" s="3" t="s">
        <v>1436</v>
      </c>
      <c r="I280" s="3" t="s">
        <v>1437</v>
      </c>
      <c r="J280" s="3" t="s">
        <v>15</v>
      </c>
      <c r="K280" s="3" t="s">
        <v>15</v>
      </c>
      <c r="L280" s="3" t="s">
        <v>15</v>
      </c>
      <c r="M280" s="3" t="s">
        <v>14</v>
      </c>
      <c r="N280" s="3" t="s">
        <v>15</v>
      </c>
      <c r="O280" s="3" t="s">
        <v>14</v>
      </c>
      <c r="P280" s="3" t="s">
        <v>42</v>
      </c>
      <c r="Q280" s="3" t="s">
        <v>14</v>
      </c>
      <c r="R280" s="3" t="s">
        <v>14</v>
      </c>
      <c r="S280" s="3" t="s">
        <v>15</v>
      </c>
      <c r="T280" s="3" t="s">
        <v>15</v>
      </c>
      <c r="U280" s="8">
        <v>1</v>
      </c>
      <c r="V280" s="3">
        <f>VLOOKUP(B280,[1]Лист3!B:V,21,0)</f>
        <v>1</v>
      </c>
    </row>
    <row r="281" spans="1:22" ht="66.95" customHeight="1" x14ac:dyDescent="0.2">
      <c r="A281" s="3" t="s">
        <v>1438</v>
      </c>
      <c r="B281" s="3" t="s">
        <v>1439</v>
      </c>
      <c r="C281" s="3" t="s">
        <v>19</v>
      </c>
      <c r="D281" s="3" t="s">
        <v>6759</v>
      </c>
      <c r="E281" s="3" t="s">
        <v>1440</v>
      </c>
      <c r="F281" s="3" t="s">
        <v>1441</v>
      </c>
      <c r="G281" s="4">
        <v>50191</v>
      </c>
      <c r="H281" s="3" t="s">
        <v>1442</v>
      </c>
      <c r="I281" s="3" t="s">
        <v>1443</v>
      </c>
      <c r="J281" s="3" t="s">
        <v>15</v>
      </c>
      <c r="K281" s="3" t="s">
        <v>15</v>
      </c>
      <c r="L281" s="3" t="s">
        <v>15</v>
      </c>
      <c r="M281" s="3" t="s">
        <v>15</v>
      </c>
      <c r="N281" s="3" t="s">
        <v>15</v>
      </c>
      <c r="O281" s="3" t="s">
        <v>14</v>
      </c>
      <c r="P281" s="3" t="s">
        <v>42</v>
      </c>
      <c r="Q281" s="3" t="s">
        <v>14</v>
      </c>
      <c r="R281" s="3" t="s">
        <v>14</v>
      </c>
      <c r="S281" s="3" t="s">
        <v>15</v>
      </c>
      <c r="T281" s="3" t="s">
        <v>15</v>
      </c>
      <c r="U281" s="8">
        <v>1</v>
      </c>
      <c r="V281" s="3">
        <f>VLOOKUP(B281,[1]Лист3!B:V,21,0)</f>
        <v>1</v>
      </c>
    </row>
    <row r="282" spans="1:22" ht="44.1" customHeight="1" x14ac:dyDescent="0.2">
      <c r="A282" s="3" t="s">
        <v>1444</v>
      </c>
      <c r="B282" s="3" t="s">
        <v>1445</v>
      </c>
      <c r="C282" s="3" t="s">
        <v>19</v>
      </c>
      <c r="D282" s="3" t="s">
        <v>6760</v>
      </c>
      <c r="E282" s="3" t="s">
        <v>1446</v>
      </c>
      <c r="F282" s="3" t="s">
        <v>847</v>
      </c>
      <c r="G282" s="4">
        <v>16441</v>
      </c>
      <c r="H282" s="3" t="s">
        <v>1447</v>
      </c>
      <c r="I282" s="3" t="s">
        <v>1448</v>
      </c>
      <c r="J282" s="3" t="s">
        <v>15</v>
      </c>
      <c r="K282" s="3" t="s">
        <v>15</v>
      </c>
      <c r="L282" s="3" t="s">
        <v>15</v>
      </c>
      <c r="M282" s="3" t="s">
        <v>14</v>
      </c>
      <c r="N282" s="3" t="s">
        <v>14</v>
      </c>
      <c r="O282" s="3" t="s">
        <v>14</v>
      </c>
      <c r="P282" s="3" t="s">
        <v>42</v>
      </c>
      <c r="Q282" s="3" t="s">
        <v>15</v>
      </c>
      <c r="R282" s="3" t="s">
        <v>14</v>
      </c>
      <c r="S282" s="3" t="s">
        <v>15</v>
      </c>
      <c r="T282" s="3" t="s">
        <v>15</v>
      </c>
      <c r="U282" s="8">
        <v>3</v>
      </c>
      <c r="V282" s="3">
        <f>VLOOKUP(B282,[1]Лист3!B:V,21,0)</f>
        <v>4</v>
      </c>
    </row>
    <row r="283" spans="1:22" ht="56.1" customHeight="1" x14ac:dyDescent="0.2">
      <c r="A283" s="3" t="s">
        <v>673</v>
      </c>
      <c r="B283" s="3" t="s">
        <v>1449</v>
      </c>
      <c r="C283" s="3" t="s">
        <v>19</v>
      </c>
      <c r="D283" s="3" t="s">
        <v>6760</v>
      </c>
      <c r="E283" s="3" t="s">
        <v>1450</v>
      </c>
      <c r="F283" s="3" t="s">
        <v>458</v>
      </c>
      <c r="G283" s="4">
        <v>16371</v>
      </c>
      <c r="H283" s="3" t="s">
        <v>1451</v>
      </c>
      <c r="I283" s="3" t="s">
        <v>1452</v>
      </c>
      <c r="J283" s="3" t="s">
        <v>15</v>
      </c>
      <c r="K283" s="3" t="s">
        <v>15</v>
      </c>
      <c r="L283" s="3" t="s">
        <v>15</v>
      </c>
      <c r="M283" s="3" t="s">
        <v>14</v>
      </c>
      <c r="N283" s="3" t="s">
        <v>14</v>
      </c>
      <c r="O283" s="3" t="s">
        <v>14</v>
      </c>
      <c r="P283" s="3" t="s">
        <v>42</v>
      </c>
      <c r="Q283" s="3" t="s">
        <v>15</v>
      </c>
      <c r="R283" s="3" t="s">
        <v>14</v>
      </c>
      <c r="S283" s="3" t="s">
        <v>15</v>
      </c>
      <c r="T283" s="3" t="s">
        <v>15</v>
      </c>
      <c r="U283" s="8">
        <v>3</v>
      </c>
      <c r="V283" s="3">
        <f>VLOOKUP(B283,[1]Лист3!B:V,21,0)</f>
        <v>4</v>
      </c>
    </row>
    <row r="284" spans="1:22" ht="33" customHeight="1" x14ac:dyDescent="0.2">
      <c r="A284" s="3" t="s">
        <v>179</v>
      </c>
      <c r="B284" s="3" t="s">
        <v>1453</v>
      </c>
      <c r="C284" s="3" t="s">
        <v>19</v>
      </c>
      <c r="D284" s="3" t="s">
        <v>6761</v>
      </c>
      <c r="E284" s="3" t="s">
        <v>1454</v>
      </c>
      <c r="F284" s="3" t="s">
        <v>1455</v>
      </c>
      <c r="G284" s="4">
        <v>61321</v>
      </c>
      <c r="H284" s="3" t="s">
        <v>1456</v>
      </c>
      <c r="I284" s="3" t="s">
        <v>1457</v>
      </c>
      <c r="J284" s="3" t="s">
        <v>15</v>
      </c>
      <c r="K284" s="3" t="s">
        <v>14</v>
      </c>
      <c r="L284" s="3" t="s">
        <v>15</v>
      </c>
      <c r="M284" s="3" t="s">
        <v>15</v>
      </c>
      <c r="N284" s="3" t="s">
        <v>15</v>
      </c>
      <c r="O284" s="3" t="s">
        <v>15</v>
      </c>
      <c r="P284" s="3" t="s">
        <v>42</v>
      </c>
      <c r="Q284" s="3" t="s">
        <v>15</v>
      </c>
      <c r="R284" s="3" t="s">
        <v>14</v>
      </c>
      <c r="S284" s="3" t="s">
        <v>15</v>
      </c>
      <c r="T284" s="3" t="s">
        <v>15</v>
      </c>
      <c r="U284" s="8">
        <v>8</v>
      </c>
      <c r="V284" s="3">
        <f>VLOOKUP(B284,[1]Лист3!B:V,21,0)</f>
        <v>5</v>
      </c>
    </row>
    <row r="285" spans="1:22" ht="44.1" customHeight="1" x14ac:dyDescent="0.2">
      <c r="A285" s="3" t="s">
        <v>1458</v>
      </c>
      <c r="B285" s="3" t="s">
        <v>1459</v>
      </c>
      <c r="C285" s="3" t="s">
        <v>19</v>
      </c>
      <c r="D285" s="3" t="s">
        <v>6762</v>
      </c>
      <c r="E285" s="3" t="s">
        <v>1460</v>
      </c>
      <c r="F285" s="3" t="s">
        <v>166</v>
      </c>
      <c r="G285" s="4">
        <v>74431</v>
      </c>
      <c r="H285" s="3" t="s">
        <v>1461</v>
      </c>
      <c r="I285" s="3" t="s">
        <v>1462</v>
      </c>
      <c r="J285" s="3" t="s">
        <v>15</v>
      </c>
      <c r="K285" s="3" t="s">
        <v>14</v>
      </c>
      <c r="L285" s="3" t="s">
        <v>15</v>
      </c>
      <c r="M285" s="3" t="s">
        <v>14</v>
      </c>
      <c r="N285" s="3" t="s">
        <v>14</v>
      </c>
      <c r="O285" s="3" t="s">
        <v>14</v>
      </c>
      <c r="P285" s="3" t="s">
        <v>42</v>
      </c>
      <c r="Q285" s="3" t="s">
        <v>15</v>
      </c>
      <c r="R285" s="3" t="s">
        <v>14</v>
      </c>
      <c r="S285" s="3" t="s">
        <v>15</v>
      </c>
      <c r="T285" s="3" t="s">
        <v>15</v>
      </c>
      <c r="U285" s="8">
        <v>5</v>
      </c>
      <c r="V285" s="3">
        <f>VLOOKUP(B285,[1]Лист3!B:V,21,0)</f>
        <v>5</v>
      </c>
    </row>
    <row r="286" spans="1:22" ht="66.95" customHeight="1" x14ac:dyDescent="0.2">
      <c r="A286" s="3" t="s">
        <v>197</v>
      </c>
      <c r="B286" s="3" t="s">
        <v>1463</v>
      </c>
      <c r="C286" s="3" t="s">
        <v>19</v>
      </c>
      <c r="D286" s="3" t="s">
        <v>6762</v>
      </c>
      <c r="E286" s="3" t="s">
        <v>1464</v>
      </c>
      <c r="F286" s="3" t="s">
        <v>166</v>
      </c>
      <c r="G286" s="4">
        <v>74341</v>
      </c>
      <c r="H286" s="3" t="s">
        <v>1465</v>
      </c>
      <c r="I286" s="3" t="s">
        <v>1466</v>
      </c>
      <c r="J286" s="3" t="s">
        <v>15</v>
      </c>
      <c r="K286" s="3" t="s">
        <v>14</v>
      </c>
      <c r="L286" s="3" t="s">
        <v>15</v>
      </c>
      <c r="M286" s="3" t="s">
        <v>14</v>
      </c>
      <c r="N286" s="3" t="s">
        <v>14</v>
      </c>
      <c r="O286" s="3" t="s">
        <v>14</v>
      </c>
      <c r="P286" s="3" t="s">
        <v>42</v>
      </c>
      <c r="Q286" s="3" t="s">
        <v>14</v>
      </c>
      <c r="R286" s="3" t="s">
        <v>14</v>
      </c>
      <c r="S286" s="3" t="s">
        <v>15</v>
      </c>
      <c r="T286" s="3" t="s">
        <v>15</v>
      </c>
      <c r="U286" s="8">
        <v>5</v>
      </c>
      <c r="V286" s="3">
        <f>VLOOKUP(B286,[1]Лист3!B:V,21,0)</f>
        <v>5</v>
      </c>
    </row>
    <row r="287" spans="1:22" ht="56.1" customHeight="1" x14ac:dyDescent="0.2">
      <c r="A287" s="3" t="s">
        <v>1181</v>
      </c>
      <c r="B287" s="3" t="s">
        <v>1467</v>
      </c>
      <c r="C287" s="3" t="s">
        <v>19</v>
      </c>
      <c r="D287" s="3" t="s">
        <v>6762</v>
      </c>
      <c r="E287" s="3" t="s">
        <v>1468</v>
      </c>
      <c r="F287" s="3" t="s">
        <v>527</v>
      </c>
      <c r="G287" s="4">
        <v>74381</v>
      </c>
      <c r="H287" s="3" t="s">
        <v>1469</v>
      </c>
      <c r="I287" s="3" t="s">
        <v>1470</v>
      </c>
      <c r="J287" s="3" t="s">
        <v>15</v>
      </c>
      <c r="K287" s="3" t="s">
        <v>14</v>
      </c>
      <c r="L287" s="3" t="s">
        <v>15</v>
      </c>
      <c r="M287" s="3" t="s">
        <v>14</v>
      </c>
      <c r="N287" s="3" t="s">
        <v>14</v>
      </c>
      <c r="O287" s="3" t="s">
        <v>14</v>
      </c>
      <c r="P287" s="3" t="s">
        <v>42</v>
      </c>
      <c r="Q287" s="3" t="s">
        <v>14</v>
      </c>
      <c r="R287" s="3" t="s">
        <v>14</v>
      </c>
      <c r="S287" s="3" t="s">
        <v>15</v>
      </c>
      <c r="T287" s="3" t="s">
        <v>15</v>
      </c>
      <c r="U287" s="8">
        <v>5</v>
      </c>
      <c r="V287" s="3">
        <f>VLOOKUP(B287,[1]Лист3!B:V,21,0)</f>
        <v>5</v>
      </c>
    </row>
    <row r="288" spans="1:22" ht="66.95" customHeight="1" x14ac:dyDescent="0.2">
      <c r="A288" s="3" t="s">
        <v>1471</v>
      </c>
      <c r="B288" s="3" t="s">
        <v>1472</v>
      </c>
      <c r="C288" s="3" t="s">
        <v>19</v>
      </c>
      <c r="D288" s="3" t="s">
        <v>6763</v>
      </c>
      <c r="E288" s="3" t="s">
        <v>1473</v>
      </c>
      <c r="F288" s="3" t="s">
        <v>458</v>
      </c>
      <c r="G288" s="4">
        <v>37041</v>
      </c>
      <c r="H288" s="3" t="s">
        <v>1474</v>
      </c>
      <c r="I288" s="3" t="s">
        <v>1475</v>
      </c>
      <c r="J288" s="3" t="s">
        <v>15</v>
      </c>
      <c r="K288" s="3" t="s">
        <v>14</v>
      </c>
      <c r="L288" s="3" t="s">
        <v>15</v>
      </c>
      <c r="M288" s="3" t="s">
        <v>14</v>
      </c>
      <c r="N288" s="3" t="s">
        <v>14</v>
      </c>
      <c r="O288" s="3" t="s">
        <v>14</v>
      </c>
      <c r="P288" s="3" t="s">
        <v>42</v>
      </c>
      <c r="Q288" s="3" t="s">
        <v>14</v>
      </c>
      <c r="R288" s="3" t="s">
        <v>14</v>
      </c>
      <c r="S288" s="3" t="s">
        <v>15</v>
      </c>
      <c r="T288" s="3" t="s">
        <v>15</v>
      </c>
      <c r="U288" s="8">
        <v>1</v>
      </c>
      <c r="V288" s="3">
        <f>VLOOKUP(B288,[1]Лист3!B:V,21,0)</f>
        <v>2</v>
      </c>
    </row>
    <row r="289" spans="1:22" ht="66.95" customHeight="1" x14ac:dyDescent="0.2">
      <c r="A289" s="3" t="s">
        <v>535</v>
      </c>
      <c r="B289" s="3" t="s">
        <v>1476</v>
      </c>
      <c r="C289" s="3" t="s">
        <v>9</v>
      </c>
      <c r="D289" s="3" t="s">
        <v>6763</v>
      </c>
      <c r="E289" s="3" t="s">
        <v>1477</v>
      </c>
      <c r="F289" s="3" t="s">
        <v>1209</v>
      </c>
      <c r="G289" s="3" t="s">
        <v>1478</v>
      </c>
      <c r="H289" s="3" t="s">
        <v>1479</v>
      </c>
      <c r="I289" s="3" t="s">
        <v>1480</v>
      </c>
      <c r="J289" s="3" t="s">
        <v>14</v>
      </c>
      <c r="K289" s="3" t="s">
        <v>14</v>
      </c>
      <c r="L289" s="3" t="s">
        <v>15</v>
      </c>
      <c r="M289" s="3" t="s">
        <v>14</v>
      </c>
      <c r="N289" s="3" t="s">
        <v>14</v>
      </c>
      <c r="O289" s="3" t="s">
        <v>14</v>
      </c>
      <c r="P289" s="3" t="s">
        <v>16</v>
      </c>
      <c r="Q289" s="3" t="s">
        <v>14</v>
      </c>
      <c r="R289" s="3" t="s">
        <v>14</v>
      </c>
      <c r="S289" s="3" t="s">
        <v>15</v>
      </c>
      <c r="T289" s="3" t="s">
        <v>15</v>
      </c>
      <c r="U289" s="8">
        <v>1</v>
      </c>
      <c r="V289" s="3">
        <f>VLOOKUP(B289,[1]Лист3!B:V,21,0)</f>
        <v>2</v>
      </c>
    </row>
    <row r="290" spans="1:22" ht="122.1" customHeight="1" x14ac:dyDescent="0.2">
      <c r="A290" s="3" t="s">
        <v>312</v>
      </c>
      <c r="B290" s="3" t="s">
        <v>1481</v>
      </c>
      <c r="C290" s="3" t="s">
        <v>19</v>
      </c>
      <c r="D290" s="3" t="s">
        <v>6763</v>
      </c>
      <c r="E290" s="3" t="s">
        <v>1482</v>
      </c>
      <c r="F290" s="3" t="s">
        <v>206</v>
      </c>
      <c r="G290" s="4">
        <v>37051</v>
      </c>
      <c r="H290" s="3" t="s">
        <v>1483</v>
      </c>
      <c r="I290" s="3" t="s">
        <v>1484</v>
      </c>
      <c r="J290" s="3" t="s">
        <v>15</v>
      </c>
      <c r="K290" s="3" t="s">
        <v>15</v>
      </c>
      <c r="L290" s="3" t="s">
        <v>15</v>
      </c>
      <c r="M290" s="3" t="s">
        <v>14</v>
      </c>
      <c r="N290" s="3" t="s">
        <v>14</v>
      </c>
      <c r="O290" s="3" t="s">
        <v>14</v>
      </c>
      <c r="P290" s="3" t="s">
        <v>42</v>
      </c>
      <c r="Q290" s="3" t="s">
        <v>14</v>
      </c>
      <c r="R290" s="3" t="s">
        <v>14</v>
      </c>
      <c r="S290" s="3" t="s">
        <v>15</v>
      </c>
      <c r="T290" s="3" t="s">
        <v>15</v>
      </c>
      <c r="U290" s="8">
        <v>1</v>
      </c>
      <c r="V290" s="3">
        <f>VLOOKUP(B290,[1]Лист3!B:V,21,0)</f>
        <v>2</v>
      </c>
    </row>
    <row r="291" spans="1:22" ht="44.1" customHeight="1" x14ac:dyDescent="0.2">
      <c r="A291" s="3" t="s">
        <v>1485</v>
      </c>
      <c r="B291" s="3" t="s">
        <v>1486</v>
      </c>
      <c r="C291" s="3" t="s">
        <v>19</v>
      </c>
      <c r="D291" s="3" t="s">
        <v>6763</v>
      </c>
      <c r="E291" s="3" t="s">
        <v>1487</v>
      </c>
      <c r="F291" s="3" t="s">
        <v>1488</v>
      </c>
      <c r="G291" s="4">
        <v>371411</v>
      </c>
      <c r="H291" s="3" t="s">
        <v>1489</v>
      </c>
      <c r="I291" s="3" t="s">
        <v>1490</v>
      </c>
      <c r="J291" s="3" t="s">
        <v>15</v>
      </c>
      <c r="K291" s="3" t="s">
        <v>14</v>
      </c>
      <c r="L291" s="3" t="s">
        <v>15</v>
      </c>
      <c r="M291" s="3" t="s">
        <v>15</v>
      </c>
      <c r="N291" s="3" t="s">
        <v>15</v>
      </c>
      <c r="O291" s="3" t="s">
        <v>15</v>
      </c>
      <c r="P291" s="3" t="s">
        <v>42</v>
      </c>
      <c r="Q291" s="3" t="s">
        <v>15</v>
      </c>
      <c r="R291" s="3" t="s">
        <v>14</v>
      </c>
      <c r="S291" s="3" t="s">
        <v>15</v>
      </c>
      <c r="T291" s="3" t="s">
        <v>15</v>
      </c>
      <c r="U291" s="8">
        <v>1</v>
      </c>
      <c r="V291" s="3">
        <f>VLOOKUP(B291,[1]Лист3!B:V,21,0)</f>
        <v>2</v>
      </c>
    </row>
    <row r="292" spans="1:22" ht="44.1" customHeight="1" x14ac:dyDescent="0.2">
      <c r="A292" s="3" t="s">
        <v>1491</v>
      </c>
      <c r="B292" s="3" t="s">
        <v>1492</v>
      </c>
      <c r="C292" s="3" t="s">
        <v>19</v>
      </c>
      <c r="D292" s="3" t="s">
        <v>6763</v>
      </c>
      <c r="E292" s="3" t="s">
        <v>1493</v>
      </c>
      <c r="F292" s="3" t="s">
        <v>853</v>
      </c>
      <c r="G292" s="4">
        <v>37071</v>
      </c>
      <c r="H292" s="3" t="s">
        <v>1494</v>
      </c>
      <c r="I292" s="3" t="s">
        <v>1495</v>
      </c>
      <c r="J292" s="3" t="s">
        <v>15</v>
      </c>
      <c r="K292" s="3" t="s">
        <v>14</v>
      </c>
      <c r="L292" s="3" t="s">
        <v>15</v>
      </c>
      <c r="M292" s="3" t="s">
        <v>14</v>
      </c>
      <c r="N292" s="3" t="s">
        <v>14</v>
      </c>
      <c r="O292" s="3" t="s">
        <v>14</v>
      </c>
      <c r="P292" s="3" t="s">
        <v>42</v>
      </c>
      <c r="Q292" s="3" t="s">
        <v>15</v>
      </c>
      <c r="R292" s="3" t="s">
        <v>14</v>
      </c>
      <c r="S292" s="3" t="s">
        <v>15</v>
      </c>
      <c r="T292" s="3" t="s">
        <v>15</v>
      </c>
      <c r="U292" s="8">
        <v>1</v>
      </c>
      <c r="V292" s="3">
        <f>VLOOKUP(B292,[1]Лист3!B:V,21,0)</f>
        <v>2</v>
      </c>
    </row>
    <row r="293" spans="1:22" ht="56.1" customHeight="1" x14ac:dyDescent="0.2">
      <c r="A293" s="3" t="s">
        <v>1485</v>
      </c>
      <c r="B293" s="3" t="s">
        <v>1496</v>
      </c>
      <c r="C293" s="3" t="s">
        <v>19</v>
      </c>
      <c r="D293" s="3" t="s">
        <v>6763</v>
      </c>
      <c r="E293" s="3" t="s">
        <v>1497</v>
      </c>
      <c r="F293" s="3" t="s">
        <v>1498</v>
      </c>
      <c r="G293" s="4">
        <v>371511</v>
      </c>
      <c r="H293" s="3" t="s">
        <v>1499</v>
      </c>
      <c r="I293" s="3" t="s">
        <v>1500</v>
      </c>
      <c r="J293" s="3" t="s">
        <v>15</v>
      </c>
      <c r="K293" s="3" t="s">
        <v>14</v>
      </c>
      <c r="L293" s="3" t="s">
        <v>15</v>
      </c>
      <c r="M293" s="3" t="s">
        <v>15</v>
      </c>
      <c r="N293" s="3" t="s">
        <v>15</v>
      </c>
      <c r="O293" s="3" t="s">
        <v>15</v>
      </c>
      <c r="P293" s="3" t="s">
        <v>42</v>
      </c>
      <c r="Q293" s="3" t="s">
        <v>15</v>
      </c>
      <c r="R293" s="3" t="s">
        <v>14</v>
      </c>
      <c r="S293" s="3" t="s">
        <v>15</v>
      </c>
      <c r="T293" s="3" t="s">
        <v>15</v>
      </c>
      <c r="U293" s="8">
        <v>1</v>
      </c>
      <c r="V293" s="3">
        <f>VLOOKUP(B293,[1]Лист3!B:V,21,0)</f>
        <v>2</v>
      </c>
    </row>
    <row r="294" spans="1:22" ht="111" customHeight="1" x14ac:dyDescent="0.2">
      <c r="A294" s="3" t="s">
        <v>391</v>
      </c>
      <c r="B294" s="3" t="s">
        <v>1501</v>
      </c>
      <c r="C294" s="3" t="s">
        <v>19</v>
      </c>
      <c r="D294" s="3" t="s">
        <v>6763</v>
      </c>
      <c r="E294" s="3" t="s">
        <v>1502</v>
      </c>
      <c r="F294" s="3" t="s">
        <v>33</v>
      </c>
      <c r="G294" s="4">
        <v>37191</v>
      </c>
      <c r="H294" s="3" t="s">
        <v>1503</v>
      </c>
      <c r="I294" s="3" t="s">
        <v>1504</v>
      </c>
      <c r="J294" s="3" t="s">
        <v>15</v>
      </c>
      <c r="K294" s="3" t="s">
        <v>14</v>
      </c>
      <c r="L294" s="3" t="s">
        <v>15</v>
      </c>
      <c r="M294" s="3" t="s">
        <v>14</v>
      </c>
      <c r="N294" s="3" t="s">
        <v>14</v>
      </c>
      <c r="O294" s="3" t="s">
        <v>14</v>
      </c>
      <c r="P294" s="3" t="s">
        <v>42</v>
      </c>
      <c r="Q294" s="3" t="s">
        <v>14</v>
      </c>
      <c r="R294" s="3" t="s">
        <v>14</v>
      </c>
      <c r="S294" s="3" t="s">
        <v>15</v>
      </c>
      <c r="T294" s="3" t="s">
        <v>15</v>
      </c>
      <c r="U294" s="8">
        <v>1</v>
      </c>
      <c r="V294" s="3">
        <f>VLOOKUP(B294,[1]Лист3!B:V,21,0)</f>
        <v>2</v>
      </c>
    </row>
    <row r="295" spans="1:22" ht="78" customHeight="1" x14ac:dyDescent="0.2">
      <c r="A295" s="3" t="s">
        <v>930</v>
      </c>
      <c r="B295" s="3" t="s">
        <v>1505</v>
      </c>
      <c r="C295" s="3" t="s">
        <v>19</v>
      </c>
      <c r="D295" s="3" t="s">
        <v>6763</v>
      </c>
      <c r="E295" s="3" t="s">
        <v>1506</v>
      </c>
      <c r="F295" s="3" t="s">
        <v>1507</v>
      </c>
      <c r="G295" s="4">
        <v>37061</v>
      </c>
      <c r="H295" s="3" t="s">
        <v>1508</v>
      </c>
      <c r="I295" s="3" t="s">
        <v>1509</v>
      </c>
      <c r="J295" s="3" t="s">
        <v>15</v>
      </c>
      <c r="K295" s="3" t="s">
        <v>15</v>
      </c>
      <c r="L295" s="3" t="s">
        <v>15</v>
      </c>
      <c r="M295" s="3" t="s">
        <v>15</v>
      </c>
      <c r="N295" s="3" t="s">
        <v>15</v>
      </c>
      <c r="O295" s="3" t="s">
        <v>15</v>
      </c>
      <c r="P295" s="3" t="s">
        <v>42</v>
      </c>
      <c r="Q295" s="3" t="s">
        <v>15</v>
      </c>
      <c r="R295" s="3" t="s">
        <v>14</v>
      </c>
      <c r="S295" s="3" t="s">
        <v>15</v>
      </c>
      <c r="T295" s="3" t="s">
        <v>15</v>
      </c>
      <c r="U295" s="8">
        <v>1</v>
      </c>
      <c r="V295" s="3">
        <f>VLOOKUP(B295,[1]Лист3!B:V,21,0)</f>
        <v>2</v>
      </c>
    </row>
    <row r="296" spans="1:22" ht="44.1" customHeight="1" x14ac:dyDescent="0.2">
      <c r="A296" s="3" t="s">
        <v>374</v>
      </c>
      <c r="B296" s="3" t="s">
        <v>1510</v>
      </c>
      <c r="C296" s="3" t="s">
        <v>9</v>
      </c>
      <c r="D296" s="3" t="s">
        <v>6764</v>
      </c>
      <c r="E296" s="3" t="s">
        <v>1511</v>
      </c>
      <c r="F296" s="3" t="s">
        <v>1209</v>
      </c>
      <c r="G296" s="3" t="s">
        <v>1512</v>
      </c>
      <c r="H296" s="3" t="s">
        <v>1513</v>
      </c>
      <c r="I296" s="3" t="s">
        <v>1514</v>
      </c>
      <c r="J296" s="3" t="s">
        <v>14</v>
      </c>
      <c r="K296" s="3" t="s">
        <v>15</v>
      </c>
      <c r="L296" s="3" t="s">
        <v>15</v>
      </c>
      <c r="M296" s="3" t="s">
        <v>14</v>
      </c>
      <c r="N296" s="3" t="s">
        <v>14</v>
      </c>
      <c r="O296" s="3" t="s">
        <v>14</v>
      </c>
      <c r="P296" s="3" t="s">
        <v>16</v>
      </c>
      <c r="Q296" s="3" t="s">
        <v>14</v>
      </c>
      <c r="R296" s="3" t="s">
        <v>14</v>
      </c>
      <c r="S296" s="3" t="s">
        <v>15</v>
      </c>
      <c r="T296" s="3" t="s">
        <v>15</v>
      </c>
      <c r="U296" s="8">
        <v>4</v>
      </c>
      <c r="V296" s="3">
        <f>VLOOKUP(B296,[1]Лист3!B:V,21,0)</f>
        <v>4</v>
      </c>
    </row>
    <row r="297" spans="1:22" ht="78" customHeight="1" x14ac:dyDescent="0.2">
      <c r="A297" s="3" t="s">
        <v>1515</v>
      </c>
      <c r="B297" s="3" t="s">
        <v>1516</v>
      </c>
      <c r="C297" s="3" t="s">
        <v>19</v>
      </c>
      <c r="D297" s="3" t="s">
        <v>6764</v>
      </c>
      <c r="E297" s="3" t="s">
        <v>1517</v>
      </c>
      <c r="F297" s="3" t="s">
        <v>320</v>
      </c>
      <c r="G297" s="4">
        <v>18131</v>
      </c>
      <c r="H297" s="3" t="s">
        <v>1518</v>
      </c>
      <c r="I297" s="3" t="s">
        <v>1519</v>
      </c>
      <c r="J297" s="3" t="s">
        <v>15</v>
      </c>
      <c r="K297" s="3" t="s">
        <v>15</v>
      </c>
      <c r="L297" s="3" t="s">
        <v>15</v>
      </c>
      <c r="M297" s="3" t="s">
        <v>15</v>
      </c>
      <c r="N297" s="3" t="s">
        <v>15</v>
      </c>
      <c r="O297" s="3" t="s">
        <v>14</v>
      </c>
      <c r="P297" s="3" t="s">
        <v>42</v>
      </c>
      <c r="Q297" s="3" t="s">
        <v>14</v>
      </c>
      <c r="R297" s="3" t="s">
        <v>14</v>
      </c>
      <c r="S297" s="3" t="s">
        <v>15</v>
      </c>
      <c r="T297" s="3" t="s">
        <v>15</v>
      </c>
      <c r="U297" s="8">
        <v>4</v>
      </c>
      <c r="V297" s="3">
        <f>VLOOKUP(B297,[1]Лист3!B:V,21,0)</f>
        <v>4</v>
      </c>
    </row>
    <row r="298" spans="1:22" ht="44.1" customHeight="1" x14ac:dyDescent="0.2">
      <c r="A298" s="3" t="s">
        <v>62</v>
      </c>
      <c r="B298" s="3" t="s">
        <v>1520</v>
      </c>
      <c r="C298" s="3" t="s">
        <v>19</v>
      </c>
      <c r="D298" s="3" t="s">
        <v>6764</v>
      </c>
      <c r="E298" s="3" t="s">
        <v>1521</v>
      </c>
      <c r="F298" s="3" t="s">
        <v>1522</v>
      </c>
      <c r="G298" s="4">
        <v>18121</v>
      </c>
      <c r="H298" s="3" t="s">
        <v>1523</v>
      </c>
      <c r="I298" s="3" t="s">
        <v>1524</v>
      </c>
      <c r="J298" s="3" t="s">
        <v>15</v>
      </c>
      <c r="K298" s="3" t="s">
        <v>14</v>
      </c>
      <c r="L298" s="3" t="s">
        <v>15</v>
      </c>
      <c r="M298" s="3" t="s">
        <v>15</v>
      </c>
      <c r="N298" s="3" t="s">
        <v>15</v>
      </c>
      <c r="O298" s="3" t="s">
        <v>14</v>
      </c>
      <c r="P298" s="3" t="s">
        <v>42</v>
      </c>
      <c r="Q298" s="3" t="s">
        <v>15</v>
      </c>
      <c r="R298" s="3" t="s">
        <v>14</v>
      </c>
      <c r="S298" s="3" t="s">
        <v>15</v>
      </c>
      <c r="T298" s="3" t="s">
        <v>15</v>
      </c>
      <c r="U298" s="8">
        <v>4</v>
      </c>
      <c r="V298" s="3">
        <f>VLOOKUP(B298,[1]Лист3!B:V,21,0)</f>
        <v>4</v>
      </c>
    </row>
    <row r="299" spans="1:22" ht="66.95" customHeight="1" x14ac:dyDescent="0.2">
      <c r="A299" s="3" t="s">
        <v>358</v>
      </c>
      <c r="B299" s="3" t="s">
        <v>1525</v>
      </c>
      <c r="C299" s="3" t="s">
        <v>19</v>
      </c>
      <c r="D299" s="3" t="s">
        <v>6764</v>
      </c>
      <c r="E299" s="3" t="s">
        <v>1526</v>
      </c>
      <c r="F299" s="3" t="s">
        <v>458</v>
      </c>
      <c r="G299" s="4">
        <v>18221</v>
      </c>
      <c r="H299" s="3" t="s">
        <v>1527</v>
      </c>
      <c r="I299" s="3" t="s">
        <v>1528</v>
      </c>
      <c r="J299" s="3" t="s">
        <v>15</v>
      </c>
      <c r="K299" s="3" t="s">
        <v>14</v>
      </c>
      <c r="L299" s="3" t="s">
        <v>15</v>
      </c>
      <c r="M299" s="3" t="s">
        <v>15</v>
      </c>
      <c r="N299" s="3" t="s">
        <v>15</v>
      </c>
      <c r="O299" s="3" t="s">
        <v>15</v>
      </c>
      <c r="P299" s="3" t="s">
        <v>42</v>
      </c>
      <c r="Q299" s="3" t="s">
        <v>15</v>
      </c>
      <c r="R299" s="3" t="s">
        <v>14</v>
      </c>
      <c r="S299" s="3" t="s">
        <v>15</v>
      </c>
      <c r="T299" s="3" t="s">
        <v>15</v>
      </c>
      <c r="U299" s="8">
        <v>4</v>
      </c>
      <c r="V299" s="3">
        <f>VLOOKUP(B299,[1]Лист3!B:V,21,0)</f>
        <v>4</v>
      </c>
    </row>
    <row r="300" spans="1:22" ht="44.1" customHeight="1" x14ac:dyDescent="0.2">
      <c r="A300" s="3" t="s">
        <v>1529</v>
      </c>
      <c r="B300" s="3" t="s">
        <v>1530</v>
      </c>
      <c r="C300" s="3" t="s">
        <v>19</v>
      </c>
      <c r="D300" s="3" t="s">
        <v>6764</v>
      </c>
      <c r="E300" s="3" t="s">
        <v>1531</v>
      </c>
      <c r="F300" s="3" t="s">
        <v>1532</v>
      </c>
      <c r="G300" s="4">
        <v>18161</v>
      </c>
      <c r="H300" s="3" t="s">
        <v>1533</v>
      </c>
      <c r="I300" s="3" t="s">
        <v>1534</v>
      </c>
      <c r="J300" s="3" t="s">
        <v>15</v>
      </c>
      <c r="K300" s="3" t="s">
        <v>14</v>
      </c>
      <c r="L300" s="3" t="s">
        <v>15</v>
      </c>
      <c r="M300" s="3" t="s">
        <v>15</v>
      </c>
      <c r="N300" s="3" t="s">
        <v>15</v>
      </c>
      <c r="O300" s="3" t="s">
        <v>15</v>
      </c>
      <c r="P300" s="3" t="s">
        <v>42</v>
      </c>
      <c r="Q300" s="3" t="s">
        <v>15</v>
      </c>
      <c r="R300" s="3" t="s">
        <v>14</v>
      </c>
      <c r="S300" s="3" t="s">
        <v>15</v>
      </c>
      <c r="T300" s="3" t="s">
        <v>15</v>
      </c>
      <c r="U300" s="8">
        <v>4</v>
      </c>
      <c r="V300" s="3">
        <f>VLOOKUP(B300,[1]Лист3!B:V,21,0)</f>
        <v>4</v>
      </c>
    </row>
    <row r="301" spans="1:22" ht="44.1" customHeight="1" x14ac:dyDescent="0.2">
      <c r="A301" s="3" t="s">
        <v>1535</v>
      </c>
      <c r="B301" s="3" t="s">
        <v>1536</v>
      </c>
      <c r="C301" s="3" t="s">
        <v>19</v>
      </c>
      <c r="D301" s="3" t="s">
        <v>6764</v>
      </c>
      <c r="E301" s="3" t="s">
        <v>1537</v>
      </c>
      <c r="F301" s="3" t="s">
        <v>89</v>
      </c>
      <c r="G301" s="4">
        <v>1815</v>
      </c>
      <c r="H301" s="3" t="s">
        <v>1538</v>
      </c>
      <c r="I301" s="3" t="s">
        <v>1539</v>
      </c>
      <c r="J301" s="3" t="s">
        <v>15</v>
      </c>
      <c r="K301" s="3" t="s">
        <v>14</v>
      </c>
      <c r="L301" s="3" t="s">
        <v>15</v>
      </c>
      <c r="M301" s="3" t="s">
        <v>15</v>
      </c>
      <c r="N301" s="3" t="s">
        <v>15</v>
      </c>
      <c r="O301" s="3" t="s">
        <v>14</v>
      </c>
      <c r="P301" s="3" t="s">
        <v>42</v>
      </c>
      <c r="Q301" s="3" t="s">
        <v>15</v>
      </c>
      <c r="R301" s="3" t="s">
        <v>14</v>
      </c>
      <c r="S301" s="3" t="s">
        <v>15</v>
      </c>
      <c r="T301" s="3" t="s">
        <v>15</v>
      </c>
      <c r="U301" s="8">
        <v>4</v>
      </c>
      <c r="V301" s="3">
        <f>VLOOKUP(B301,[1]Лист3!B:V,21,0)</f>
        <v>4</v>
      </c>
    </row>
    <row r="302" spans="1:22" ht="56.1" customHeight="1" x14ac:dyDescent="0.2">
      <c r="A302" s="3" t="s">
        <v>587</v>
      </c>
      <c r="B302" s="3" t="s">
        <v>1540</v>
      </c>
      <c r="C302" s="3" t="s">
        <v>19</v>
      </c>
      <c r="D302" s="3" t="s">
        <v>6764</v>
      </c>
      <c r="E302" s="3" t="s">
        <v>1541</v>
      </c>
      <c r="F302" s="3" t="s">
        <v>1542</v>
      </c>
      <c r="G302" s="4">
        <v>18211</v>
      </c>
      <c r="H302" s="3" t="s">
        <v>1543</v>
      </c>
      <c r="I302" s="3" t="s">
        <v>1544</v>
      </c>
      <c r="J302" s="3" t="s">
        <v>15</v>
      </c>
      <c r="K302" s="3" t="s">
        <v>14</v>
      </c>
      <c r="L302" s="3" t="s">
        <v>15</v>
      </c>
      <c r="M302" s="3" t="s">
        <v>15</v>
      </c>
      <c r="N302" s="3" t="s">
        <v>15</v>
      </c>
      <c r="O302" s="3" t="s">
        <v>15</v>
      </c>
      <c r="P302" s="3" t="s">
        <v>42</v>
      </c>
      <c r="Q302" s="3" t="s">
        <v>14</v>
      </c>
      <c r="R302" s="3" t="s">
        <v>14</v>
      </c>
      <c r="S302" s="3" t="s">
        <v>15</v>
      </c>
      <c r="T302" s="3" t="s">
        <v>15</v>
      </c>
      <c r="U302" s="8">
        <v>4</v>
      </c>
      <c r="V302" s="3">
        <f>VLOOKUP(B302,[1]Лист3!B:V,21,0)</f>
        <v>4</v>
      </c>
    </row>
    <row r="303" spans="1:22" ht="44.1" customHeight="1" x14ac:dyDescent="0.2">
      <c r="A303" s="3" t="s">
        <v>1545</v>
      </c>
      <c r="B303" s="3" t="s">
        <v>1546</v>
      </c>
      <c r="C303" s="3" t="s">
        <v>19</v>
      </c>
      <c r="D303" s="3" t="s">
        <v>6764</v>
      </c>
      <c r="E303" s="3" t="s">
        <v>1547</v>
      </c>
      <c r="F303" s="3" t="s">
        <v>1548</v>
      </c>
      <c r="G303" s="4">
        <v>18171</v>
      </c>
      <c r="H303" s="3" t="s">
        <v>1549</v>
      </c>
      <c r="I303" s="3" t="s">
        <v>1550</v>
      </c>
      <c r="J303" s="3" t="s">
        <v>15</v>
      </c>
      <c r="K303" s="3" t="s">
        <v>14</v>
      </c>
      <c r="L303" s="3" t="s">
        <v>15</v>
      </c>
      <c r="M303" s="3" t="s">
        <v>15</v>
      </c>
      <c r="N303" s="3" t="s">
        <v>15</v>
      </c>
      <c r="O303" s="3" t="s">
        <v>15</v>
      </c>
      <c r="P303" s="3" t="s">
        <v>42</v>
      </c>
      <c r="Q303" s="3" t="s">
        <v>15</v>
      </c>
      <c r="R303" s="3" t="s">
        <v>14</v>
      </c>
      <c r="S303" s="3" t="s">
        <v>15</v>
      </c>
      <c r="T303" s="3" t="s">
        <v>15</v>
      </c>
      <c r="U303" s="8">
        <v>4</v>
      </c>
      <c r="V303" s="3">
        <f>VLOOKUP(B303,[1]Лист3!B:V,21,0)</f>
        <v>4</v>
      </c>
    </row>
    <row r="304" spans="1:22" ht="111" customHeight="1" x14ac:dyDescent="0.2">
      <c r="A304" s="3" t="s">
        <v>1551</v>
      </c>
      <c r="B304" s="3" t="s">
        <v>1552</v>
      </c>
      <c r="C304" s="3" t="s">
        <v>19</v>
      </c>
      <c r="D304" s="3" t="s">
        <v>6764</v>
      </c>
      <c r="E304" s="3" t="s">
        <v>1553</v>
      </c>
      <c r="F304" s="3" t="s">
        <v>569</v>
      </c>
      <c r="G304" s="4">
        <v>18081</v>
      </c>
      <c r="H304" s="3" t="s">
        <v>1554</v>
      </c>
      <c r="I304" s="3" t="s">
        <v>1555</v>
      </c>
      <c r="J304" s="3" t="s">
        <v>15</v>
      </c>
      <c r="K304" s="3" t="s">
        <v>15</v>
      </c>
      <c r="L304" s="3" t="s">
        <v>15</v>
      </c>
      <c r="M304" s="3" t="s">
        <v>14</v>
      </c>
      <c r="N304" s="3" t="s">
        <v>15</v>
      </c>
      <c r="O304" s="3" t="s">
        <v>14</v>
      </c>
      <c r="P304" s="3" t="s">
        <v>42</v>
      </c>
      <c r="Q304" s="3" t="s">
        <v>14</v>
      </c>
      <c r="R304" s="3" t="s">
        <v>14</v>
      </c>
      <c r="S304" s="3" t="s">
        <v>15</v>
      </c>
      <c r="T304" s="3" t="s">
        <v>15</v>
      </c>
      <c r="U304" s="8">
        <v>4</v>
      </c>
      <c r="V304" s="3">
        <f>VLOOKUP(B304,[1]Лист3!B:V,21,0)</f>
        <v>4</v>
      </c>
    </row>
    <row r="305" spans="1:22" ht="56.1" customHeight="1" x14ac:dyDescent="0.2">
      <c r="A305" s="3" t="s">
        <v>1556</v>
      </c>
      <c r="B305" s="3" t="s">
        <v>1557</v>
      </c>
      <c r="C305" s="3" t="s">
        <v>19</v>
      </c>
      <c r="D305" s="3" t="s">
        <v>6764</v>
      </c>
      <c r="E305" s="3" t="s">
        <v>1558</v>
      </c>
      <c r="F305" s="3" t="s">
        <v>1559</v>
      </c>
      <c r="G305" s="4">
        <v>18111</v>
      </c>
      <c r="H305" s="3" t="s">
        <v>1560</v>
      </c>
      <c r="I305" s="3" t="s">
        <v>1561</v>
      </c>
      <c r="J305" s="3" t="s">
        <v>15</v>
      </c>
      <c r="K305" s="3" t="s">
        <v>14</v>
      </c>
      <c r="L305" s="3" t="s">
        <v>15</v>
      </c>
      <c r="M305" s="3" t="s">
        <v>15</v>
      </c>
      <c r="N305" s="3" t="s">
        <v>15</v>
      </c>
      <c r="O305" s="3" t="s">
        <v>14</v>
      </c>
      <c r="P305" s="3" t="s">
        <v>42</v>
      </c>
      <c r="Q305" s="3" t="s">
        <v>15</v>
      </c>
      <c r="R305" s="3" t="s">
        <v>14</v>
      </c>
      <c r="S305" s="3" t="s">
        <v>15</v>
      </c>
      <c r="T305" s="3" t="s">
        <v>15</v>
      </c>
      <c r="U305" s="8">
        <v>4</v>
      </c>
      <c r="V305" s="3">
        <f>VLOOKUP(B305,[1]Лист3!B:V,21,0)</f>
        <v>4</v>
      </c>
    </row>
    <row r="306" spans="1:22" ht="89.1" customHeight="1" x14ac:dyDescent="0.2">
      <c r="A306" s="3" t="s">
        <v>327</v>
      </c>
      <c r="B306" s="3" t="s">
        <v>1562</v>
      </c>
      <c r="C306" s="3" t="s">
        <v>19</v>
      </c>
      <c r="D306" s="3" t="s">
        <v>6764</v>
      </c>
      <c r="E306" s="3" t="s">
        <v>1563</v>
      </c>
      <c r="F306" s="3" t="s">
        <v>320</v>
      </c>
      <c r="G306" s="4">
        <v>18181</v>
      </c>
      <c r="H306" s="3" t="s">
        <v>1564</v>
      </c>
      <c r="I306" s="3" t="s">
        <v>1565</v>
      </c>
      <c r="J306" s="3" t="s">
        <v>15</v>
      </c>
      <c r="K306" s="3" t="s">
        <v>14</v>
      </c>
      <c r="L306" s="3" t="s">
        <v>15</v>
      </c>
      <c r="M306" s="3" t="s">
        <v>15</v>
      </c>
      <c r="N306" s="3" t="s">
        <v>15</v>
      </c>
      <c r="O306" s="3" t="s">
        <v>15</v>
      </c>
      <c r="P306" s="3" t="s">
        <v>42</v>
      </c>
      <c r="Q306" s="3" t="s">
        <v>15</v>
      </c>
      <c r="R306" s="3" t="s">
        <v>14</v>
      </c>
      <c r="S306" s="3" t="s">
        <v>15</v>
      </c>
      <c r="T306" s="3" t="s">
        <v>15</v>
      </c>
      <c r="U306" s="8">
        <v>4</v>
      </c>
      <c r="V306" s="3">
        <f>VLOOKUP(B306,[1]Лист3!B:V,21,0)</f>
        <v>4</v>
      </c>
    </row>
    <row r="307" spans="1:22" ht="89.1" customHeight="1" x14ac:dyDescent="0.2">
      <c r="A307" s="3" t="s">
        <v>1556</v>
      </c>
      <c r="B307" s="3" t="s">
        <v>1566</v>
      </c>
      <c r="C307" s="3" t="s">
        <v>19</v>
      </c>
      <c r="D307" s="3" t="s">
        <v>6765</v>
      </c>
      <c r="E307" s="3" t="s">
        <v>1567</v>
      </c>
      <c r="F307" s="3" t="s">
        <v>1568</v>
      </c>
      <c r="G307" s="4">
        <v>26141</v>
      </c>
      <c r="H307" s="3" t="s">
        <v>1569</v>
      </c>
      <c r="I307" s="3" t="s">
        <v>1570</v>
      </c>
      <c r="J307" s="3" t="s">
        <v>14</v>
      </c>
      <c r="K307" s="3" t="s">
        <v>15</v>
      </c>
      <c r="L307" s="3" t="s">
        <v>15</v>
      </c>
      <c r="M307" s="3" t="s">
        <v>15</v>
      </c>
      <c r="N307" s="3" t="s">
        <v>15</v>
      </c>
      <c r="O307" s="3" t="s">
        <v>15</v>
      </c>
      <c r="P307" s="3" t="s">
        <v>42</v>
      </c>
      <c r="Q307" s="3" t="s">
        <v>14</v>
      </c>
      <c r="R307" s="3" t="s">
        <v>14</v>
      </c>
      <c r="S307" s="3" t="s">
        <v>15</v>
      </c>
      <c r="T307" s="3" t="s">
        <v>15</v>
      </c>
      <c r="U307" s="8">
        <v>5</v>
      </c>
      <c r="V307" s="3">
        <f>VLOOKUP(B307,[1]Лист3!B:V,21,0)</f>
        <v>4</v>
      </c>
    </row>
    <row r="308" spans="1:22" ht="44.1" customHeight="1" x14ac:dyDescent="0.2">
      <c r="A308" s="3" t="s">
        <v>1281</v>
      </c>
      <c r="B308" s="3" t="s">
        <v>1571</v>
      </c>
      <c r="C308" s="3" t="s">
        <v>19</v>
      </c>
      <c r="D308" s="3" t="s">
        <v>6766</v>
      </c>
      <c r="E308" s="3" t="s">
        <v>1572</v>
      </c>
      <c r="F308" s="3" t="s">
        <v>33</v>
      </c>
      <c r="G308" s="4">
        <v>11112</v>
      </c>
      <c r="H308" s="3" t="s">
        <v>1573</v>
      </c>
      <c r="I308" s="3" t="s">
        <v>1574</v>
      </c>
      <c r="J308" s="3" t="s">
        <v>15</v>
      </c>
      <c r="K308" s="3" t="s">
        <v>15</v>
      </c>
      <c r="L308" s="3" t="s">
        <v>15</v>
      </c>
      <c r="M308" s="3" t="s">
        <v>15</v>
      </c>
      <c r="N308" s="3" t="s">
        <v>15</v>
      </c>
      <c r="O308" s="3" t="s">
        <v>15</v>
      </c>
      <c r="P308" s="3" t="s">
        <v>16</v>
      </c>
      <c r="Q308" s="3" t="s">
        <v>14</v>
      </c>
      <c r="R308" s="3" t="s">
        <v>14</v>
      </c>
      <c r="S308" s="3" t="s">
        <v>15</v>
      </c>
      <c r="T308" s="3" t="s">
        <v>15</v>
      </c>
      <c r="U308" s="8">
        <v>8</v>
      </c>
      <c r="V308" s="3">
        <f>VLOOKUP(B308,[1]Лист3!B:V,21,0)</f>
        <v>7</v>
      </c>
    </row>
    <row r="309" spans="1:22" ht="111" customHeight="1" x14ac:dyDescent="0.2">
      <c r="A309" s="3" t="s">
        <v>1575</v>
      </c>
      <c r="B309" s="3" t="s">
        <v>1576</v>
      </c>
      <c r="C309" s="3" t="s">
        <v>9</v>
      </c>
      <c r="D309" s="3" t="s">
        <v>6767</v>
      </c>
      <c r="E309" s="3" t="s">
        <v>1577</v>
      </c>
      <c r="F309" s="3" t="s">
        <v>1298</v>
      </c>
      <c r="G309" s="4">
        <v>14</v>
      </c>
      <c r="H309" s="3" t="s">
        <v>1578</v>
      </c>
      <c r="I309" s="3" t="s">
        <v>1579</v>
      </c>
      <c r="J309" s="3" t="s">
        <v>15</v>
      </c>
      <c r="K309" s="3" t="s">
        <v>14</v>
      </c>
      <c r="L309" s="3" t="s">
        <v>15</v>
      </c>
      <c r="M309" s="3" t="s">
        <v>14</v>
      </c>
      <c r="N309" s="3" t="s">
        <v>14</v>
      </c>
      <c r="O309" s="3" t="s">
        <v>14</v>
      </c>
      <c r="P309" s="3" t="s">
        <v>16</v>
      </c>
      <c r="Q309" s="3" t="s">
        <v>14</v>
      </c>
      <c r="R309" s="3" t="s">
        <v>14</v>
      </c>
      <c r="S309" s="3" t="s">
        <v>15</v>
      </c>
      <c r="T309" s="3" t="s">
        <v>15</v>
      </c>
      <c r="U309" s="8">
        <v>7</v>
      </c>
      <c r="V309" s="3">
        <f>VLOOKUP(B309,[1]Лист3!B:V,21,0)</f>
        <v>7</v>
      </c>
    </row>
    <row r="310" spans="1:22" ht="44.1" customHeight="1" x14ac:dyDescent="0.2">
      <c r="A310" s="3" t="s">
        <v>74</v>
      </c>
      <c r="B310" s="3" t="s">
        <v>1580</v>
      </c>
      <c r="C310" s="3" t="s">
        <v>19</v>
      </c>
      <c r="D310" s="3" t="s">
        <v>6767</v>
      </c>
      <c r="E310" s="3" t="s">
        <v>1581</v>
      </c>
      <c r="F310" s="3" t="s">
        <v>77</v>
      </c>
      <c r="G310" s="4">
        <v>38101</v>
      </c>
      <c r="H310" s="3" t="s">
        <v>1582</v>
      </c>
      <c r="I310" s="3" t="s">
        <v>1583</v>
      </c>
      <c r="J310" s="3" t="s">
        <v>15</v>
      </c>
      <c r="K310" s="3" t="s">
        <v>15</v>
      </c>
      <c r="L310" s="3" t="s">
        <v>15</v>
      </c>
      <c r="M310" s="3" t="s">
        <v>14</v>
      </c>
      <c r="N310" s="3" t="s">
        <v>15</v>
      </c>
      <c r="O310" s="3" t="s">
        <v>14</v>
      </c>
      <c r="P310" s="3" t="s">
        <v>16</v>
      </c>
      <c r="Q310" s="3" t="s">
        <v>14</v>
      </c>
      <c r="R310" s="3" t="s">
        <v>14</v>
      </c>
      <c r="S310" s="3" t="s">
        <v>15</v>
      </c>
      <c r="T310" s="3" t="s">
        <v>15</v>
      </c>
      <c r="U310" s="8">
        <v>7</v>
      </c>
      <c r="V310" s="3">
        <f>VLOOKUP(B310,[1]Лист3!B:V,21,0)</f>
        <v>7</v>
      </c>
    </row>
    <row r="311" spans="1:22" ht="44.1" customHeight="1" x14ac:dyDescent="0.2">
      <c r="A311" s="3" t="s">
        <v>1584</v>
      </c>
      <c r="B311" s="3" t="s">
        <v>1585</v>
      </c>
      <c r="C311" s="3" t="s">
        <v>9</v>
      </c>
      <c r="D311" s="3" t="s">
        <v>6767</v>
      </c>
      <c r="E311" s="3" t="s">
        <v>1586</v>
      </c>
      <c r="F311" s="3" t="s">
        <v>1298</v>
      </c>
      <c r="G311" s="4">
        <v>3803</v>
      </c>
      <c r="H311" s="3" t="s">
        <v>1587</v>
      </c>
      <c r="I311" s="3" t="s">
        <v>1588</v>
      </c>
      <c r="J311" s="3" t="s">
        <v>15</v>
      </c>
      <c r="K311" s="3" t="s">
        <v>14</v>
      </c>
      <c r="L311" s="3" t="s">
        <v>15</v>
      </c>
      <c r="M311" s="3" t="s">
        <v>14</v>
      </c>
      <c r="N311" s="3" t="s">
        <v>14</v>
      </c>
      <c r="O311" s="3" t="s">
        <v>14</v>
      </c>
      <c r="P311" s="3" t="s">
        <v>16</v>
      </c>
      <c r="Q311" s="3" t="s">
        <v>14</v>
      </c>
      <c r="R311" s="3" t="s">
        <v>14</v>
      </c>
      <c r="S311" s="3" t="s">
        <v>15</v>
      </c>
      <c r="T311" s="3" t="s">
        <v>15</v>
      </c>
      <c r="U311" s="8">
        <v>7</v>
      </c>
      <c r="V311" s="3">
        <f>VLOOKUP(B311,[1]Лист3!B:V,21,0)</f>
        <v>7</v>
      </c>
    </row>
    <row r="312" spans="1:22" ht="99.95" customHeight="1" x14ac:dyDescent="0.2">
      <c r="A312" s="3" t="s">
        <v>733</v>
      </c>
      <c r="B312" s="3" t="s">
        <v>1589</v>
      </c>
      <c r="C312" s="3" t="s">
        <v>19</v>
      </c>
      <c r="D312" s="3" t="s">
        <v>6767</v>
      </c>
      <c r="E312" s="3" t="s">
        <v>1590</v>
      </c>
      <c r="F312" s="3" t="s">
        <v>315</v>
      </c>
      <c r="G312" s="4">
        <v>38081</v>
      </c>
      <c r="H312" s="3" t="s">
        <v>1591</v>
      </c>
      <c r="I312" s="3" t="s">
        <v>1592</v>
      </c>
      <c r="J312" s="3" t="s">
        <v>15</v>
      </c>
      <c r="K312" s="3" t="s">
        <v>15</v>
      </c>
      <c r="L312" s="3" t="s">
        <v>15</v>
      </c>
      <c r="M312" s="3" t="s">
        <v>14</v>
      </c>
      <c r="N312" s="3" t="s">
        <v>14</v>
      </c>
      <c r="O312" s="3" t="s">
        <v>14</v>
      </c>
      <c r="P312" s="3" t="s">
        <v>16</v>
      </c>
      <c r="Q312" s="3" t="s">
        <v>14</v>
      </c>
      <c r="R312" s="3" t="s">
        <v>14</v>
      </c>
      <c r="S312" s="3" t="s">
        <v>15</v>
      </c>
      <c r="T312" s="3" t="s">
        <v>15</v>
      </c>
      <c r="U312" s="8">
        <v>7</v>
      </c>
      <c r="V312" s="3">
        <f>VLOOKUP(B312,[1]Лист3!B:V,21,0)</f>
        <v>7</v>
      </c>
    </row>
    <row r="313" spans="1:22" ht="155.1" customHeight="1" x14ac:dyDescent="0.2">
      <c r="A313" s="3" t="s">
        <v>545</v>
      </c>
      <c r="B313" s="3" t="s">
        <v>1593</v>
      </c>
      <c r="C313" s="3" t="s">
        <v>19</v>
      </c>
      <c r="D313" s="3" t="s">
        <v>6767</v>
      </c>
      <c r="E313" s="3" t="s">
        <v>1594</v>
      </c>
      <c r="F313" s="3" t="s">
        <v>569</v>
      </c>
      <c r="G313" s="4">
        <v>38261</v>
      </c>
      <c r="H313" s="3" t="s">
        <v>1595</v>
      </c>
      <c r="I313" s="3" t="s">
        <v>1596</v>
      </c>
      <c r="J313" s="3" t="s">
        <v>15</v>
      </c>
      <c r="K313" s="3" t="s">
        <v>15</v>
      </c>
      <c r="L313" s="3" t="s">
        <v>15</v>
      </c>
      <c r="M313" s="3" t="s">
        <v>15</v>
      </c>
      <c r="N313" s="3" t="s">
        <v>15</v>
      </c>
      <c r="O313" s="3" t="s">
        <v>15</v>
      </c>
      <c r="P313" s="3" t="s">
        <v>42</v>
      </c>
      <c r="Q313" s="3" t="s">
        <v>14</v>
      </c>
      <c r="R313" s="3" t="s">
        <v>14</v>
      </c>
      <c r="S313" s="3" t="s">
        <v>15</v>
      </c>
      <c r="T313" s="3" t="s">
        <v>15</v>
      </c>
      <c r="U313" s="8">
        <v>7</v>
      </c>
      <c r="V313" s="3">
        <f>VLOOKUP(B313,[1]Лист3!B:V,21,0)</f>
        <v>7</v>
      </c>
    </row>
    <row r="314" spans="1:22" ht="56.1" customHeight="1" x14ac:dyDescent="0.2">
      <c r="A314" s="3" t="s">
        <v>930</v>
      </c>
      <c r="B314" s="3" t="s">
        <v>1600</v>
      </c>
      <c r="C314" s="3" t="s">
        <v>19</v>
      </c>
      <c r="D314" s="3" t="s">
        <v>6767</v>
      </c>
      <c r="E314" s="3" t="s">
        <v>1601</v>
      </c>
      <c r="F314" s="3" t="s">
        <v>1602</v>
      </c>
      <c r="G314" s="4">
        <v>38201</v>
      </c>
      <c r="H314" s="3" t="s">
        <v>1603</v>
      </c>
      <c r="I314" s="3" t="s">
        <v>1604</v>
      </c>
      <c r="J314" s="3" t="s">
        <v>15</v>
      </c>
      <c r="K314" s="3" t="s">
        <v>14</v>
      </c>
      <c r="L314" s="3" t="s">
        <v>15</v>
      </c>
      <c r="M314" s="3" t="s">
        <v>15</v>
      </c>
      <c r="N314" s="3" t="s">
        <v>15</v>
      </c>
      <c r="O314" s="3" t="s">
        <v>15</v>
      </c>
      <c r="P314" s="3" t="s">
        <v>42</v>
      </c>
      <c r="Q314" s="3" t="s">
        <v>14</v>
      </c>
      <c r="R314" s="3" t="s">
        <v>14</v>
      </c>
      <c r="S314" s="3" t="s">
        <v>15</v>
      </c>
      <c r="T314" s="3" t="s">
        <v>15</v>
      </c>
      <c r="U314" s="8">
        <v>7</v>
      </c>
      <c r="V314" s="3">
        <f>VLOOKUP(B314,[1]Лист3!B:V,21,0)</f>
        <v>7</v>
      </c>
    </row>
    <row r="315" spans="1:22" ht="66.95" customHeight="1" x14ac:dyDescent="0.2">
      <c r="A315" s="3" t="s">
        <v>1380</v>
      </c>
      <c r="B315" s="3" t="s">
        <v>1605</v>
      </c>
      <c r="C315" s="3" t="s">
        <v>19</v>
      </c>
      <c r="D315" s="3" t="s">
        <v>6767</v>
      </c>
      <c r="E315" s="3" t="s">
        <v>1606</v>
      </c>
      <c r="F315" s="3" t="s">
        <v>371</v>
      </c>
      <c r="G315" s="4">
        <v>38071</v>
      </c>
      <c r="H315" s="3" t="s">
        <v>1607</v>
      </c>
      <c r="I315" s="3" t="s">
        <v>1608</v>
      </c>
      <c r="J315" s="3" t="s">
        <v>14</v>
      </c>
      <c r="K315" s="3" t="s">
        <v>15</v>
      </c>
      <c r="L315" s="3" t="s">
        <v>15</v>
      </c>
      <c r="M315" s="3" t="s">
        <v>14</v>
      </c>
      <c r="N315" s="3" t="s">
        <v>15</v>
      </c>
      <c r="O315" s="3" t="s">
        <v>15</v>
      </c>
      <c r="P315" s="3" t="s">
        <v>16</v>
      </c>
      <c r="Q315" s="3" t="s">
        <v>14</v>
      </c>
      <c r="R315" s="3" t="s">
        <v>14</v>
      </c>
      <c r="S315" s="3" t="s">
        <v>15</v>
      </c>
      <c r="T315" s="3" t="s">
        <v>15</v>
      </c>
      <c r="U315" s="8">
        <v>7</v>
      </c>
      <c r="V315" s="3">
        <f>VLOOKUP(B315,[1]Лист3!B:V,21,0)</f>
        <v>7</v>
      </c>
    </row>
    <row r="316" spans="1:22" ht="56.1" customHeight="1" x14ac:dyDescent="0.2">
      <c r="A316" s="3" t="s">
        <v>36</v>
      </c>
      <c r="B316" s="3" t="s">
        <v>1609</v>
      </c>
      <c r="C316" s="3" t="s">
        <v>19</v>
      </c>
      <c r="D316" s="3" t="s">
        <v>6767</v>
      </c>
      <c r="E316" s="3" t="s">
        <v>1610</v>
      </c>
      <c r="F316" s="3" t="s">
        <v>584</v>
      </c>
      <c r="G316" s="4">
        <v>38181</v>
      </c>
      <c r="H316" s="3" t="s">
        <v>1611</v>
      </c>
      <c r="I316" s="3" t="s">
        <v>1612</v>
      </c>
      <c r="J316" s="3" t="s">
        <v>15</v>
      </c>
      <c r="K316" s="3" t="s">
        <v>15</v>
      </c>
      <c r="L316" s="3" t="s">
        <v>15</v>
      </c>
      <c r="M316" s="3" t="s">
        <v>15</v>
      </c>
      <c r="N316" s="3" t="s">
        <v>15</v>
      </c>
      <c r="O316" s="3" t="s">
        <v>15</v>
      </c>
      <c r="P316" s="3" t="s">
        <v>42</v>
      </c>
      <c r="Q316" s="3" t="s">
        <v>14</v>
      </c>
      <c r="R316" s="3" t="s">
        <v>14</v>
      </c>
      <c r="S316" s="3" t="s">
        <v>15</v>
      </c>
      <c r="T316" s="3" t="s">
        <v>15</v>
      </c>
      <c r="U316" s="8">
        <v>7</v>
      </c>
      <c r="V316" s="3">
        <f>VLOOKUP(B316,[1]Лист3!B:V,21,0)</f>
        <v>7</v>
      </c>
    </row>
    <row r="317" spans="1:22" ht="122.1" customHeight="1" x14ac:dyDescent="0.2">
      <c r="A317" s="3" t="s">
        <v>36</v>
      </c>
      <c r="B317" s="3" t="s">
        <v>1613</v>
      </c>
      <c r="C317" s="3" t="s">
        <v>19</v>
      </c>
      <c r="D317" s="3" t="s">
        <v>6767</v>
      </c>
      <c r="E317" s="3" t="s">
        <v>1614</v>
      </c>
      <c r="F317" s="3" t="s">
        <v>652</v>
      </c>
      <c r="G317" s="4">
        <v>38191</v>
      </c>
      <c r="H317" s="3" t="s">
        <v>1615</v>
      </c>
      <c r="I317" s="3" t="s">
        <v>1616</v>
      </c>
      <c r="J317" s="3" t="s">
        <v>15</v>
      </c>
      <c r="K317" s="3" t="s">
        <v>15</v>
      </c>
      <c r="L317" s="3" t="s">
        <v>15</v>
      </c>
      <c r="M317" s="3" t="s">
        <v>14</v>
      </c>
      <c r="N317" s="3" t="s">
        <v>14</v>
      </c>
      <c r="O317" s="3" t="s">
        <v>14</v>
      </c>
      <c r="P317" s="3" t="s">
        <v>16</v>
      </c>
      <c r="Q317" s="3" t="s">
        <v>14</v>
      </c>
      <c r="R317" s="3" t="s">
        <v>14</v>
      </c>
      <c r="S317" s="3" t="s">
        <v>15</v>
      </c>
      <c r="T317" s="3" t="s">
        <v>15</v>
      </c>
      <c r="U317" s="8">
        <v>7</v>
      </c>
      <c r="V317" s="3">
        <f>VLOOKUP(B317,[1]Лист3!B:V,21,0)</f>
        <v>7</v>
      </c>
    </row>
    <row r="318" spans="1:22" ht="66.95" customHeight="1" x14ac:dyDescent="0.2">
      <c r="A318" s="3" t="s">
        <v>930</v>
      </c>
      <c r="B318" s="3" t="s">
        <v>1617</v>
      </c>
      <c r="C318" s="3" t="s">
        <v>19</v>
      </c>
      <c r="D318" s="3" t="s">
        <v>6767</v>
      </c>
      <c r="E318" s="3" t="s">
        <v>1618</v>
      </c>
      <c r="F318" s="3" t="s">
        <v>1619</v>
      </c>
      <c r="G318" s="4">
        <v>38211</v>
      </c>
      <c r="H318" s="3" t="s">
        <v>1620</v>
      </c>
      <c r="I318" s="3" t="s">
        <v>1621</v>
      </c>
      <c r="J318" s="3" t="s">
        <v>15</v>
      </c>
      <c r="K318" s="3" t="s">
        <v>15</v>
      </c>
      <c r="L318" s="3" t="s">
        <v>15</v>
      </c>
      <c r="M318" s="3" t="s">
        <v>15</v>
      </c>
      <c r="N318" s="3" t="s">
        <v>15</v>
      </c>
      <c r="O318" s="3" t="s">
        <v>15</v>
      </c>
      <c r="P318" s="3" t="s">
        <v>42</v>
      </c>
      <c r="Q318" s="3" t="s">
        <v>14</v>
      </c>
      <c r="R318" s="3" t="s">
        <v>14</v>
      </c>
      <c r="S318" s="3" t="s">
        <v>15</v>
      </c>
      <c r="T318" s="3" t="s">
        <v>15</v>
      </c>
      <c r="U318" s="8">
        <v>7</v>
      </c>
      <c r="V318" s="3">
        <f>VLOOKUP(B318,[1]Лист3!B:V,21,0)</f>
        <v>7</v>
      </c>
    </row>
    <row r="319" spans="1:22" ht="66.95" customHeight="1" x14ac:dyDescent="0.2">
      <c r="A319" s="3" t="s">
        <v>690</v>
      </c>
      <c r="B319" s="3" t="s">
        <v>1622</v>
      </c>
      <c r="C319" s="3" t="s">
        <v>19</v>
      </c>
      <c r="D319" s="3" t="s">
        <v>6767</v>
      </c>
      <c r="E319" s="3" t="s">
        <v>1623</v>
      </c>
      <c r="F319" s="3" t="s">
        <v>77</v>
      </c>
      <c r="G319" s="4">
        <v>38241</v>
      </c>
      <c r="H319" s="3" t="s">
        <v>1624</v>
      </c>
      <c r="I319" s="3" t="s">
        <v>1625</v>
      </c>
      <c r="J319" s="3" t="s">
        <v>15</v>
      </c>
      <c r="K319" s="3" t="s">
        <v>15</v>
      </c>
      <c r="L319" s="3" t="s">
        <v>15</v>
      </c>
      <c r="M319" s="3" t="s">
        <v>14</v>
      </c>
      <c r="N319" s="3" t="s">
        <v>14</v>
      </c>
      <c r="O319" s="3" t="s">
        <v>15</v>
      </c>
      <c r="P319" s="3" t="s">
        <v>42</v>
      </c>
      <c r="Q319" s="3" t="s">
        <v>14</v>
      </c>
      <c r="R319" s="3" t="s">
        <v>14</v>
      </c>
      <c r="S319" s="3" t="s">
        <v>15</v>
      </c>
      <c r="T319" s="3" t="s">
        <v>15</v>
      </c>
      <c r="U319" s="8">
        <v>7</v>
      </c>
      <c r="V319" s="3">
        <f>VLOOKUP(B319,[1]Лист3!B:V,21,0)</f>
        <v>7</v>
      </c>
    </row>
    <row r="320" spans="1:22" ht="78" customHeight="1" x14ac:dyDescent="0.2">
      <c r="A320" s="3" t="s">
        <v>56</v>
      </c>
      <c r="B320" s="3" t="s">
        <v>1626</v>
      </c>
      <c r="C320" s="3" t="s">
        <v>19</v>
      </c>
      <c r="D320" s="3" t="s">
        <v>6767</v>
      </c>
      <c r="E320" s="3" t="s">
        <v>1627</v>
      </c>
      <c r="F320" s="3" t="s">
        <v>1400</v>
      </c>
      <c r="G320" s="4">
        <v>38231</v>
      </c>
      <c r="H320" s="3" t="s">
        <v>1628</v>
      </c>
      <c r="I320" s="3" t="s">
        <v>1629</v>
      </c>
      <c r="J320" s="3" t="s">
        <v>15</v>
      </c>
      <c r="K320" s="3" t="s">
        <v>14</v>
      </c>
      <c r="L320" s="3" t="s">
        <v>15</v>
      </c>
      <c r="M320" s="3" t="s">
        <v>14</v>
      </c>
      <c r="N320" s="3" t="s">
        <v>14</v>
      </c>
      <c r="O320" s="3" t="s">
        <v>14</v>
      </c>
      <c r="P320" s="3" t="s">
        <v>42</v>
      </c>
      <c r="Q320" s="3" t="s">
        <v>14</v>
      </c>
      <c r="R320" s="3" t="s">
        <v>14</v>
      </c>
      <c r="S320" s="3" t="s">
        <v>15</v>
      </c>
      <c r="T320" s="3" t="s">
        <v>15</v>
      </c>
      <c r="U320" s="8">
        <v>7</v>
      </c>
      <c r="V320" s="3">
        <f>VLOOKUP(B320,[1]Лист3!B:V,21,0)</f>
        <v>7</v>
      </c>
    </row>
    <row r="321" spans="1:22" ht="56.1" customHeight="1" x14ac:dyDescent="0.2">
      <c r="A321" s="3" t="s">
        <v>1630</v>
      </c>
      <c r="B321" s="3" t="s">
        <v>1631</v>
      </c>
      <c r="C321" s="3" t="s">
        <v>19</v>
      </c>
      <c r="D321" s="3" t="s">
        <v>6768</v>
      </c>
      <c r="E321" s="3" t="s">
        <v>1632</v>
      </c>
      <c r="F321" s="3" t="s">
        <v>1633</v>
      </c>
      <c r="G321" s="4">
        <v>54421</v>
      </c>
      <c r="H321" s="3" t="s">
        <v>1634</v>
      </c>
      <c r="I321" s="3" t="s">
        <v>1635</v>
      </c>
      <c r="J321" s="3" t="s">
        <v>15</v>
      </c>
      <c r="K321" s="3" t="s">
        <v>14</v>
      </c>
      <c r="L321" s="3" t="s">
        <v>15</v>
      </c>
      <c r="M321" s="3" t="s">
        <v>14</v>
      </c>
      <c r="N321" s="3" t="s">
        <v>14</v>
      </c>
      <c r="O321" s="3" t="s">
        <v>14</v>
      </c>
      <c r="P321" s="3" t="s">
        <v>42</v>
      </c>
      <c r="Q321" s="3" t="s">
        <v>15</v>
      </c>
      <c r="R321" s="3" t="s">
        <v>14</v>
      </c>
      <c r="S321" s="3" t="s">
        <v>15</v>
      </c>
      <c r="T321" s="3" t="s">
        <v>15</v>
      </c>
      <c r="U321" s="8">
        <v>8</v>
      </c>
      <c r="V321" s="3">
        <v>6</v>
      </c>
    </row>
    <row r="322" spans="1:22" ht="89.1" customHeight="1" x14ac:dyDescent="0.2">
      <c r="A322" s="3" t="s">
        <v>1131</v>
      </c>
      <c r="B322" s="3" t="s">
        <v>1636</v>
      </c>
      <c r="C322" s="3" t="s">
        <v>19</v>
      </c>
      <c r="D322" s="3" t="s">
        <v>6769</v>
      </c>
      <c r="E322" s="3" t="s">
        <v>1637</v>
      </c>
      <c r="F322" s="3" t="s">
        <v>987</v>
      </c>
      <c r="G322" s="4">
        <v>50841</v>
      </c>
      <c r="H322" s="3" t="s">
        <v>1638</v>
      </c>
      <c r="I322" s="3" t="s">
        <v>1639</v>
      </c>
      <c r="J322" s="3" t="s">
        <v>15</v>
      </c>
      <c r="K322" s="3" t="s">
        <v>14</v>
      </c>
      <c r="L322" s="3" t="s">
        <v>15</v>
      </c>
      <c r="M322" s="3" t="s">
        <v>14</v>
      </c>
      <c r="N322" s="3" t="s">
        <v>14</v>
      </c>
      <c r="O322" s="3" t="s">
        <v>14</v>
      </c>
      <c r="P322" s="3" t="s">
        <v>42</v>
      </c>
      <c r="Q322" s="3" t="s">
        <v>14</v>
      </c>
      <c r="R322" s="3" t="s">
        <v>14</v>
      </c>
      <c r="S322" s="3" t="s">
        <v>15</v>
      </c>
      <c r="T322" s="3" t="s">
        <v>15</v>
      </c>
      <c r="U322" s="8">
        <v>1</v>
      </c>
      <c r="V322" s="3">
        <f>VLOOKUP(B322,[1]Лист3!B:V,21,0)</f>
        <v>1</v>
      </c>
    </row>
    <row r="323" spans="1:22" ht="21.95" customHeight="1" x14ac:dyDescent="0.2">
      <c r="A323" s="3" t="s">
        <v>1640</v>
      </c>
      <c r="B323" s="3" t="s">
        <v>1641</v>
      </c>
      <c r="C323" s="3" t="s">
        <v>19</v>
      </c>
      <c r="D323" s="3" t="s">
        <v>6770</v>
      </c>
      <c r="E323" s="3" t="s">
        <v>1642</v>
      </c>
      <c r="F323" s="3" t="s">
        <v>1643</v>
      </c>
      <c r="G323" s="5">
        <v>2171</v>
      </c>
      <c r="H323" s="3" t="s">
        <v>1644</v>
      </c>
      <c r="I323" s="3" t="s">
        <v>1645</v>
      </c>
      <c r="J323" s="3" t="s">
        <v>15</v>
      </c>
      <c r="K323" s="3" t="s">
        <v>14</v>
      </c>
      <c r="L323" s="3" t="s">
        <v>15</v>
      </c>
      <c r="M323" s="3" t="s">
        <v>14</v>
      </c>
      <c r="N323" s="3" t="s">
        <v>14</v>
      </c>
      <c r="O323" s="3" t="s">
        <v>14</v>
      </c>
      <c r="P323" s="3" t="s">
        <v>16</v>
      </c>
      <c r="Q323" s="3" t="s">
        <v>14</v>
      </c>
      <c r="R323" s="3" t="s">
        <v>14</v>
      </c>
      <c r="S323" s="3" t="s">
        <v>15</v>
      </c>
      <c r="T323" s="3" t="s">
        <v>15</v>
      </c>
      <c r="U323" s="8">
        <v>7</v>
      </c>
      <c r="V323" s="3">
        <f>VLOOKUP(B323,[1]Лист3!B:V,21,0)</f>
        <v>5</v>
      </c>
    </row>
    <row r="324" spans="1:22" ht="44.1" customHeight="1" x14ac:dyDescent="0.2">
      <c r="A324" s="3" t="s">
        <v>1646</v>
      </c>
      <c r="B324" s="3" t="s">
        <v>1647</v>
      </c>
      <c r="C324" s="3" t="s">
        <v>19</v>
      </c>
      <c r="D324" s="3" t="s">
        <v>6770</v>
      </c>
      <c r="E324" s="3" t="s">
        <v>1648</v>
      </c>
      <c r="F324" s="3" t="s">
        <v>1649</v>
      </c>
      <c r="G324" s="5">
        <v>2461</v>
      </c>
      <c r="H324" s="3" t="s">
        <v>1650</v>
      </c>
      <c r="I324" s="3" t="s">
        <v>1651</v>
      </c>
      <c r="J324" s="3" t="s">
        <v>15</v>
      </c>
      <c r="K324" s="3" t="s">
        <v>15</v>
      </c>
      <c r="L324" s="3" t="s">
        <v>15</v>
      </c>
      <c r="M324" s="3" t="s">
        <v>15</v>
      </c>
      <c r="N324" s="3" t="s">
        <v>15</v>
      </c>
      <c r="O324" s="3" t="s">
        <v>15</v>
      </c>
      <c r="P324" s="3" t="s">
        <v>42</v>
      </c>
      <c r="Q324" s="3" t="s">
        <v>15</v>
      </c>
      <c r="R324" s="3" t="s">
        <v>14</v>
      </c>
      <c r="S324" s="3" t="s">
        <v>15</v>
      </c>
      <c r="T324" s="3" t="s">
        <v>15</v>
      </c>
      <c r="U324" s="8">
        <v>7</v>
      </c>
      <c r="V324" s="3">
        <f>VLOOKUP(B324,[1]Лист3!B:V,21,0)</f>
        <v>5</v>
      </c>
    </row>
    <row r="325" spans="1:22" ht="33" customHeight="1" x14ac:dyDescent="0.2">
      <c r="A325" s="3" t="s">
        <v>1652</v>
      </c>
      <c r="B325" s="3" t="s">
        <v>1653</v>
      </c>
      <c r="C325" s="3" t="s">
        <v>19</v>
      </c>
      <c r="D325" s="3" t="s">
        <v>6770</v>
      </c>
      <c r="E325" s="3" t="s">
        <v>1654</v>
      </c>
      <c r="F325" s="3" t="s">
        <v>83</v>
      </c>
      <c r="G325" s="5">
        <v>2501</v>
      </c>
      <c r="H325" s="3" t="s">
        <v>1655</v>
      </c>
      <c r="I325" s="3" t="s">
        <v>1656</v>
      </c>
      <c r="J325" s="3" t="s">
        <v>15</v>
      </c>
      <c r="K325" s="3" t="s">
        <v>14</v>
      </c>
      <c r="L325" s="3" t="s">
        <v>15</v>
      </c>
      <c r="M325" s="3" t="s">
        <v>14</v>
      </c>
      <c r="N325" s="3" t="s">
        <v>14</v>
      </c>
      <c r="O325" s="3" t="s">
        <v>14</v>
      </c>
      <c r="P325" s="3" t="s">
        <v>42</v>
      </c>
      <c r="Q325" s="3" t="s">
        <v>14</v>
      </c>
      <c r="R325" s="3" t="s">
        <v>14</v>
      </c>
      <c r="S325" s="3" t="s">
        <v>15</v>
      </c>
      <c r="T325" s="3" t="s">
        <v>15</v>
      </c>
      <c r="U325" s="8">
        <v>7</v>
      </c>
      <c r="V325" s="3">
        <f>VLOOKUP(B325,[1]Лист3!B:V,21,0)</f>
        <v>5</v>
      </c>
    </row>
    <row r="326" spans="1:22" ht="56.1" customHeight="1" x14ac:dyDescent="0.2">
      <c r="A326" s="3" t="s">
        <v>508</v>
      </c>
      <c r="B326" s="3" t="s">
        <v>1657</v>
      </c>
      <c r="C326" s="3" t="s">
        <v>19</v>
      </c>
      <c r="D326" s="3" t="s">
        <v>6771</v>
      </c>
      <c r="E326" s="3" t="s">
        <v>1658</v>
      </c>
      <c r="F326" s="3" t="s">
        <v>206</v>
      </c>
      <c r="G326" s="4">
        <v>120311</v>
      </c>
      <c r="H326" s="3" t="s">
        <v>1659</v>
      </c>
      <c r="I326" s="3" t="s">
        <v>1660</v>
      </c>
      <c r="J326" s="3" t="s">
        <v>15</v>
      </c>
      <c r="K326" s="3" t="s">
        <v>14</v>
      </c>
      <c r="L326" s="3" t="s">
        <v>15</v>
      </c>
      <c r="M326" s="3" t="s">
        <v>15</v>
      </c>
      <c r="N326" s="3" t="s">
        <v>15</v>
      </c>
      <c r="O326" s="3" t="s">
        <v>14</v>
      </c>
      <c r="P326" s="3" t="s">
        <v>16</v>
      </c>
      <c r="Q326" s="3" t="s">
        <v>14</v>
      </c>
      <c r="R326" s="3" t="s">
        <v>14</v>
      </c>
      <c r="S326" s="3" t="s">
        <v>15</v>
      </c>
      <c r="T326" s="3" t="s">
        <v>15</v>
      </c>
      <c r="U326" s="8">
        <v>3</v>
      </c>
      <c r="V326" s="3">
        <f>VLOOKUP(B326,[1]Лист3!B:V,21,0)</f>
        <v>2</v>
      </c>
    </row>
    <row r="327" spans="1:22" ht="56.1" customHeight="1" x14ac:dyDescent="0.2">
      <c r="A327" s="3" t="s">
        <v>1661</v>
      </c>
      <c r="B327" s="3" t="s">
        <v>1662</v>
      </c>
      <c r="C327" s="3" t="s">
        <v>19</v>
      </c>
      <c r="D327" s="3" t="s">
        <v>6771</v>
      </c>
      <c r="E327" s="3" t="s">
        <v>1663</v>
      </c>
      <c r="F327" s="3" t="s">
        <v>1664</v>
      </c>
      <c r="G327" s="4">
        <v>120211</v>
      </c>
      <c r="H327" s="3" t="s">
        <v>1665</v>
      </c>
      <c r="I327" s="3" t="s">
        <v>1666</v>
      </c>
      <c r="J327" s="3" t="s">
        <v>15</v>
      </c>
      <c r="K327" s="3" t="s">
        <v>14</v>
      </c>
      <c r="L327" s="3" t="s">
        <v>15</v>
      </c>
      <c r="M327" s="3" t="s">
        <v>14</v>
      </c>
      <c r="N327" s="3" t="s">
        <v>14</v>
      </c>
      <c r="O327" s="3" t="s">
        <v>14</v>
      </c>
      <c r="P327" s="3" t="s">
        <v>16</v>
      </c>
      <c r="Q327" s="3" t="s">
        <v>14</v>
      </c>
      <c r="R327" s="3" t="s">
        <v>14</v>
      </c>
      <c r="S327" s="3" t="s">
        <v>15</v>
      </c>
      <c r="T327" s="3" t="s">
        <v>15</v>
      </c>
      <c r="U327" s="8">
        <v>3</v>
      </c>
      <c r="V327" s="3">
        <f>VLOOKUP(B327,[1]Лист3!B:V,21,0)</f>
        <v>2</v>
      </c>
    </row>
    <row r="328" spans="1:22" ht="89.1" customHeight="1" x14ac:dyDescent="0.2">
      <c r="A328" s="3" t="s">
        <v>163</v>
      </c>
      <c r="B328" s="3" t="s">
        <v>1667</v>
      </c>
      <c r="C328" s="3" t="s">
        <v>19</v>
      </c>
      <c r="D328" s="3" t="s">
        <v>6771</v>
      </c>
      <c r="E328" s="3" t="s">
        <v>1668</v>
      </c>
      <c r="F328" s="3" t="s">
        <v>657</v>
      </c>
      <c r="G328" s="4">
        <v>12161</v>
      </c>
      <c r="H328" s="3" t="s">
        <v>1669</v>
      </c>
      <c r="I328" s="3" t="s">
        <v>1670</v>
      </c>
      <c r="J328" s="3" t="s">
        <v>15</v>
      </c>
      <c r="K328" s="3" t="s">
        <v>15</v>
      </c>
      <c r="L328" s="3" t="s">
        <v>15</v>
      </c>
      <c r="M328" s="3" t="s">
        <v>15</v>
      </c>
      <c r="N328" s="3" t="s">
        <v>15</v>
      </c>
      <c r="O328" s="3" t="s">
        <v>15</v>
      </c>
      <c r="P328" s="3" t="s">
        <v>42</v>
      </c>
      <c r="Q328" s="3" t="s">
        <v>14</v>
      </c>
      <c r="R328" s="3" t="s">
        <v>14</v>
      </c>
      <c r="S328" s="3" t="s">
        <v>15</v>
      </c>
      <c r="T328" s="3" t="s">
        <v>15</v>
      </c>
      <c r="U328" s="8">
        <v>3</v>
      </c>
      <c r="V328" s="3">
        <f>VLOOKUP(B328,[1]Лист3!B:V,21,0)</f>
        <v>2</v>
      </c>
    </row>
    <row r="329" spans="1:22" ht="44.1" customHeight="1" x14ac:dyDescent="0.2">
      <c r="A329" s="3" t="s">
        <v>1671</v>
      </c>
      <c r="B329" s="3" t="s">
        <v>1672</v>
      </c>
      <c r="C329" s="3" t="s">
        <v>9</v>
      </c>
      <c r="D329" s="3" t="s">
        <v>6771</v>
      </c>
      <c r="E329" s="3" t="s">
        <v>1673</v>
      </c>
      <c r="F329" s="3" t="s">
        <v>1674</v>
      </c>
      <c r="G329" s="3" t="s">
        <v>1675</v>
      </c>
      <c r="H329" s="3" t="s">
        <v>1676</v>
      </c>
      <c r="I329" s="3" t="s">
        <v>1677</v>
      </c>
      <c r="J329" s="3" t="s">
        <v>14</v>
      </c>
      <c r="K329" s="3" t="s">
        <v>14</v>
      </c>
      <c r="L329" s="3" t="s">
        <v>14</v>
      </c>
      <c r="M329" s="3" t="s">
        <v>14</v>
      </c>
      <c r="N329" s="3" t="s">
        <v>14</v>
      </c>
      <c r="O329" s="3" t="s">
        <v>14</v>
      </c>
      <c r="P329" s="3" t="s">
        <v>16</v>
      </c>
      <c r="Q329" s="3" t="s">
        <v>14</v>
      </c>
      <c r="R329" s="3" t="s">
        <v>14</v>
      </c>
      <c r="S329" s="3" t="s">
        <v>15</v>
      </c>
      <c r="T329" s="3" t="s">
        <v>15</v>
      </c>
      <c r="U329" s="8">
        <v>3</v>
      </c>
      <c r="V329" s="3">
        <f>VLOOKUP(B329,[1]Лист3!B:V,21,0)</f>
        <v>2</v>
      </c>
    </row>
    <row r="330" spans="1:22" ht="56.1" customHeight="1" x14ac:dyDescent="0.2">
      <c r="A330" s="3" t="s">
        <v>244</v>
      </c>
      <c r="B330" s="3" t="s">
        <v>1678</v>
      </c>
      <c r="C330" s="3" t="s">
        <v>19</v>
      </c>
      <c r="D330" s="3" t="s">
        <v>6771</v>
      </c>
      <c r="E330" s="3" t="s">
        <v>1679</v>
      </c>
      <c r="F330" s="3" t="s">
        <v>837</v>
      </c>
      <c r="G330" s="4">
        <v>12151</v>
      </c>
      <c r="H330" s="3" t="s">
        <v>1680</v>
      </c>
      <c r="I330" s="3" t="s">
        <v>1681</v>
      </c>
      <c r="J330" s="3" t="s">
        <v>15</v>
      </c>
      <c r="K330" s="3" t="s">
        <v>15</v>
      </c>
      <c r="L330" s="3" t="s">
        <v>15</v>
      </c>
      <c r="M330" s="3" t="s">
        <v>14</v>
      </c>
      <c r="N330" s="3" t="s">
        <v>14</v>
      </c>
      <c r="O330" s="3" t="s">
        <v>14</v>
      </c>
      <c r="P330" s="3" t="s">
        <v>42</v>
      </c>
      <c r="Q330" s="3" t="s">
        <v>14</v>
      </c>
      <c r="R330" s="3" t="s">
        <v>14</v>
      </c>
      <c r="S330" s="3" t="s">
        <v>15</v>
      </c>
      <c r="T330" s="3" t="s">
        <v>15</v>
      </c>
      <c r="U330" s="8">
        <v>3</v>
      </c>
      <c r="V330" s="3">
        <f>VLOOKUP(B330,[1]Лист3!B:V,21,0)</f>
        <v>2</v>
      </c>
    </row>
    <row r="331" spans="1:22" ht="66.95" customHeight="1" x14ac:dyDescent="0.2">
      <c r="A331" s="3" t="s">
        <v>24</v>
      </c>
      <c r="B331" s="3" t="s">
        <v>1682</v>
      </c>
      <c r="C331" s="3" t="s">
        <v>19</v>
      </c>
      <c r="D331" s="3" t="s">
        <v>6772</v>
      </c>
      <c r="E331" s="3" t="s">
        <v>1683</v>
      </c>
      <c r="F331" s="3" t="s">
        <v>796</v>
      </c>
      <c r="G331" s="4">
        <v>17021</v>
      </c>
      <c r="H331" s="3" t="s">
        <v>1684</v>
      </c>
      <c r="I331" s="3" t="s">
        <v>1685</v>
      </c>
      <c r="J331" s="3" t="s">
        <v>15</v>
      </c>
      <c r="K331" s="3" t="s">
        <v>14</v>
      </c>
      <c r="L331" s="3" t="s">
        <v>15</v>
      </c>
      <c r="M331" s="3" t="s">
        <v>14</v>
      </c>
      <c r="N331" s="3" t="s">
        <v>14</v>
      </c>
      <c r="O331" s="3" t="s">
        <v>14</v>
      </c>
      <c r="P331" s="3" t="s">
        <v>16</v>
      </c>
      <c r="Q331" s="3" t="s">
        <v>14</v>
      </c>
      <c r="R331" s="3" t="s">
        <v>14</v>
      </c>
      <c r="S331" s="3" t="s">
        <v>15</v>
      </c>
      <c r="T331" s="3" t="s">
        <v>15</v>
      </c>
      <c r="U331" s="8">
        <v>10</v>
      </c>
      <c r="V331" s="3">
        <f>VLOOKUP(B331,[1]Лист3!B:V,21,0)</f>
        <v>7</v>
      </c>
    </row>
    <row r="332" spans="1:22" ht="11.1" customHeight="1" x14ac:dyDescent="0.2">
      <c r="A332" s="3" t="s">
        <v>80</v>
      </c>
      <c r="B332" s="3" t="s">
        <v>1686</v>
      </c>
      <c r="C332" s="3" t="s">
        <v>19</v>
      </c>
      <c r="D332" s="3" t="s">
        <v>6773</v>
      </c>
      <c r="E332" s="3" t="s">
        <v>1687</v>
      </c>
      <c r="F332" s="3" t="s">
        <v>1688</v>
      </c>
      <c r="G332" s="4">
        <v>25211</v>
      </c>
      <c r="H332" s="3" t="s">
        <v>1689</v>
      </c>
      <c r="I332" s="3" t="s">
        <v>1690</v>
      </c>
      <c r="J332" s="3" t="s">
        <v>15</v>
      </c>
      <c r="K332" s="3" t="s">
        <v>15</v>
      </c>
      <c r="L332" s="3" t="s">
        <v>15</v>
      </c>
      <c r="M332" s="3" t="s">
        <v>15</v>
      </c>
      <c r="N332" s="3" t="s">
        <v>15</v>
      </c>
      <c r="O332" s="3" t="s">
        <v>15</v>
      </c>
      <c r="P332" s="3" t="s">
        <v>42</v>
      </c>
      <c r="Q332" s="3" t="s">
        <v>15</v>
      </c>
      <c r="R332" s="3" t="s">
        <v>14</v>
      </c>
      <c r="S332" s="3" t="s">
        <v>14</v>
      </c>
      <c r="T332" s="3" t="s">
        <v>15</v>
      </c>
      <c r="U332" s="8">
        <v>12</v>
      </c>
      <c r="V332" s="3">
        <f>VLOOKUP(B332,[1]Лист3!B:V,21,0)</f>
        <v>8</v>
      </c>
    </row>
    <row r="333" spans="1:22" ht="56.1" customHeight="1" x14ac:dyDescent="0.2">
      <c r="A333" s="3" t="s">
        <v>1691</v>
      </c>
      <c r="B333" s="3" t="s">
        <v>1692</v>
      </c>
      <c r="C333" s="3" t="s">
        <v>9</v>
      </c>
      <c r="D333" s="3" t="s">
        <v>6774</v>
      </c>
      <c r="E333" s="3" t="s">
        <v>1693</v>
      </c>
      <c r="F333" s="3" t="s">
        <v>1694</v>
      </c>
      <c r="G333" s="4">
        <v>220</v>
      </c>
      <c r="H333" s="3" t="s">
        <v>1695</v>
      </c>
      <c r="I333" s="3" t="s">
        <v>1696</v>
      </c>
      <c r="J333" s="3" t="s">
        <v>15</v>
      </c>
      <c r="K333" s="3" t="s">
        <v>14</v>
      </c>
      <c r="L333" s="3" t="s">
        <v>14</v>
      </c>
      <c r="M333" s="3" t="s">
        <v>14</v>
      </c>
      <c r="N333" s="3" t="s">
        <v>14</v>
      </c>
      <c r="O333" s="3" t="s">
        <v>14</v>
      </c>
      <c r="P333" s="3" t="s">
        <v>16</v>
      </c>
      <c r="Q333" s="3" t="s">
        <v>14</v>
      </c>
      <c r="R333" s="3" t="s">
        <v>14</v>
      </c>
      <c r="S333" s="3" t="s">
        <v>15</v>
      </c>
      <c r="T333" s="3" t="s">
        <v>15</v>
      </c>
      <c r="U333" s="8">
        <v>2</v>
      </c>
      <c r="V333" s="3">
        <f>VLOOKUP(B333,[1]Лист3!B:V,21,0)</f>
        <v>3</v>
      </c>
    </row>
    <row r="334" spans="1:22" ht="66.95" customHeight="1" x14ac:dyDescent="0.2">
      <c r="A334" s="3" t="s">
        <v>1697</v>
      </c>
      <c r="B334" s="3" t="s">
        <v>1698</v>
      </c>
      <c r="C334" s="3" t="s">
        <v>19</v>
      </c>
      <c r="D334" s="3" t="s">
        <v>6774</v>
      </c>
      <c r="E334" s="3" t="s">
        <v>1699</v>
      </c>
      <c r="F334" s="3" t="s">
        <v>1700</v>
      </c>
      <c r="G334" s="4">
        <v>16191</v>
      </c>
      <c r="H334" s="3" t="s">
        <v>1701</v>
      </c>
      <c r="I334" s="3" t="s">
        <v>1702</v>
      </c>
      <c r="J334" s="3" t="s">
        <v>15</v>
      </c>
      <c r="K334" s="3" t="s">
        <v>15</v>
      </c>
      <c r="L334" s="3" t="s">
        <v>15</v>
      </c>
      <c r="M334" s="3" t="s">
        <v>15</v>
      </c>
      <c r="N334" s="3" t="s">
        <v>15</v>
      </c>
      <c r="O334" s="3" t="s">
        <v>15</v>
      </c>
      <c r="P334" s="3" t="s">
        <v>42</v>
      </c>
      <c r="Q334" s="3" t="s">
        <v>15</v>
      </c>
      <c r="R334" s="3" t="s">
        <v>14</v>
      </c>
      <c r="S334" s="3" t="s">
        <v>15</v>
      </c>
      <c r="T334" s="3" t="s">
        <v>15</v>
      </c>
      <c r="U334" s="8">
        <v>2</v>
      </c>
      <c r="V334" s="3">
        <f>VLOOKUP(B334,[1]Лист3!B:V,21,0)</f>
        <v>3</v>
      </c>
    </row>
    <row r="335" spans="1:22" ht="132.94999999999999" customHeight="1" x14ac:dyDescent="0.2">
      <c r="A335" s="3" t="s">
        <v>1703</v>
      </c>
      <c r="B335" s="3" t="s">
        <v>1704</v>
      </c>
      <c r="C335" s="3" t="s">
        <v>19</v>
      </c>
      <c r="D335" s="3" t="s">
        <v>6774</v>
      </c>
      <c r="E335" s="3" t="s">
        <v>1705</v>
      </c>
      <c r="F335" s="3" t="s">
        <v>837</v>
      </c>
      <c r="G335" s="4">
        <v>16081</v>
      </c>
      <c r="H335" s="3" t="s">
        <v>1706</v>
      </c>
      <c r="I335" s="3" t="s">
        <v>1707</v>
      </c>
      <c r="J335" s="3" t="s">
        <v>15</v>
      </c>
      <c r="K335" s="3" t="s">
        <v>15</v>
      </c>
      <c r="L335" s="3" t="s">
        <v>15</v>
      </c>
      <c r="M335" s="3" t="s">
        <v>14</v>
      </c>
      <c r="N335" s="3" t="s">
        <v>14</v>
      </c>
      <c r="O335" s="3" t="s">
        <v>14</v>
      </c>
      <c r="P335" s="3" t="s">
        <v>42</v>
      </c>
      <c r="Q335" s="3" t="s">
        <v>14</v>
      </c>
      <c r="R335" s="3" t="s">
        <v>14</v>
      </c>
      <c r="S335" s="3" t="s">
        <v>15</v>
      </c>
      <c r="T335" s="3" t="s">
        <v>15</v>
      </c>
      <c r="U335" s="8">
        <v>2</v>
      </c>
      <c r="V335" s="3">
        <f>VLOOKUP(B335,[1]Лист3!B:V,21,0)</f>
        <v>3</v>
      </c>
    </row>
    <row r="336" spans="1:22" ht="78" customHeight="1" x14ac:dyDescent="0.2">
      <c r="A336" s="3" t="s">
        <v>74</v>
      </c>
      <c r="B336" s="3" t="s">
        <v>1708</v>
      </c>
      <c r="C336" s="3" t="s">
        <v>19</v>
      </c>
      <c r="D336" s="3" t="s">
        <v>6774</v>
      </c>
      <c r="E336" s="3" t="s">
        <v>1709</v>
      </c>
      <c r="F336" s="3" t="s">
        <v>1710</v>
      </c>
      <c r="G336" s="4">
        <v>16151</v>
      </c>
      <c r="H336" s="3" t="s">
        <v>1711</v>
      </c>
      <c r="I336" s="3" t="s">
        <v>1712</v>
      </c>
      <c r="J336" s="3" t="s">
        <v>15</v>
      </c>
      <c r="K336" s="3" t="s">
        <v>15</v>
      </c>
      <c r="L336" s="3" t="s">
        <v>15</v>
      </c>
      <c r="M336" s="3" t="s">
        <v>15</v>
      </c>
      <c r="N336" s="3" t="s">
        <v>15</v>
      </c>
      <c r="O336" s="3" t="s">
        <v>14</v>
      </c>
      <c r="P336" s="3" t="s">
        <v>42</v>
      </c>
      <c r="Q336" s="3" t="s">
        <v>15</v>
      </c>
      <c r="R336" s="3" t="s">
        <v>14</v>
      </c>
      <c r="S336" s="3" t="s">
        <v>15</v>
      </c>
      <c r="T336" s="3" t="s">
        <v>15</v>
      </c>
      <c r="U336" s="8">
        <v>2</v>
      </c>
      <c r="V336" s="3">
        <f>VLOOKUP(B336,[1]Лист3!B:V,21,0)</f>
        <v>3</v>
      </c>
    </row>
    <row r="337" spans="1:22" ht="56.1" customHeight="1" x14ac:dyDescent="0.2">
      <c r="A337" s="3" t="s">
        <v>1713</v>
      </c>
      <c r="B337" s="3" t="s">
        <v>1714</v>
      </c>
      <c r="C337" s="3" t="s">
        <v>9</v>
      </c>
      <c r="D337" s="3" t="s">
        <v>6774</v>
      </c>
      <c r="E337" s="3" t="s">
        <v>1715</v>
      </c>
      <c r="F337" s="3" t="s">
        <v>569</v>
      </c>
      <c r="G337" s="4">
        <v>16561</v>
      </c>
      <c r="H337" s="3" t="s">
        <v>1716</v>
      </c>
      <c r="I337" s="3" t="s">
        <v>1717</v>
      </c>
      <c r="J337" s="3" t="s">
        <v>14</v>
      </c>
      <c r="K337" s="3" t="s">
        <v>14</v>
      </c>
      <c r="L337" s="3" t="s">
        <v>15</v>
      </c>
      <c r="M337" s="3" t="s">
        <v>14</v>
      </c>
      <c r="N337" s="3" t="s">
        <v>14</v>
      </c>
      <c r="O337" s="3" t="s">
        <v>14</v>
      </c>
      <c r="P337" s="3" t="s">
        <v>1718</v>
      </c>
      <c r="Q337" s="3" t="s">
        <v>14</v>
      </c>
      <c r="R337" s="3" t="s">
        <v>14</v>
      </c>
      <c r="S337" s="3" t="s">
        <v>15</v>
      </c>
      <c r="T337" s="3" t="s">
        <v>15</v>
      </c>
      <c r="U337" s="8">
        <v>2</v>
      </c>
      <c r="V337" s="3">
        <f>VLOOKUP(B337,[1]Лист3!B:V,21,0)</f>
        <v>3</v>
      </c>
    </row>
    <row r="338" spans="1:22" ht="66.95" customHeight="1" x14ac:dyDescent="0.2">
      <c r="A338" s="3" t="s">
        <v>74</v>
      </c>
      <c r="B338" s="3" t="s">
        <v>1719</v>
      </c>
      <c r="C338" s="3" t="s">
        <v>19</v>
      </c>
      <c r="D338" s="3" t="s">
        <v>6774</v>
      </c>
      <c r="E338" s="3" t="s">
        <v>1720</v>
      </c>
      <c r="F338" s="3" t="s">
        <v>1721</v>
      </c>
      <c r="G338" s="4">
        <v>16141</v>
      </c>
      <c r="H338" s="3" t="s">
        <v>1722</v>
      </c>
      <c r="I338" s="3" t="s">
        <v>1723</v>
      </c>
      <c r="J338" s="3" t="s">
        <v>15</v>
      </c>
      <c r="K338" s="3" t="s">
        <v>15</v>
      </c>
      <c r="L338" s="3" t="s">
        <v>15</v>
      </c>
      <c r="M338" s="3" t="s">
        <v>15</v>
      </c>
      <c r="N338" s="3" t="s">
        <v>15</v>
      </c>
      <c r="O338" s="3" t="s">
        <v>15</v>
      </c>
      <c r="P338" s="3" t="s">
        <v>16</v>
      </c>
      <c r="Q338" s="3" t="s">
        <v>14</v>
      </c>
      <c r="R338" s="3" t="s">
        <v>14</v>
      </c>
      <c r="S338" s="3" t="s">
        <v>15</v>
      </c>
      <c r="T338" s="3" t="s">
        <v>15</v>
      </c>
      <c r="U338" s="8">
        <v>2</v>
      </c>
      <c r="V338" s="3">
        <f>VLOOKUP(B338,[1]Лист3!B:V,21,0)</f>
        <v>3</v>
      </c>
    </row>
    <row r="339" spans="1:22" ht="44.1" customHeight="1" x14ac:dyDescent="0.2">
      <c r="A339" s="3" t="s">
        <v>1515</v>
      </c>
      <c r="B339" s="3" t="s">
        <v>1724</v>
      </c>
      <c r="C339" s="3" t="s">
        <v>19</v>
      </c>
      <c r="D339" s="3" t="s">
        <v>6774</v>
      </c>
      <c r="E339" s="3" t="s">
        <v>1725</v>
      </c>
      <c r="F339" s="3" t="s">
        <v>1726</v>
      </c>
      <c r="G339" s="4">
        <v>16311</v>
      </c>
      <c r="H339" s="3" t="s">
        <v>1727</v>
      </c>
      <c r="I339" s="3" t="s">
        <v>1728</v>
      </c>
      <c r="J339" s="3" t="s">
        <v>15</v>
      </c>
      <c r="K339" s="3" t="s">
        <v>15</v>
      </c>
      <c r="L339" s="3" t="s">
        <v>15</v>
      </c>
      <c r="M339" s="3" t="s">
        <v>14</v>
      </c>
      <c r="N339" s="3" t="s">
        <v>14</v>
      </c>
      <c r="O339" s="3" t="s">
        <v>14</v>
      </c>
      <c r="P339" s="3" t="s">
        <v>42</v>
      </c>
      <c r="Q339" s="3" t="s">
        <v>15</v>
      </c>
      <c r="R339" s="3" t="s">
        <v>14</v>
      </c>
      <c r="S339" s="3" t="s">
        <v>15</v>
      </c>
      <c r="T339" s="3" t="s">
        <v>15</v>
      </c>
      <c r="U339" s="8">
        <v>2</v>
      </c>
      <c r="V339" s="3">
        <f>VLOOKUP(B339,[1]Лист3!B:V,21,0)</f>
        <v>3</v>
      </c>
    </row>
    <row r="340" spans="1:22" ht="99.95" customHeight="1" x14ac:dyDescent="0.2">
      <c r="A340" s="3" t="s">
        <v>250</v>
      </c>
      <c r="B340" s="3" t="s">
        <v>1729</v>
      </c>
      <c r="C340" s="3" t="s">
        <v>19</v>
      </c>
      <c r="D340" s="3" t="s">
        <v>6774</v>
      </c>
      <c r="E340" s="3" t="s">
        <v>1730</v>
      </c>
      <c r="F340" s="3" t="s">
        <v>320</v>
      </c>
      <c r="G340" s="4">
        <v>16201</v>
      </c>
      <c r="H340" s="3" t="s">
        <v>1731</v>
      </c>
      <c r="I340" s="3" t="s">
        <v>1732</v>
      </c>
      <c r="J340" s="3" t="s">
        <v>15</v>
      </c>
      <c r="K340" s="3" t="s">
        <v>14</v>
      </c>
      <c r="L340" s="3" t="s">
        <v>15</v>
      </c>
      <c r="M340" s="3" t="s">
        <v>15</v>
      </c>
      <c r="N340" s="3" t="s">
        <v>15</v>
      </c>
      <c r="O340" s="3" t="s">
        <v>14</v>
      </c>
      <c r="P340" s="3" t="s">
        <v>16</v>
      </c>
      <c r="Q340" s="3" t="s">
        <v>15</v>
      </c>
      <c r="R340" s="3" t="s">
        <v>14</v>
      </c>
      <c r="S340" s="3" t="s">
        <v>15</v>
      </c>
      <c r="T340" s="3" t="s">
        <v>15</v>
      </c>
      <c r="U340" s="8">
        <v>2</v>
      </c>
      <c r="V340" s="3">
        <f>VLOOKUP(B340,[1]Лист3!B:V,21,0)</f>
        <v>3</v>
      </c>
    </row>
    <row r="341" spans="1:22" ht="56.1" customHeight="1" x14ac:dyDescent="0.2">
      <c r="A341" s="3" t="s">
        <v>1347</v>
      </c>
      <c r="B341" s="3" t="s">
        <v>1733</v>
      </c>
      <c r="C341" s="3" t="s">
        <v>19</v>
      </c>
      <c r="D341" s="3" t="s">
        <v>6774</v>
      </c>
      <c r="E341" s="3" t="s">
        <v>1734</v>
      </c>
      <c r="F341" s="3" t="s">
        <v>1400</v>
      </c>
      <c r="G341" s="4">
        <v>16571</v>
      </c>
      <c r="H341" s="3" t="s">
        <v>1735</v>
      </c>
      <c r="I341" s="3" t="s">
        <v>1736</v>
      </c>
      <c r="J341" s="3" t="s">
        <v>15</v>
      </c>
      <c r="K341" s="3" t="s">
        <v>15</v>
      </c>
      <c r="L341" s="3" t="s">
        <v>15</v>
      </c>
      <c r="M341" s="3" t="s">
        <v>14</v>
      </c>
      <c r="N341" s="3" t="s">
        <v>14</v>
      </c>
      <c r="O341" s="3" t="s">
        <v>14</v>
      </c>
      <c r="P341" s="3" t="s">
        <v>42</v>
      </c>
      <c r="Q341" s="3" t="s">
        <v>15</v>
      </c>
      <c r="R341" s="3" t="s">
        <v>14</v>
      </c>
      <c r="S341" s="3" t="s">
        <v>15</v>
      </c>
      <c r="T341" s="3" t="s">
        <v>15</v>
      </c>
      <c r="U341" s="8">
        <v>2</v>
      </c>
      <c r="V341" s="3">
        <f>VLOOKUP(B341,[1]Лист3!B:V,21,0)</f>
        <v>3</v>
      </c>
    </row>
    <row r="342" spans="1:22" ht="56.1" customHeight="1" x14ac:dyDescent="0.2">
      <c r="A342" s="3" t="s">
        <v>1737</v>
      </c>
      <c r="B342" s="3" t="s">
        <v>1738</v>
      </c>
      <c r="C342" s="3" t="s">
        <v>19</v>
      </c>
      <c r="D342" s="3" t="s">
        <v>6774</v>
      </c>
      <c r="E342" s="3" t="s">
        <v>1739</v>
      </c>
      <c r="F342" s="3" t="s">
        <v>1740</v>
      </c>
      <c r="G342" s="4">
        <v>16411</v>
      </c>
      <c r="H342" s="3" t="s">
        <v>1741</v>
      </c>
      <c r="I342" s="3" t="s">
        <v>1742</v>
      </c>
      <c r="J342" s="3" t="s">
        <v>15</v>
      </c>
      <c r="K342" s="3" t="s">
        <v>14</v>
      </c>
      <c r="L342" s="3" t="s">
        <v>15</v>
      </c>
      <c r="M342" s="3" t="s">
        <v>14</v>
      </c>
      <c r="N342" s="3" t="s">
        <v>14</v>
      </c>
      <c r="O342" s="3" t="s">
        <v>14</v>
      </c>
      <c r="P342" s="3" t="s">
        <v>42</v>
      </c>
      <c r="Q342" s="3" t="s">
        <v>15</v>
      </c>
      <c r="R342" s="3" t="s">
        <v>14</v>
      </c>
      <c r="S342" s="3" t="s">
        <v>15</v>
      </c>
      <c r="T342" s="3" t="s">
        <v>15</v>
      </c>
      <c r="U342" s="8">
        <v>2</v>
      </c>
      <c r="V342" s="3">
        <f>VLOOKUP(B342,[1]Лист3!B:V,21,0)</f>
        <v>3</v>
      </c>
    </row>
    <row r="343" spans="1:22" ht="111" customHeight="1" x14ac:dyDescent="0.2">
      <c r="A343" s="3" t="s">
        <v>1141</v>
      </c>
      <c r="B343" s="3" t="s">
        <v>1743</v>
      </c>
      <c r="C343" s="3" t="s">
        <v>19</v>
      </c>
      <c r="D343" s="3" t="s">
        <v>6774</v>
      </c>
      <c r="E343" s="3" t="s">
        <v>1744</v>
      </c>
      <c r="F343" s="3" t="s">
        <v>1745</v>
      </c>
      <c r="G343" s="4">
        <v>16611</v>
      </c>
      <c r="H343" s="3" t="s">
        <v>1746</v>
      </c>
      <c r="I343" s="3" t="s">
        <v>1747</v>
      </c>
      <c r="J343" s="3" t="s">
        <v>15</v>
      </c>
      <c r="K343" s="3" t="s">
        <v>14</v>
      </c>
      <c r="L343" s="3" t="s">
        <v>15</v>
      </c>
      <c r="M343" s="3" t="s">
        <v>14</v>
      </c>
      <c r="N343" s="3" t="s">
        <v>14</v>
      </c>
      <c r="O343" s="3" t="s">
        <v>14</v>
      </c>
      <c r="P343" s="3" t="s">
        <v>42</v>
      </c>
      <c r="Q343" s="3" t="s">
        <v>15</v>
      </c>
      <c r="R343" s="3" t="s">
        <v>14</v>
      </c>
      <c r="S343" s="3" t="s">
        <v>15</v>
      </c>
      <c r="T343" s="3" t="s">
        <v>15</v>
      </c>
      <c r="U343" s="8">
        <v>2</v>
      </c>
      <c r="V343" s="3">
        <f>VLOOKUP(B343,[1]Лист3!B:V,21,0)</f>
        <v>3</v>
      </c>
    </row>
    <row r="344" spans="1:22" ht="89.1" customHeight="1" x14ac:dyDescent="0.2">
      <c r="A344" s="3" t="s">
        <v>1059</v>
      </c>
      <c r="B344" s="3" t="s">
        <v>1748</v>
      </c>
      <c r="C344" s="3" t="s">
        <v>19</v>
      </c>
      <c r="D344" s="3" t="s">
        <v>6774</v>
      </c>
      <c r="E344" s="3" t="s">
        <v>1749</v>
      </c>
      <c r="F344" s="3" t="s">
        <v>265</v>
      </c>
      <c r="G344" s="4">
        <v>16551</v>
      </c>
      <c r="H344" s="3" t="s">
        <v>1750</v>
      </c>
      <c r="I344" s="3" t="s">
        <v>1751</v>
      </c>
      <c r="J344" s="3" t="s">
        <v>15</v>
      </c>
      <c r="K344" s="3" t="s">
        <v>15</v>
      </c>
      <c r="L344" s="3" t="s">
        <v>15</v>
      </c>
      <c r="M344" s="3" t="s">
        <v>14</v>
      </c>
      <c r="N344" s="3" t="s">
        <v>14</v>
      </c>
      <c r="O344" s="3" t="s">
        <v>14</v>
      </c>
      <c r="P344" s="3" t="s">
        <v>42</v>
      </c>
      <c r="Q344" s="3" t="s">
        <v>15</v>
      </c>
      <c r="R344" s="3" t="s">
        <v>14</v>
      </c>
      <c r="S344" s="3" t="s">
        <v>15</v>
      </c>
      <c r="T344" s="3" t="s">
        <v>15</v>
      </c>
      <c r="U344" s="8">
        <v>2</v>
      </c>
      <c r="V344" s="3">
        <f>VLOOKUP(B344,[1]Лист3!B:V,21,0)</f>
        <v>3</v>
      </c>
    </row>
    <row r="345" spans="1:22" ht="56.1" customHeight="1" x14ac:dyDescent="0.2">
      <c r="A345" s="3" t="s">
        <v>1141</v>
      </c>
      <c r="B345" s="3" t="s">
        <v>1752</v>
      </c>
      <c r="C345" s="3" t="s">
        <v>19</v>
      </c>
      <c r="D345" s="3" t="s">
        <v>6774</v>
      </c>
      <c r="E345" s="3" t="s">
        <v>1753</v>
      </c>
      <c r="F345" s="3" t="s">
        <v>1754</v>
      </c>
      <c r="G345" s="4">
        <v>16591</v>
      </c>
      <c r="H345" s="3" t="s">
        <v>1755</v>
      </c>
      <c r="I345" s="3" t="s">
        <v>1756</v>
      </c>
      <c r="J345" s="3" t="s">
        <v>15</v>
      </c>
      <c r="K345" s="3" t="s">
        <v>14</v>
      </c>
      <c r="L345" s="3" t="s">
        <v>15</v>
      </c>
      <c r="M345" s="3" t="s">
        <v>14</v>
      </c>
      <c r="N345" s="3" t="s">
        <v>14</v>
      </c>
      <c r="O345" s="3" t="s">
        <v>14</v>
      </c>
      <c r="P345" s="3" t="s">
        <v>42</v>
      </c>
      <c r="Q345" s="3" t="s">
        <v>14</v>
      </c>
      <c r="R345" s="3" t="s">
        <v>14</v>
      </c>
      <c r="S345" s="3" t="s">
        <v>15</v>
      </c>
      <c r="T345" s="3" t="s">
        <v>15</v>
      </c>
      <c r="U345" s="8">
        <v>2</v>
      </c>
      <c r="V345" s="3">
        <f>VLOOKUP(B345,[1]Лист3!B:V,21,0)</f>
        <v>3</v>
      </c>
    </row>
    <row r="346" spans="1:22" ht="89.1" customHeight="1" x14ac:dyDescent="0.2">
      <c r="A346" s="3" t="s">
        <v>728</v>
      </c>
      <c r="B346" s="3" t="s">
        <v>1757</v>
      </c>
      <c r="C346" s="3" t="s">
        <v>19</v>
      </c>
      <c r="D346" s="3" t="s">
        <v>6774</v>
      </c>
      <c r="E346" s="3" t="s">
        <v>1758</v>
      </c>
      <c r="F346" s="3" t="s">
        <v>350</v>
      </c>
      <c r="G346" s="4">
        <v>16321</v>
      </c>
      <c r="H346" s="3" t="s">
        <v>1759</v>
      </c>
      <c r="I346" s="3" t="s">
        <v>1760</v>
      </c>
      <c r="J346" s="3" t="s">
        <v>15</v>
      </c>
      <c r="K346" s="3" t="s">
        <v>14</v>
      </c>
      <c r="L346" s="3" t="s">
        <v>15</v>
      </c>
      <c r="M346" s="3" t="s">
        <v>14</v>
      </c>
      <c r="N346" s="3" t="s">
        <v>14</v>
      </c>
      <c r="O346" s="3" t="s">
        <v>14</v>
      </c>
      <c r="P346" s="3" t="s">
        <v>42</v>
      </c>
      <c r="Q346" s="3" t="s">
        <v>15</v>
      </c>
      <c r="R346" s="3" t="s">
        <v>14</v>
      </c>
      <c r="S346" s="3" t="s">
        <v>15</v>
      </c>
      <c r="T346" s="3" t="s">
        <v>15</v>
      </c>
      <c r="U346" s="8">
        <v>2</v>
      </c>
      <c r="V346" s="3">
        <f>VLOOKUP(B346,[1]Лист3!B:V,21,0)</f>
        <v>3</v>
      </c>
    </row>
    <row r="347" spans="1:22" ht="78" customHeight="1" x14ac:dyDescent="0.2">
      <c r="A347" s="3" t="s">
        <v>80</v>
      </c>
      <c r="B347" s="3" t="s">
        <v>1761</v>
      </c>
      <c r="C347" s="3" t="s">
        <v>19</v>
      </c>
      <c r="D347" s="3" t="s">
        <v>6774</v>
      </c>
      <c r="E347" s="3" t="s">
        <v>1762</v>
      </c>
      <c r="F347" s="3" t="s">
        <v>569</v>
      </c>
      <c r="G347" s="4">
        <v>16541</v>
      </c>
      <c r="H347" s="3" t="s">
        <v>1763</v>
      </c>
      <c r="I347" s="3" t="s">
        <v>1764</v>
      </c>
      <c r="J347" s="3" t="s">
        <v>15</v>
      </c>
      <c r="K347" s="3" t="s">
        <v>15</v>
      </c>
      <c r="L347" s="3" t="s">
        <v>15</v>
      </c>
      <c r="M347" s="3" t="s">
        <v>14</v>
      </c>
      <c r="N347" s="3" t="s">
        <v>14</v>
      </c>
      <c r="O347" s="3" t="s">
        <v>14</v>
      </c>
      <c r="P347" s="3" t="s">
        <v>42</v>
      </c>
      <c r="Q347" s="3" t="s">
        <v>14</v>
      </c>
      <c r="R347" s="3" t="s">
        <v>14</v>
      </c>
      <c r="S347" s="3" t="s">
        <v>15</v>
      </c>
      <c r="T347" s="3" t="s">
        <v>15</v>
      </c>
      <c r="U347" s="8">
        <v>2</v>
      </c>
      <c r="V347" s="3">
        <f>VLOOKUP(B347,[1]Лист3!B:V,21,0)</f>
        <v>3</v>
      </c>
    </row>
    <row r="348" spans="1:22" ht="78" customHeight="1" x14ac:dyDescent="0.2">
      <c r="A348" s="3" t="s">
        <v>1053</v>
      </c>
      <c r="B348" s="3" t="s">
        <v>1765</v>
      </c>
      <c r="C348" s="3" t="s">
        <v>19</v>
      </c>
      <c r="D348" s="3" t="s">
        <v>6774</v>
      </c>
      <c r="E348" s="3" t="s">
        <v>1766</v>
      </c>
      <c r="F348" s="3" t="s">
        <v>33</v>
      </c>
      <c r="G348" s="4">
        <v>16431</v>
      </c>
      <c r="H348" s="3" t="s">
        <v>1767</v>
      </c>
      <c r="I348" s="3" t="s">
        <v>1768</v>
      </c>
      <c r="J348" s="3" t="s">
        <v>15</v>
      </c>
      <c r="K348" s="3" t="s">
        <v>15</v>
      </c>
      <c r="L348" s="3" t="s">
        <v>15</v>
      </c>
      <c r="M348" s="3" t="s">
        <v>14</v>
      </c>
      <c r="N348" s="3" t="s">
        <v>14</v>
      </c>
      <c r="O348" s="3" t="s">
        <v>14</v>
      </c>
      <c r="P348" s="3" t="s">
        <v>42</v>
      </c>
      <c r="Q348" s="3" t="s">
        <v>15</v>
      </c>
      <c r="R348" s="3" t="s">
        <v>14</v>
      </c>
      <c r="S348" s="3" t="s">
        <v>15</v>
      </c>
      <c r="T348" s="3" t="s">
        <v>15</v>
      </c>
      <c r="U348" s="8">
        <v>2</v>
      </c>
      <c r="V348" s="3">
        <f>VLOOKUP(B348,[1]Лист3!B:V,21,0)</f>
        <v>3</v>
      </c>
    </row>
    <row r="349" spans="1:22" ht="56.1" customHeight="1" x14ac:dyDescent="0.2">
      <c r="A349" s="3" t="s">
        <v>1141</v>
      </c>
      <c r="B349" s="3" t="s">
        <v>1769</v>
      </c>
      <c r="C349" s="3" t="s">
        <v>19</v>
      </c>
      <c r="D349" s="3" t="s">
        <v>6774</v>
      </c>
      <c r="E349" s="3" t="s">
        <v>1770</v>
      </c>
      <c r="F349" s="3" t="s">
        <v>320</v>
      </c>
      <c r="G349" s="4">
        <v>16601</v>
      </c>
      <c r="H349" s="3" t="s">
        <v>1771</v>
      </c>
      <c r="I349" s="3" t="s">
        <v>1772</v>
      </c>
      <c r="J349" s="3" t="s">
        <v>15</v>
      </c>
      <c r="K349" s="3" t="s">
        <v>14</v>
      </c>
      <c r="L349" s="3" t="s">
        <v>15</v>
      </c>
      <c r="M349" s="3" t="s">
        <v>14</v>
      </c>
      <c r="N349" s="3" t="s">
        <v>14</v>
      </c>
      <c r="O349" s="3" t="s">
        <v>14</v>
      </c>
      <c r="P349" s="3" t="s">
        <v>42</v>
      </c>
      <c r="Q349" s="3" t="s">
        <v>14</v>
      </c>
      <c r="R349" s="3" t="s">
        <v>14</v>
      </c>
      <c r="S349" s="3" t="s">
        <v>15</v>
      </c>
      <c r="T349" s="3" t="s">
        <v>15</v>
      </c>
      <c r="U349" s="8">
        <v>2</v>
      </c>
      <c r="V349" s="3">
        <f>VLOOKUP(B349,[1]Лист3!B:V,21,0)</f>
        <v>3</v>
      </c>
    </row>
    <row r="350" spans="1:22" ht="111" customHeight="1" x14ac:dyDescent="0.2">
      <c r="A350" s="3" t="s">
        <v>1141</v>
      </c>
      <c r="B350" s="3" t="s">
        <v>1773</v>
      </c>
      <c r="C350" s="3" t="s">
        <v>19</v>
      </c>
      <c r="D350" s="3" t="s">
        <v>6774</v>
      </c>
      <c r="E350" s="3" t="s">
        <v>1774</v>
      </c>
      <c r="F350" s="3" t="s">
        <v>1745</v>
      </c>
      <c r="G350" s="4">
        <v>16631</v>
      </c>
      <c r="H350" s="3" t="s">
        <v>1775</v>
      </c>
      <c r="I350" s="3" t="s">
        <v>1776</v>
      </c>
      <c r="J350" s="3" t="s">
        <v>15</v>
      </c>
      <c r="K350" s="3" t="s">
        <v>14</v>
      </c>
      <c r="L350" s="3" t="s">
        <v>15</v>
      </c>
      <c r="M350" s="3" t="s">
        <v>14</v>
      </c>
      <c r="N350" s="3" t="s">
        <v>14</v>
      </c>
      <c r="O350" s="3" t="s">
        <v>14</v>
      </c>
      <c r="P350" s="3" t="s">
        <v>42</v>
      </c>
      <c r="Q350" s="3" t="s">
        <v>14</v>
      </c>
      <c r="R350" s="3" t="s">
        <v>14</v>
      </c>
      <c r="S350" s="3" t="s">
        <v>15</v>
      </c>
      <c r="T350" s="3" t="s">
        <v>15</v>
      </c>
      <c r="U350" s="8">
        <v>2</v>
      </c>
      <c r="V350" s="3">
        <f>VLOOKUP(B350,[1]Лист3!B:V,21,0)</f>
        <v>3</v>
      </c>
    </row>
    <row r="351" spans="1:22" ht="99.95" customHeight="1" x14ac:dyDescent="0.2">
      <c r="A351" s="3" t="s">
        <v>74</v>
      </c>
      <c r="B351" s="3" t="s">
        <v>1777</v>
      </c>
      <c r="C351" s="3" t="s">
        <v>19</v>
      </c>
      <c r="D351" s="3" t="s">
        <v>6774</v>
      </c>
      <c r="E351" s="3" t="s">
        <v>1778</v>
      </c>
      <c r="F351" s="3" t="s">
        <v>1779</v>
      </c>
      <c r="G351" s="4">
        <v>16171</v>
      </c>
      <c r="H351" s="3" t="s">
        <v>1780</v>
      </c>
      <c r="I351" s="3" t="s">
        <v>1781</v>
      </c>
      <c r="J351" s="3" t="s">
        <v>15</v>
      </c>
      <c r="K351" s="3" t="s">
        <v>15</v>
      </c>
      <c r="L351" s="3" t="s">
        <v>15</v>
      </c>
      <c r="M351" s="3" t="s">
        <v>15</v>
      </c>
      <c r="N351" s="3" t="s">
        <v>15</v>
      </c>
      <c r="O351" s="3" t="s">
        <v>15</v>
      </c>
      <c r="P351" s="3" t="s">
        <v>42</v>
      </c>
      <c r="Q351" s="3" t="s">
        <v>15</v>
      </c>
      <c r="R351" s="3" t="s">
        <v>14</v>
      </c>
      <c r="S351" s="3" t="s">
        <v>15</v>
      </c>
      <c r="T351" s="3" t="s">
        <v>15</v>
      </c>
      <c r="U351" s="8">
        <v>2</v>
      </c>
      <c r="V351" s="3">
        <f>VLOOKUP(B351,[1]Лист3!B:V,21,0)</f>
        <v>3</v>
      </c>
    </row>
    <row r="352" spans="1:22" ht="66.95" customHeight="1" x14ac:dyDescent="0.2">
      <c r="A352" s="3" t="s">
        <v>1737</v>
      </c>
      <c r="B352" s="3" t="s">
        <v>1782</v>
      </c>
      <c r="C352" s="3" t="s">
        <v>19</v>
      </c>
      <c r="D352" s="3" t="s">
        <v>6774</v>
      </c>
      <c r="E352" s="3" t="s">
        <v>1783</v>
      </c>
      <c r="F352" s="3" t="s">
        <v>569</v>
      </c>
      <c r="G352" s="4">
        <v>16421</v>
      </c>
      <c r="H352" s="3" t="s">
        <v>1784</v>
      </c>
      <c r="I352" s="3" t="s">
        <v>1785</v>
      </c>
      <c r="J352" s="3" t="s">
        <v>15</v>
      </c>
      <c r="K352" s="3" t="s">
        <v>14</v>
      </c>
      <c r="L352" s="3" t="s">
        <v>15</v>
      </c>
      <c r="M352" s="3" t="s">
        <v>14</v>
      </c>
      <c r="N352" s="3" t="s">
        <v>14</v>
      </c>
      <c r="O352" s="3" t="s">
        <v>14</v>
      </c>
      <c r="P352" s="3" t="s">
        <v>42</v>
      </c>
      <c r="Q352" s="3" t="s">
        <v>15</v>
      </c>
      <c r="R352" s="3" t="s">
        <v>14</v>
      </c>
      <c r="S352" s="3" t="s">
        <v>15</v>
      </c>
      <c r="T352" s="3" t="s">
        <v>15</v>
      </c>
      <c r="U352" s="8">
        <v>2</v>
      </c>
      <c r="V352" s="3">
        <f>VLOOKUP(B352,[1]Лист3!B:V,21,0)</f>
        <v>3</v>
      </c>
    </row>
    <row r="353" spans="1:22" ht="111" customHeight="1" x14ac:dyDescent="0.2">
      <c r="A353" s="3" t="s">
        <v>116</v>
      </c>
      <c r="B353" s="3" t="s">
        <v>1786</v>
      </c>
      <c r="C353" s="3" t="s">
        <v>19</v>
      </c>
      <c r="D353" s="3" t="s">
        <v>6775</v>
      </c>
      <c r="E353" s="3" t="s">
        <v>1787</v>
      </c>
      <c r="F353" s="3" t="s">
        <v>1268</v>
      </c>
      <c r="G353" s="4">
        <v>39051</v>
      </c>
      <c r="H353" s="3" t="s">
        <v>1788</v>
      </c>
      <c r="I353" s="3" t="s">
        <v>1789</v>
      </c>
      <c r="J353" s="3" t="s">
        <v>15</v>
      </c>
      <c r="K353" s="3" t="s">
        <v>14</v>
      </c>
      <c r="L353" s="3" t="s">
        <v>15</v>
      </c>
      <c r="M353" s="3" t="s">
        <v>15</v>
      </c>
      <c r="N353" s="3" t="s">
        <v>15</v>
      </c>
      <c r="O353" s="3" t="s">
        <v>15</v>
      </c>
      <c r="P353" s="3" t="s">
        <v>42</v>
      </c>
      <c r="Q353" s="3" t="s">
        <v>15</v>
      </c>
      <c r="R353" s="3" t="s">
        <v>14</v>
      </c>
      <c r="S353" s="3" t="s">
        <v>15</v>
      </c>
      <c r="T353" s="3" t="s">
        <v>14</v>
      </c>
      <c r="U353" s="8">
        <v>4</v>
      </c>
      <c r="V353" s="3">
        <f>VLOOKUP(B353,[1]Лист3!B:V,21,0)</f>
        <v>5</v>
      </c>
    </row>
    <row r="354" spans="1:22" ht="111" customHeight="1" x14ac:dyDescent="0.2">
      <c r="A354" s="3" t="s">
        <v>391</v>
      </c>
      <c r="B354" s="3" t="s">
        <v>1790</v>
      </c>
      <c r="C354" s="3" t="s">
        <v>19</v>
      </c>
      <c r="D354" s="3" t="s">
        <v>6775</v>
      </c>
      <c r="E354" s="3" t="s">
        <v>1791</v>
      </c>
      <c r="F354" s="3" t="s">
        <v>1268</v>
      </c>
      <c r="G354" s="4">
        <v>39081</v>
      </c>
      <c r="H354" s="3" t="s">
        <v>1792</v>
      </c>
      <c r="I354" s="3" t="s">
        <v>1793</v>
      </c>
      <c r="J354" s="3" t="s">
        <v>15</v>
      </c>
      <c r="K354" s="3" t="s">
        <v>14</v>
      </c>
      <c r="L354" s="3" t="s">
        <v>15</v>
      </c>
      <c r="M354" s="3" t="s">
        <v>15</v>
      </c>
      <c r="N354" s="3" t="s">
        <v>15</v>
      </c>
      <c r="O354" s="3" t="s">
        <v>15</v>
      </c>
      <c r="P354" s="3" t="s">
        <v>42</v>
      </c>
      <c r="Q354" s="3" t="s">
        <v>15</v>
      </c>
      <c r="R354" s="3" t="s">
        <v>14</v>
      </c>
      <c r="S354" s="3" t="s">
        <v>15</v>
      </c>
      <c r="T354" s="3" t="s">
        <v>14</v>
      </c>
      <c r="U354" s="8">
        <v>4</v>
      </c>
      <c r="V354" s="3">
        <f>VLOOKUP(B354,[1]Лист3!B:V,21,0)</f>
        <v>5</v>
      </c>
    </row>
    <row r="355" spans="1:22" ht="231.95" customHeight="1" x14ac:dyDescent="0.2">
      <c r="A355" s="3" t="s">
        <v>116</v>
      </c>
      <c r="B355" s="3" t="s">
        <v>1794</v>
      </c>
      <c r="C355" s="3" t="s">
        <v>19</v>
      </c>
      <c r="D355" s="3" t="s">
        <v>6775</v>
      </c>
      <c r="E355" s="3" t="s">
        <v>1795</v>
      </c>
      <c r="F355" s="3" t="s">
        <v>315</v>
      </c>
      <c r="G355" s="4">
        <v>39041</v>
      </c>
      <c r="H355" s="3" t="s">
        <v>1796</v>
      </c>
      <c r="I355" s="3" t="s">
        <v>1797</v>
      </c>
      <c r="J355" s="3" t="s">
        <v>15</v>
      </c>
      <c r="K355" s="3" t="s">
        <v>14</v>
      </c>
      <c r="L355" s="3" t="s">
        <v>15</v>
      </c>
      <c r="M355" s="3" t="s">
        <v>15</v>
      </c>
      <c r="N355" s="3" t="s">
        <v>15</v>
      </c>
      <c r="O355" s="3" t="s">
        <v>15</v>
      </c>
      <c r="P355" s="3" t="s">
        <v>42</v>
      </c>
      <c r="Q355" s="3" t="s">
        <v>14</v>
      </c>
      <c r="R355" s="3" t="s">
        <v>14</v>
      </c>
      <c r="S355" s="3" t="s">
        <v>15</v>
      </c>
      <c r="T355" s="3" t="s">
        <v>14</v>
      </c>
      <c r="U355" s="8">
        <v>4</v>
      </c>
      <c r="V355" s="3">
        <f>VLOOKUP(B355,[1]Лист3!B:V,21,0)</f>
        <v>5</v>
      </c>
    </row>
    <row r="356" spans="1:22" ht="33" customHeight="1" x14ac:dyDescent="0.2">
      <c r="A356" s="3" t="s">
        <v>1798</v>
      </c>
      <c r="B356" s="3" t="s">
        <v>1799</v>
      </c>
      <c r="C356" s="3" t="s">
        <v>19</v>
      </c>
      <c r="D356" s="3" t="s">
        <v>6775</v>
      </c>
      <c r="E356" s="3" t="s">
        <v>1800</v>
      </c>
      <c r="F356" s="3" t="s">
        <v>1312</v>
      </c>
      <c r="G356" s="4">
        <v>39021</v>
      </c>
      <c r="H356" s="3" t="s">
        <v>1801</v>
      </c>
      <c r="I356" s="3" t="s">
        <v>1802</v>
      </c>
      <c r="J356" s="3" t="s">
        <v>15</v>
      </c>
      <c r="K356" s="3" t="s">
        <v>15</v>
      </c>
      <c r="L356" s="3" t="s">
        <v>15</v>
      </c>
      <c r="M356" s="3" t="s">
        <v>15</v>
      </c>
      <c r="N356" s="3" t="s">
        <v>15</v>
      </c>
      <c r="O356" s="3" t="s">
        <v>15</v>
      </c>
      <c r="P356" s="3" t="s">
        <v>16</v>
      </c>
      <c r="Q356" s="3" t="s">
        <v>14</v>
      </c>
      <c r="R356" s="3" t="s">
        <v>15</v>
      </c>
      <c r="S356" s="3" t="s">
        <v>14</v>
      </c>
      <c r="T356" s="3" t="s">
        <v>14</v>
      </c>
      <c r="U356" s="8">
        <v>4</v>
      </c>
      <c r="V356" s="3">
        <f>VLOOKUP(B356,[1]Лист3!B:V,21,0)</f>
        <v>5</v>
      </c>
    </row>
    <row r="357" spans="1:22" ht="78" customHeight="1" x14ac:dyDescent="0.2">
      <c r="A357" s="3" t="s">
        <v>1798</v>
      </c>
      <c r="B357" s="3" t="s">
        <v>1803</v>
      </c>
      <c r="C357" s="3" t="s">
        <v>19</v>
      </c>
      <c r="D357" s="3" t="s">
        <v>6775</v>
      </c>
      <c r="E357" s="3" t="s">
        <v>1804</v>
      </c>
      <c r="F357" s="3" t="s">
        <v>21</v>
      </c>
      <c r="G357" s="4">
        <v>39031</v>
      </c>
      <c r="H357" s="3" t="s">
        <v>1805</v>
      </c>
      <c r="I357" s="3" t="s">
        <v>1806</v>
      </c>
      <c r="J357" s="3" t="s">
        <v>15</v>
      </c>
      <c r="K357" s="3" t="s">
        <v>15</v>
      </c>
      <c r="L357" s="3" t="s">
        <v>15</v>
      </c>
      <c r="M357" s="3" t="s">
        <v>15</v>
      </c>
      <c r="N357" s="3" t="s">
        <v>15</v>
      </c>
      <c r="O357" s="3" t="s">
        <v>15</v>
      </c>
      <c r="P357" s="3" t="s">
        <v>16</v>
      </c>
      <c r="Q357" s="3" t="s">
        <v>14</v>
      </c>
      <c r="R357" s="3" t="s">
        <v>15</v>
      </c>
      <c r="S357" s="3" t="s">
        <v>14</v>
      </c>
      <c r="T357" s="3" t="s">
        <v>14</v>
      </c>
      <c r="U357" s="8">
        <v>4</v>
      </c>
      <c r="V357" s="3">
        <f>VLOOKUP(B357,[1]Лист3!B:V,21,0)</f>
        <v>5</v>
      </c>
    </row>
    <row r="358" spans="1:22" ht="66.95" customHeight="1" x14ac:dyDescent="0.2">
      <c r="A358" s="3" t="s">
        <v>116</v>
      </c>
      <c r="B358" s="3" t="s">
        <v>1807</v>
      </c>
      <c r="C358" s="3" t="s">
        <v>19</v>
      </c>
      <c r="D358" s="3" t="s">
        <v>6775</v>
      </c>
      <c r="E358" s="3" t="s">
        <v>1808</v>
      </c>
      <c r="F358" s="3" t="s">
        <v>1268</v>
      </c>
      <c r="G358" s="4">
        <v>39071</v>
      </c>
      <c r="H358" s="3" t="s">
        <v>1809</v>
      </c>
      <c r="I358" s="3" t="s">
        <v>1810</v>
      </c>
      <c r="J358" s="3" t="s">
        <v>15</v>
      </c>
      <c r="K358" s="3" t="s">
        <v>14</v>
      </c>
      <c r="L358" s="3" t="s">
        <v>15</v>
      </c>
      <c r="M358" s="3" t="s">
        <v>15</v>
      </c>
      <c r="N358" s="3" t="s">
        <v>15</v>
      </c>
      <c r="O358" s="3" t="s">
        <v>15</v>
      </c>
      <c r="P358" s="3" t="s">
        <v>42</v>
      </c>
      <c r="Q358" s="3" t="s">
        <v>15</v>
      </c>
      <c r="R358" s="3" t="s">
        <v>14</v>
      </c>
      <c r="S358" s="3" t="s">
        <v>15</v>
      </c>
      <c r="T358" s="3" t="s">
        <v>14</v>
      </c>
      <c r="U358" s="8">
        <v>4</v>
      </c>
      <c r="V358" s="3">
        <f>VLOOKUP(B358,[1]Лист3!B:V,21,0)</f>
        <v>5</v>
      </c>
    </row>
    <row r="359" spans="1:22" ht="89.1" customHeight="1" x14ac:dyDescent="0.2">
      <c r="A359" s="3" t="s">
        <v>116</v>
      </c>
      <c r="B359" s="3" t="s">
        <v>1811</v>
      </c>
      <c r="C359" s="3" t="s">
        <v>19</v>
      </c>
      <c r="D359" s="3" t="s">
        <v>6775</v>
      </c>
      <c r="E359" s="3" t="s">
        <v>1812</v>
      </c>
      <c r="F359" s="3" t="s">
        <v>21</v>
      </c>
      <c r="G359" s="4">
        <v>39061</v>
      </c>
      <c r="H359" s="3" t="s">
        <v>1813</v>
      </c>
      <c r="I359" s="3" t="s">
        <v>1814</v>
      </c>
      <c r="J359" s="3" t="s">
        <v>15</v>
      </c>
      <c r="K359" s="3" t="s">
        <v>14</v>
      </c>
      <c r="L359" s="3" t="s">
        <v>15</v>
      </c>
      <c r="M359" s="3" t="s">
        <v>15</v>
      </c>
      <c r="N359" s="3" t="s">
        <v>15</v>
      </c>
      <c r="O359" s="3" t="s">
        <v>15</v>
      </c>
      <c r="P359" s="3" t="s">
        <v>42</v>
      </c>
      <c r="Q359" s="3" t="s">
        <v>14</v>
      </c>
      <c r="R359" s="3" t="s">
        <v>14</v>
      </c>
      <c r="S359" s="3" t="s">
        <v>15</v>
      </c>
      <c r="T359" s="3" t="s">
        <v>14</v>
      </c>
      <c r="U359" s="8">
        <v>4</v>
      </c>
      <c r="V359" s="3">
        <f>VLOOKUP(B359,[1]Лист3!B:V,21,0)</f>
        <v>5</v>
      </c>
    </row>
    <row r="360" spans="1:22" ht="78" customHeight="1" x14ac:dyDescent="0.2">
      <c r="A360" s="3" t="s">
        <v>1815</v>
      </c>
      <c r="B360" s="3" t="s">
        <v>1816</v>
      </c>
      <c r="C360" s="3" t="s">
        <v>19</v>
      </c>
      <c r="D360" s="3" t="s">
        <v>6776</v>
      </c>
      <c r="E360" s="3" t="s">
        <v>1817</v>
      </c>
      <c r="F360" s="3" t="s">
        <v>1818</v>
      </c>
      <c r="G360" s="4">
        <v>40131</v>
      </c>
      <c r="H360" s="3" t="s">
        <v>1819</v>
      </c>
      <c r="I360" s="3" t="s">
        <v>1820</v>
      </c>
      <c r="J360" s="3" t="s">
        <v>15</v>
      </c>
      <c r="K360" s="3" t="s">
        <v>14</v>
      </c>
      <c r="L360" s="3" t="s">
        <v>15</v>
      </c>
      <c r="M360" s="3" t="s">
        <v>15</v>
      </c>
      <c r="N360" s="3" t="s">
        <v>15</v>
      </c>
      <c r="O360" s="3" t="s">
        <v>15</v>
      </c>
      <c r="P360" s="3" t="s">
        <v>42</v>
      </c>
      <c r="Q360" s="3" t="s">
        <v>15</v>
      </c>
      <c r="R360" s="3" t="s">
        <v>14</v>
      </c>
      <c r="S360" s="3" t="s">
        <v>15</v>
      </c>
      <c r="T360" s="3" t="s">
        <v>15</v>
      </c>
      <c r="U360" s="8">
        <v>1</v>
      </c>
      <c r="V360" s="3">
        <f>VLOOKUP(B360,[1]Лист3!B:V,21,0)</f>
        <v>2</v>
      </c>
    </row>
    <row r="361" spans="1:22" ht="56.1" customHeight="1" x14ac:dyDescent="0.2">
      <c r="A361" s="3" t="s">
        <v>3670</v>
      </c>
      <c r="B361" s="3" t="s">
        <v>7048</v>
      </c>
      <c r="C361" s="3" t="s">
        <v>19</v>
      </c>
      <c r="D361" s="3" t="s">
        <v>6776</v>
      </c>
      <c r="E361" s="3" t="s">
        <v>7049</v>
      </c>
      <c r="F361" s="3" t="s">
        <v>5585</v>
      </c>
      <c r="G361" s="4">
        <v>40111</v>
      </c>
      <c r="H361" s="3" t="s">
        <v>7050</v>
      </c>
      <c r="I361" s="3" t="s">
        <v>7051</v>
      </c>
      <c r="J361" s="3" t="s">
        <v>15</v>
      </c>
      <c r="K361" s="3" t="s">
        <v>15</v>
      </c>
      <c r="L361" s="3" t="s">
        <v>15</v>
      </c>
      <c r="M361" s="3" t="s">
        <v>15</v>
      </c>
      <c r="N361" s="3" t="s">
        <v>15</v>
      </c>
      <c r="O361" s="3" t="s">
        <v>15</v>
      </c>
      <c r="P361" s="3" t="s">
        <v>42</v>
      </c>
      <c r="Q361" s="3" t="s">
        <v>14</v>
      </c>
      <c r="R361" s="3" t="s">
        <v>14</v>
      </c>
      <c r="S361" s="3" t="s">
        <v>14</v>
      </c>
      <c r="T361" s="3" t="s">
        <v>15</v>
      </c>
      <c r="U361" s="8">
        <v>1</v>
      </c>
      <c r="V361" s="3">
        <f>VLOOKUP(B361,[1]Лист3!B:V,21,0)</f>
        <v>2</v>
      </c>
    </row>
    <row r="362" spans="1:22" ht="56.1" customHeight="1" x14ac:dyDescent="0.2">
      <c r="A362" s="3" t="s">
        <v>1821</v>
      </c>
      <c r="B362" s="3" t="s">
        <v>1822</v>
      </c>
      <c r="C362" s="3" t="s">
        <v>9</v>
      </c>
      <c r="D362" s="3" t="s">
        <v>6776</v>
      </c>
      <c r="E362" s="3" t="s">
        <v>1823</v>
      </c>
      <c r="F362" s="3" t="s">
        <v>1824</v>
      </c>
      <c r="G362" s="3" t="s">
        <v>1825</v>
      </c>
      <c r="H362" s="3" t="s">
        <v>1826</v>
      </c>
      <c r="I362" s="3" t="s">
        <v>1827</v>
      </c>
      <c r="J362" s="3" t="s">
        <v>14</v>
      </c>
      <c r="K362" s="3" t="s">
        <v>14</v>
      </c>
      <c r="L362" s="3" t="s">
        <v>14</v>
      </c>
      <c r="M362" s="3" t="s">
        <v>14</v>
      </c>
      <c r="N362" s="3" t="s">
        <v>14</v>
      </c>
      <c r="O362" s="3" t="s">
        <v>14</v>
      </c>
      <c r="P362" s="3" t="s">
        <v>42</v>
      </c>
      <c r="Q362" s="3" t="s">
        <v>14</v>
      </c>
      <c r="R362" s="3" t="s">
        <v>14</v>
      </c>
      <c r="S362" s="3" t="s">
        <v>15</v>
      </c>
      <c r="T362" s="3" t="s">
        <v>15</v>
      </c>
      <c r="U362" s="8">
        <v>1</v>
      </c>
      <c r="V362" s="3">
        <f>VLOOKUP(B362,[1]Лист3!B:V,21,0)</f>
        <v>2</v>
      </c>
    </row>
    <row r="363" spans="1:22" ht="56.1" customHeight="1" x14ac:dyDescent="0.2">
      <c r="A363" s="3" t="s">
        <v>530</v>
      </c>
      <c r="B363" s="3" t="s">
        <v>1828</v>
      </c>
      <c r="C363" s="3" t="s">
        <v>19</v>
      </c>
      <c r="D363" s="3" t="s">
        <v>6776</v>
      </c>
      <c r="E363" s="3" t="s">
        <v>1829</v>
      </c>
      <c r="F363" s="3" t="s">
        <v>1830</v>
      </c>
      <c r="G363" s="4">
        <v>40101</v>
      </c>
      <c r="H363" s="3" t="s">
        <v>1831</v>
      </c>
      <c r="I363" s="3" t="s">
        <v>1832</v>
      </c>
      <c r="J363" s="3" t="s">
        <v>15</v>
      </c>
      <c r="K363" s="3" t="s">
        <v>14</v>
      </c>
      <c r="L363" s="3" t="s">
        <v>15</v>
      </c>
      <c r="M363" s="3" t="s">
        <v>14</v>
      </c>
      <c r="N363" s="3" t="s">
        <v>14</v>
      </c>
      <c r="O363" s="3" t="s">
        <v>14</v>
      </c>
      <c r="P363" s="3" t="s">
        <v>42</v>
      </c>
      <c r="Q363" s="3" t="s">
        <v>14</v>
      </c>
      <c r="R363" s="3" t="s">
        <v>14</v>
      </c>
      <c r="S363" s="3" t="s">
        <v>15</v>
      </c>
      <c r="T363" s="3" t="s">
        <v>15</v>
      </c>
      <c r="U363" s="8">
        <v>1</v>
      </c>
      <c r="V363" s="3">
        <f>VLOOKUP(B363,[1]Лист3!B:V,21,0)</f>
        <v>2</v>
      </c>
    </row>
    <row r="364" spans="1:22" ht="78" customHeight="1" x14ac:dyDescent="0.2">
      <c r="A364" s="3" t="s">
        <v>1833</v>
      </c>
      <c r="B364" s="3" t="s">
        <v>1834</v>
      </c>
      <c r="C364" s="3" t="s">
        <v>19</v>
      </c>
      <c r="D364" s="3" t="s">
        <v>6776</v>
      </c>
      <c r="E364" s="3" t="s">
        <v>1835</v>
      </c>
      <c r="F364" s="3" t="s">
        <v>83</v>
      </c>
      <c r="G364" s="4">
        <v>400411</v>
      </c>
      <c r="H364" s="3" t="s">
        <v>1836</v>
      </c>
      <c r="I364" s="3" t="s">
        <v>1837</v>
      </c>
      <c r="J364" s="3" t="s">
        <v>15</v>
      </c>
      <c r="K364" s="3" t="s">
        <v>14</v>
      </c>
      <c r="L364" s="3" t="s">
        <v>15</v>
      </c>
      <c r="M364" s="3" t="s">
        <v>15</v>
      </c>
      <c r="N364" s="3" t="s">
        <v>14</v>
      </c>
      <c r="O364" s="3" t="s">
        <v>15</v>
      </c>
      <c r="P364" s="3" t="s">
        <v>42</v>
      </c>
      <c r="Q364" s="3" t="s">
        <v>15</v>
      </c>
      <c r="R364" s="3" t="s">
        <v>14</v>
      </c>
      <c r="S364" s="3" t="s">
        <v>15</v>
      </c>
      <c r="T364" s="3" t="s">
        <v>15</v>
      </c>
      <c r="U364" s="8">
        <v>1</v>
      </c>
      <c r="V364" s="3">
        <f>VLOOKUP(B364,[1]Лист3!B:V,21,0)</f>
        <v>2</v>
      </c>
    </row>
    <row r="365" spans="1:22" ht="56.1" customHeight="1" x14ac:dyDescent="0.2">
      <c r="A365" s="3" t="s">
        <v>17</v>
      </c>
      <c r="B365" s="3" t="s">
        <v>1838</v>
      </c>
      <c r="C365" s="3" t="s">
        <v>19</v>
      </c>
      <c r="D365" s="3" t="s">
        <v>6776</v>
      </c>
      <c r="E365" s="3" t="s">
        <v>1839</v>
      </c>
      <c r="F365" s="3" t="s">
        <v>320</v>
      </c>
      <c r="G365" s="4">
        <v>400311</v>
      </c>
      <c r="H365" s="3" t="s">
        <v>1840</v>
      </c>
      <c r="I365" s="3" t="s">
        <v>1841</v>
      </c>
      <c r="J365" s="3" t="s">
        <v>15</v>
      </c>
      <c r="K365" s="3" t="s">
        <v>14</v>
      </c>
      <c r="L365" s="3" t="s">
        <v>15</v>
      </c>
      <c r="M365" s="3" t="s">
        <v>14</v>
      </c>
      <c r="N365" s="3" t="s">
        <v>14</v>
      </c>
      <c r="O365" s="3" t="s">
        <v>14</v>
      </c>
      <c r="P365" s="3" t="s">
        <v>42</v>
      </c>
      <c r="Q365" s="3" t="s">
        <v>14</v>
      </c>
      <c r="R365" s="3" t="s">
        <v>14</v>
      </c>
      <c r="S365" s="3" t="s">
        <v>15</v>
      </c>
      <c r="T365" s="3" t="s">
        <v>15</v>
      </c>
      <c r="U365" s="8">
        <v>1</v>
      </c>
      <c r="V365" s="3">
        <f>VLOOKUP(B365,[1]Лист3!B:V,21,0)</f>
        <v>2</v>
      </c>
    </row>
    <row r="366" spans="1:22" ht="78" customHeight="1" x14ac:dyDescent="0.2">
      <c r="A366" s="3" t="s">
        <v>1815</v>
      </c>
      <c r="B366" s="3" t="s">
        <v>1842</v>
      </c>
      <c r="C366" s="3" t="s">
        <v>19</v>
      </c>
      <c r="D366" s="3" t="s">
        <v>6776</v>
      </c>
      <c r="E366" s="3" t="s">
        <v>1843</v>
      </c>
      <c r="F366" s="3" t="s">
        <v>394</v>
      </c>
      <c r="G366" s="4">
        <v>40141</v>
      </c>
      <c r="H366" s="3" t="s">
        <v>1844</v>
      </c>
      <c r="I366" s="3" t="s">
        <v>1845</v>
      </c>
      <c r="J366" s="3" t="s">
        <v>15</v>
      </c>
      <c r="K366" s="3" t="s">
        <v>14</v>
      </c>
      <c r="L366" s="3" t="s">
        <v>15</v>
      </c>
      <c r="M366" s="3" t="s">
        <v>15</v>
      </c>
      <c r="N366" s="3" t="s">
        <v>15</v>
      </c>
      <c r="O366" s="3" t="s">
        <v>15</v>
      </c>
      <c r="P366" s="3" t="s">
        <v>42</v>
      </c>
      <c r="Q366" s="3" t="s">
        <v>15</v>
      </c>
      <c r="R366" s="3" t="s">
        <v>14</v>
      </c>
      <c r="S366" s="3" t="s">
        <v>15</v>
      </c>
      <c r="T366" s="3" t="s">
        <v>15</v>
      </c>
      <c r="U366" s="8">
        <v>1</v>
      </c>
      <c r="V366" s="3">
        <f>VLOOKUP(B366,[1]Лист3!B:V,21,0)</f>
        <v>2</v>
      </c>
    </row>
    <row r="367" spans="1:22" ht="66.95" customHeight="1" x14ac:dyDescent="0.2">
      <c r="A367" s="3" t="s">
        <v>911</v>
      </c>
      <c r="B367" s="3" t="s">
        <v>1846</v>
      </c>
      <c r="C367" s="3" t="s">
        <v>19</v>
      </c>
      <c r="D367" s="3" t="s">
        <v>6776</v>
      </c>
      <c r="E367" s="3" t="s">
        <v>1847</v>
      </c>
      <c r="F367" s="3" t="s">
        <v>1848</v>
      </c>
      <c r="G367" s="4">
        <v>40081</v>
      </c>
      <c r="H367" s="3" t="s">
        <v>1849</v>
      </c>
      <c r="I367" s="3" t="s">
        <v>1850</v>
      </c>
      <c r="J367" s="3" t="s">
        <v>15</v>
      </c>
      <c r="K367" s="3" t="s">
        <v>14</v>
      </c>
      <c r="L367" s="3" t="s">
        <v>15</v>
      </c>
      <c r="M367" s="3" t="s">
        <v>14</v>
      </c>
      <c r="N367" s="3" t="s">
        <v>14</v>
      </c>
      <c r="O367" s="3" t="s">
        <v>14</v>
      </c>
      <c r="P367" s="3" t="s">
        <v>42</v>
      </c>
      <c r="Q367" s="3" t="s">
        <v>14</v>
      </c>
      <c r="R367" s="3" t="s">
        <v>14</v>
      </c>
      <c r="S367" s="3" t="s">
        <v>15</v>
      </c>
      <c r="T367" s="3" t="s">
        <v>15</v>
      </c>
      <c r="U367" s="8">
        <v>1</v>
      </c>
      <c r="V367" s="3">
        <f>VLOOKUP(B367,[1]Лист3!B:V,21,0)</f>
        <v>2</v>
      </c>
    </row>
    <row r="368" spans="1:22" ht="56.1" customHeight="1" x14ac:dyDescent="0.2">
      <c r="A368" s="3" t="s">
        <v>1851</v>
      </c>
      <c r="B368" s="3" t="s">
        <v>1852</v>
      </c>
      <c r="C368" s="3" t="s">
        <v>19</v>
      </c>
      <c r="D368" s="3" t="s">
        <v>6777</v>
      </c>
      <c r="E368" s="3" t="s">
        <v>1853</v>
      </c>
      <c r="F368" s="3" t="s">
        <v>1854</v>
      </c>
      <c r="G368" s="4">
        <v>66231</v>
      </c>
      <c r="H368" s="3" t="s">
        <v>1855</v>
      </c>
      <c r="I368" s="3" t="s">
        <v>1856</v>
      </c>
      <c r="J368" s="3" t="s">
        <v>15</v>
      </c>
      <c r="K368" s="3" t="s">
        <v>14</v>
      </c>
      <c r="L368" s="3" t="s">
        <v>15</v>
      </c>
      <c r="M368" s="3" t="s">
        <v>14</v>
      </c>
      <c r="N368" s="3" t="s">
        <v>15</v>
      </c>
      <c r="O368" s="3" t="s">
        <v>14</v>
      </c>
      <c r="P368" s="3" t="s">
        <v>16</v>
      </c>
      <c r="Q368" s="3" t="s">
        <v>14</v>
      </c>
      <c r="R368" s="3" t="s">
        <v>14</v>
      </c>
      <c r="S368" s="3" t="s">
        <v>15</v>
      </c>
      <c r="T368" s="3" t="s">
        <v>15</v>
      </c>
      <c r="U368" s="8">
        <v>4</v>
      </c>
      <c r="V368" s="3">
        <f>VLOOKUP(B368,[1]Лист3!B:V,21,0)</f>
        <v>6</v>
      </c>
    </row>
    <row r="369" spans="1:22" ht="44.1" customHeight="1" x14ac:dyDescent="0.2">
      <c r="A369" s="3" t="s">
        <v>1857</v>
      </c>
      <c r="B369" s="3" t="s">
        <v>1858</v>
      </c>
      <c r="C369" s="3" t="s">
        <v>19</v>
      </c>
      <c r="D369" s="3" t="s">
        <v>6777</v>
      </c>
      <c r="E369" s="3" t="s">
        <v>1859</v>
      </c>
      <c r="F369" s="3" t="s">
        <v>371</v>
      </c>
      <c r="G369" s="4">
        <v>101</v>
      </c>
      <c r="H369" s="3" t="s">
        <v>1860</v>
      </c>
      <c r="I369" s="3" t="s">
        <v>1861</v>
      </c>
      <c r="J369" s="3" t="s">
        <v>14</v>
      </c>
      <c r="K369" s="3" t="s">
        <v>14</v>
      </c>
      <c r="L369" s="3" t="s">
        <v>15</v>
      </c>
      <c r="M369" s="3" t="s">
        <v>14</v>
      </c>
      <c r="N369" s="3" t="s">
        <v>14</v>
      </c>
      <c r="O369" s="3" t="s">
        <v>14</v>
      </c>
      <c r="P369" s="3" t="s">
        <v>16</v>
      </c>
      <c r="Q369" s="3" t="s">
        <v>14</v>
      </c>
      <c r="R369" s="3" t="s">
        <v>14</v>
      </c>
      <c r="S369" s="3" t="s">
        <v>15</v>
      </c>
      <c r="T369" s="3" t="s">
        <v>15</v>
      </c>
      <c r="U369" s="8">
        <v>4</v>
      </c>
      <c r="V369" s="3">
        <f>VLOOKUP(B369,[1]Лист3!B:V,21,0)</f>
        <v>6</v>
      </c>
    </row>
    <row r="370" spans="1:22" ht="111" customHeight="1" x14ac:dyDescent="0.2">
      <c r="A370" s="3" t="s">
        <v>1016</v>
      </c>
      <c r="B370" s="3" t="s">
        <v>1862</v>
      </c>
      <c r="C370" s="3" t="s">
        <v>19</v>
      </c>
      <c r="D370" s="3" t="s">
        <v>6777</v>
      </c>
      <c r="E370" s="3" t="s">
        <v>1863</v>
      </c>
      <c r="F370" s="3" t="s">
        <v>1854</v>
      </c>
      <c r="G370" s="4">
        <v>66691</v>
      </c>
      <c r="H370" s="3" t="s">
        <v>1864</v>
      </c>
      <c r="I370" s="3" t="s">
        <v>1865</v>
      </c>
      <c r="J370" s="3" t="s">
        <v>15</v>
      </c>
      <c r="K370" s="3" t="s">
        <v>14</v>
      </c>
      <c r="L370" s="3" t="s">
        <v>15</v>
      </c>
      <c r="M370" s="3" t="s">
        <v>14</v>
      </c>
      <c r="N370" s="3" t="s">
        <v>15</v>
      </c>
      <c r="O370" s="3" t="s">
        <v>14</v>
      </c>
      <c r="P370" s="3" t="s">
        <v>16</v>
      </c>
      <c r="Q370" s="3" t="s">
        <v>14</v>
      </c>
      <c r="R370" s="3" t="s">
        <v>14</v>
      </c>
      <c r="S370" s="3" t="s">
        <v>15</v>
      </c>
      <c r="T370" s="3" t="s">
        <v>15</v>
      </c>
      <c r="U370" s="8">
        <v>4</v>
      </c>
      <c r="V370" s="3">
        <f>VLOOKUP(B370,[1]Лист3!B:V,21,0)</f>
        <v>6</v>
      </c>
    </row>
    <row r="371" spans="1:22" ht="44.1" customHeight="1" x14ac:dyDescent="0.2">
      <c r="A371" s="3" t="s">
        <v>1866</v>
      </c>
      <c r="B371" s="3" t="s">
        <v>1867</v>
      </c>
      <c r="C371" s="3" t="s">
        <v>19</v>
      </c>
      <c r="D371" s="3" t="s">
        <v>6777</v>
      </c>
      <c r="E371" s="3" t="s">
        <v>1868</v>
      </c>
      <c r="F371" s="3" t="s">
        <v>1869</v>
      </c>
      <c r="G371" s="4">
        <v>66591</v>
      </c>
      <c r="H371" s="3" t="s">
        <v>1870</v>
      </c>
      <c r="I371" s="3" t="s">
        <v>1871</v>
      </c>
      <c r="J371" s="3" t="s">
        <v>15</v>
      </c>
      <c r="K371" s="3" t="s">
        <v>15</v>
      </c>
      <c r="L371" s="3" t="s">
        <v>15</v>
      </c>
      <c r="M371" s="3" t="s">
        <v>15</v>
      </c>
      <c r="N371" s="3" t="s">
        <v>15</v>
      </c>
      <c r="O371" s="3" t="s">
        <v>15</v>
      </c>
      <c r="P371" s="3" t="s">
        <v>16</v>
      </c>
      <c r="Q371" s="3" t="s">
        <v>14</v>
      </c>
      <c r="R371" s="3" t="s">
        <v>14</v>
      </c>
      <c r="S371" s="3" t="s">
        <v>15</v>
      </c>
      <c r="T371" s="3" t="s">
        <v>15</v>
      </c>
      <c r="U371" s="8">
        <v>4</v>
      </c>
      <c r="V371" s="3">
        <f>VLOOKUP(B371,[1]Лист3!B:V,21,0)</f>
        <v>6</v>
      </c>
    </row>
    <row r="372" spans="1:22" ht="111" customHeight="1" x14ac:dyDescent="0.2">
      <c r="A372" s="3" t="s">
        <v>80</v>
      </c>
      <c r="B372" s="3" t="s">
        <v>1872</v>
      </c>
      <c r="C372" s="3" t="s">
        <v>19</v>
      </c>
      <c r="D372" s="3" t="s">
        <v>6777</v>
      </c>
      <c r="E372" s="3" t="s">
        <v>1873</v>
      </c>
      <c r="F372" s="3" t="s">
        <v>448</v>
      </c>
      <c r="G372" s="4">
        <v>96021</v>
      </c>
      <c r="H372" s="3" t="s">
        <v>1874</v>
      </c>
      <c r="I372" s="3" t="s">
        <v>1875</v>
      </c>
      <c r="J372" s="3" t="s">
        <v>15</v>
      </c>
      <c r="K372" s="3" t="s">
        <v>14</v>
      </c>
      <c r="L372" s="3" t="s">
        <v>15</v>
      </c>
      <c r="M372" s="3" t="s">
        <v>14</v>
      </c>
      <c r="N372" s="3" t="s">
        <v>15</v>
      </c>
      <c r="O372" s="3" t="s">
        <v>14</v>
      </c>
      <c r="P372" s="3" t="s">
        <v>42</v>
      </c>
      <c r="Q372" s="3" t="s">
        <v>14</v>
      </c>
      <c r="R372" s="3" t="s">
        <v>14</v>
      </c>
      <c r="S372" s="3" t="s">
        <v>15</v>
      </c>
      <c r="T372" s="3" t="s">
        <v>15</v>
      </c>
      <c r="U372" s="8">
        <v>4</v>
      </c>
      <c r="V372" s="3">
        <f>VLOOKUP(B372,[1]Лист3!B:V,21,0)</f>
        <v>6</v>
      </c>
    </row>
    <row r="373" spans="1:22" ht="78" customHeight="1" x14ac:dyDescent="0.2">
      <c r="A373" s="3" t="s">
        <v>644</v>
      </c>
      <c r="B373" s="3" t="s">
        <v>1876</v>
      </c>
      <c r="C373" s="3" t="s">
        <v>19</v>
      </c>
      <c r="D373" s="3" t="s">
        <v>6778</v>
      </c>
      <c r="E373" s="3" t="s">
        <v>1877</v>
      </c>
      <c r="F373" s="3" t="s">
        <v>1878</v>
      </c>
      <c r="G373" s="4">
        <v>61141</v>
      </c>
      <c r="H373" s="3" t="s">
        <v>1879</v>
      </c>
      <c r="I373" s="3" t="s">
        <v>1880</v>
      </c>
      <c r="J373" s="3" t="s">
        <v>15</v>
      </c>
      <c r="K373" s="3" t="s">
        <v>15</v>
      </c>
      <c r="L373" s="3" t="s">
        <v>15</v>
      </c>
      <c r="M373" s="3" t="s">
        <v>14</v>
      </c>
      <c r="N373" s="3" t="s">
        <v>14</v>
      </c>
      <c r="O373" s="3" t="s">
        <v>14</v>
      </c>
      <c r="P373" s="3" t="s">
        <v>16</v>
      </c>
      <c r="Q373" s="3" t="s">
        <v>14</v>
      </c>
      <c r="R373" s="3" t="s">
        <v>14</v>
      </c>
      <c r="S373" s="3" t="s">
        <v>15</v>
      </c>
      <c r="T373" s="3" t="s">
        <v>15</v>
      </c>
      <c r="U373" s="8">
        <v>5</v>
      </c>
      <c r="V373" s="3">
        <f>VLOOKUP(B373,[1]Лист3!B:V,21,0)</f>
        <v>5</v>
      </c>
    </row>
    <row r="374" spans="1:22" ht="56.1" customHeight="1" x14ac:dyDescent="0.2">
      <c r="A374" s="3" t="s">
        <v>1881</v>
      </c>
      <c r="B374" s="3" t="s">
        <v>1882</v>
      </c>
      <c r="C374" s="3" t="s">
        <v>19</v>
      </c>
      <c r="D374" s="3" t="s">
        <v>6779</v>
      </c>
      <c r="E374" s="3" t="s">
        <v>1883</v>
      </c>
      <c r="F374" s="3" t="s">
        <v>1884</v>
      </c>
      <c r="G374" s="4">
        <v>34031</v>
      </c>
      <c r="H374" s="3" t="s">
        <v>1885</v>
      </c>
      <c r="I374" s="3" t="s">
        <v>1886</v>
      </c>
      <c r="J374" s="3" t="s">
        <v>14</v>
      </c>
      <c r="K374" s="3" t="s">
        <v>15</v>
      </c>
      <c r="L374" s="3" t="s">
        <v>15</v>
      </c>
      <c r="M374" s="3" t="s">
        <v>14</v>
      </c>
      <c r="N374" s="3" t="s">
        <v>14</v>
      </c>
      <c r="O374" s="3" t="s">
        <v>14</v>
      </c>
      <c r="P374" s="3" t="s">
        <v>42</v>
      </c>
      <c r="Q374" s="3" t="s">
        <v>14</v>
      </c>
      <c r="R374" s="3" t="s">
        <v>14</v>
      </c>
      <c r="S374" s="3" t="s">
        <v>15</v>
      </c>
      <c r="T374" s="3" t="s">
        <v>15</v>
      </c>
      <c r="U374" s="8">
        <v>5</v>
      </c>
      <c r="V374" s="3">
        <f>VLOOKUP(B374,[1]Лист3!B:V,21,0)</f>
        <v>4</v>
      </c>
    </row>
    <row r="375" spans="1:22" ht="66.95" customHeight="1" x14ac:dyDescent="0.2">
      <c r="A375" s="3" t="s">
        <v>1161</v>
      </c>
      <c r="B375" s="3" t="s">
        <v>1887</v>
      </c>
      <c r="C375" s="3" t="s">
        <v>19</v>
      </c>
      <c r="D375" s="3" t="s">
        <v>6780</v>
      </c>
      <c r="E375" s="3" t="s">
        <v>1888</v>
      </c>
      <c r="F375" s="3" t="s">
        <v>1889</v>
      </c>
      <c r="G375" s="4">
        <v>24031</v>
      </c>
      <c r="H375" s="3" t="s">
        <v>1890</v>
      </c>
      <c r="I375" s="3" t="s">
        <v>1891</v>
      </c>
      <c r="J375" s="3" t="s">
        <v>15</v>
      </c>
      <c r="K375" s="3" t="s">
        <v>15</v>
      </c>
      <c r="L375" s="3" t="s">
        <v>15</v>
      </c>
      <c r="M375" s="3" t="s">
        <v>15</v>
      </c>
      <c r="N375" s="3" t="s">
        <v>15</v>
      </c>
      <c r="O375" s="3" t="s">
        <v>14</v>
      </c>
      <c r="P375" s="3" t="s">
        <v>16</v>
      </c>
      <c r="Q375" s="3" t="s">
        <v>14</v>
      </c>
      <c r="R375" s="3" t="s">
        <v>14</v>
      </c>
      <c r="S375" s="3" t="s">
        <v>15</v>
      </c>
      <c r="T375" s="3" t="s">
        <v>15</v>
      </c>
      <c r="U375" s="8">
        <v>10</v>
      </c>
      <c r="V375" s="3">
        <f>VLOOKUP(B375,[1]Лист3!B:V,21,0)</f>
        <v>7</v>
      </c>
    </row>
    <row r="376" spans="1:22" ht="33" customHeight="1" x14ac:dyDescent="0.2">
      <c r="A376" s="3" t="s">
        <v>1892</v>
      </c>
      <c r="B376" s="3" t="s">
        <v>1893</v>
      </c>
      <c r="C376" s="3" t="s">
        <v>19</v>
      </c>
      <c r="D376" s="3" t="s">
        <v>6781</v>
      </c>
      <c r="E376" s="3" t="s">
        <v>1894</v>
      </c>
      <c r="F376" s="3" t="s">
        <v>77</v>
      </c>
      <c r="G376" s="4">
        <v>66321</v>
      </c>
      <c r="H376" s="3" t="s">
        <v>1895</v>
      </c>
      <c r="I376" s="3" t="s">
        <v>1896</v>
      </c>
      <c r="J376" s="3" t="s">
        <v>15</v>
      </c>
      <c r="K376" s="3" t="s">
        <v>14</v>
      </c>
      <c r="L376" s="3" t="s">
        <v>15</v>
      </c>
      <c r="M376" s="3" t="s">
        <v>15</v>
      </c>
      <c r="N376" s="3" t="s">
        <v>15</v>
      </c>
      <c r="O376" s="3" t="s">
        <v>14</v>
      </c>
      <c r="P376" s="3" t="s">
        <v>42</v>
      </c>
      <c r="Q376" s="3" t="s">
        <v>14</v>
      </c>
      <c r="R376" s="3" t="s">
        <v>14</v>
      </c>
      <c r="S376" s="3" t="s">
        <v>15</v>
      </c>
      <c r="T376" s="3" t="s">
        <v>15</v>
      </c>
      <c r="U376" s="8">
        <v>6</v>
      </c>
      <c r="V376" s="3">
        <f>VLOOKUP(B376,[1]Лист3!B:V,21,0)</f>
        <v>7</v>
      </c>
    </row>
    <row r="377" spans="1:22" ht="33" customHeight="1" x14ac:dyDescent="0.2">
      <c r="A377" s="3" t="s">
        <v>1897</v>
      </c>
      <c r="B377" s="3" t="s">
        <v>1898</v>
      </c>
      <c r="C377" s="3" t="s">
        <v>19</v>
      </c>
      <c r="D377" s="3" t="s">
        <v>6782</v>
      </c>
      <c r="E377" s="3" t="s">
        <v>1899</v>
      </c>
      <c r="F377" s="3" t="s">
        <v>21</v>
      </c>
      <c r="G377" s="4">
        <v>66901</v>
      </c>
      <c r="H377" s="3" t="s">
        <v>1900</v>
      </c>
      <c r="I377" s="3" t="s">
        <v>1901</v>
      </c>
      <c r="J377" s="3" t="s">
        <v>15</v>
      </c>
      <c r="K377" s="3" t="s">
        <v>14</v>
      </c>
      <c r="L377" s="3" t="s">
        <v>15</v>
      </c>
      <c r="M377" s="3" t="s">
        <v>15</v>
      </c>
      <c r="N377" s="3" t="s">
        <v>15</v>
      </c>
      <c r="O377" s="3" t="s">
        <v>14</v>
      </c>
      <c r="P377" s="3" t="s">
        <v>42</v>
      </c>
      <c r="Q377" s="3" t="s">
        <v>14</v>
      </c>
      <c r="R377" s="3" t="s">
        <v>14</v>
      </c>
      <c r="S377" s="3" t="s">
        <v>15</v>
      </c>
      <c r="T377" s="3" t="s">
        <v>15</v>
      </c>
      <c r="U377" s="8">
        <v>6</v>
      </c>
      <c r="V377" s="3">
        <f>VLOOKUP(B377,[1]Лист3!B:V,21,0)</f>
        <v>7</v>
      </c>
    </row>
    <row r="378" spans="1:22" ht="66.95" customHeight="1" x14ac:dyDescent="0.2">
      <c r="A378" s="3" t="s">
        <v>1902</v>
      </c>
      <c r="B378" s="3" t="s">
        <v>1903</v>
      </c>
      <c r="C378" s="3" t="s">
        <v>19</v>
      </c>
      <c r="D378" s="3" t="s">
        <v>6783</v>
      </c>
      <c r="E378" s="3" t="s">
        <v>1904</v>
      </c>
      <c r="F378" s="3" t="s">
        <v>1905</v>
      </c>
      <c r="G378" s="4">
        <v>42381</v>
      </c>
      <c r="H378" s="3" t="s">
        <v>1906</v>
      </c>
      <c r="I378" s="3" t="s">
        <v>1907</v>
      </c>
      <c r="J378" s="3" t="s">
        <v>15</v>
      </c>
      <c r="K378" s="3" t="s">
        <v>15</v>
      </c>
      <c r="L378" s="3" t="s">
        <v>15</v>
      </c>
      <c r="M378" s="3" t="s">
        <v>15</v>
      </c>
      <c r="N378" s="3" t="s">
        <v>15</v>
      </c>
      <c r="O378" s="3" t="s">
        <v>15</v>
      </c>
      <c r="P378" s="3" t="s">
        <v>42</v>
      </c>
      <c r="Q378" s="3" t="s">
        <v>15</v>
      </c>
      <c r="R378" s="3" t="s">
        <v>14</v>
      </c>
      <c r="S378" s="3" t="s">
        <v>15</v>
      </c>
      <c r="T378" s="3" t="s">
        <v>15</v>
      </c>
      <c r="U378" s="8">
        <v>6</v>
      </c>
      <c r="V378" s="3">
        <f>VLOOKUP(B378,[1]Лист3!B:V,21,0)</f>
        <v>6</v>
      </c>
    </row>
    <row r="379" spans="1:22" ht="78" customHeight="1" x14ac:dyDescent="0.2">
      <c r="A379" s="3" t="s">
        <v>1032</v>
      </c>
      <c r="B379" s="3" t="s">
        <v>1908</v>
      </c>
      <c r="C379" s="3" t="s">
        <v>19</v>
      </c>
      <c r="D379" s="3" t="s">
        <v>6783</v>
      </c>
      <c r="E379" s="3" t="s">
        <v>1909</v>
      </c>
      <c r="F379" s="3" t="s">
        <v>1209</v>
      </c>
      <c r="G379" s="4">
        <v>42161</v>
      </c>
      <c r="H379" s="3" t="s">
        <v>1910</v>
      </c>
      <c r="I379" s="3" t="s">
        <v>1911</v>
      </c>
      <c r="J379" s="3" t="s">
        <v>15</v>
      </c>
      <c r="K379" s="3" t="s">
        <v>15</v>
      </c>
      <c r="L379" s="3" t="s">
        <v>15</v>
      </c>
      <c r="M379" s="3" t="s">
        <v>14</v>
      </c>
      <c r="N379" s="3" t="s">
        <v>15</v>
      </c>
      <c r="O379" s="3" t="s">
        <v>14</v>
      </c>
      <c r="P379" s="3" t="s">
        <v>16</v>
      </c>
      <c r="Q379" s="3" t="s">
        <v>14</v>
      </c>
      <c r="R379" s="3" t="s">
        <v>14</v>
      </c>
      <c r="S379" s="3" t="s">
        <v>15</v>
      </c>
      <c r="T379" s="3" t="s">
        <v>15</v>
      </c>
      <c r="U379" s="8">
        <v>6</v>
      </c>
      <c r="V379" s="3">
        <f>VLOOKUP(B379,[1]Лист3!B:V,21,0)</f>
        <v>6</v>
      </c>
    </row>
    <row r="380" spans="1:22" ht="66.95" customHeight="1" x14ac:dyDescent="0.2">
      <c r="A380" s="3" t="s">
        <v>17</v>
      </c>
      <c r="B380" s="3" t="s">
        <v>1912</v>
      </c>
      <c r="C380" s="3" t="s">
        <v>19</v>
      </c>
      <c r="D380" s="3" t="s">
        <v>6783</v>
      </c>
      <c r="E380" s="3" t="s">
        <v>1913</v>
      </c>
      <c r="F380" s="3" t="s">
        <v>1914</v>
      </c>
      <c r="G380" s="4">
        <v>42141</v>
      </c>
      <c r="H380" s="3" t="s">
        <v>1915</v>
      </c>
      <c r="I380" s="3" t="s">
        <v>1916</v>
      </c>
      <c r="J380" s="3" t="s">
        <v>15</v>
      </c>
      <c r="K380" s="3" t="s">
        <v>15</v>
      </c>
      <c r="L380" s="3" t="s">
        <v>15</v>
      </c>
      <c r="M380" s="3" t="s">
        <v>14</v>
      </c>
      <c r="N380" s="3" t="s">
        <v>15</v>
      </c>
      <c r="O380" s="3" t="s">
        <v>14</v>
      </c>
      <c r="P380" s="3" t="s">
        <v>16</v>
      </c>
      <c r="Q380" s="3" t="s">
        <v>14</v>
      </c>
      <c r="R380" s="3" t="s">
        <v>14</v>
      </c>
      <c r="S380" s="3" t="s">
        <v>15</v>
      </c>
      <c r="T380" s="3" t="s">
        <v>15</v>
      </c>
      <c r="U380" s="8">
        <v>6</v>
      </c>
      <c r="V380" s="3">
        <f>VLOOKUP(B380,[1]Лист3!B:V,21,0)</f>
        <v>6</v>
      </c>
    </row>
    <row r="381" spans="1:22" ht="78" customHeight="1" x14ac:dyDescent="0.2">
      <c r="A381" s="3" t="s">
        <v>1917</v>
      </c>
      <c r="B381" s="3" t="s">
        <v>1918</v>
      </c>
      <c r="C381" s="3" t="s">
        <v>19</v>
      </c>
      <c r="D381" s="3" t="s">
        <v>6783</v>
      </c>
      <c r="E381" s="3" t="s">
        <v>1919</v>
      </c>
      <c r="F381" s="3" t="s">
        <v>1920</v>
      </c>
      <c r="G381" s="4">
        <v>42281</v>
      </c>
      <c r="H381" s="3" t="s">
        <v>1921</v>
      </c>
      <c r="I381" s="3" t="s">
        <v>1922</v>
      </c>
      <c r="J381" s="3" t="s">
        <v>15</v>
      </c>
      <c r="K381" s="3" t="s">
        <v>15</v>
      </c>
      <c r="L381" s="3" t="s">
        <v>15</v>
      </c>
      <c r="M381" s="3" t="s">
        <v>14</v>
      </c>
      <c r="N381" s="3" t="s">
        <v>15</v>
      </c>
      <c r="O381" s="3" t="s">
        <v>14</v>
      </c>
      <c r="P381" s="3" t="s">
        <v>42</v>
      </c>
      <c r="Q381" s="3" t="s">
        <v>15</v>
      </c>
      <c r="R381" s="3" t="s">
        <v>14</v>
      </c>
      <c r="S381" s="3" t="s">
        <v>15</v>
      </c>
      <c r="T381" s="3" t="s">
        <v>15</v>
      </c>
      <c r="U381" s="8">
        <v>6</v>
      </c>
      <c r="V381" s="3">
        <f>VLOOKUP(B381,[1]Лист3!B:V,21,0)</f>
        <v>6</v>
      </c>
    </row>
    <row r="382" spans="1:22" ht="56.1" customHeight="1" x14ac:dyDescent="0.2">
      <c r="A382" s="3" t="s">
        <v>262</v>
      </c>
      <c r="B382" s="3" t="s">
        <v>1923</v>
      </c>
      <c r="C382" s="3" t="s">
        <v>19</v>
      </c>
      <c r="D382" s="3" t="s">
        <v>6783</v>
      </c>
      <c r="E382" s="3" t="s">
        <v>1924</v>
      </c>
      <c r="F382" s="3" t="s">
        <v>1925</v>
      </c>
      <c r="G382" s="4">
        <v>42171</v>
      </c>
      <c r="H382" s="3" t="s">
        <v>1926</v>
      </c>
      <c r="I382" s="3" t="s">
        <v>1927</v>
      </c>
      <c r="J382" s="3" t="s">
        <v>15</v>
      </c>
      <c r="K382" s="3" t="s">
        <v>15</v>
      </c>
      <c r="L382" s="3" t="s">
        <v>15</v>
      </c>
      <c r="M382" s="3" t="s">
        <v>14</v>
      </c>
      <c r="N382" s="3" t="s">
        <v>15</v>
      </c>
      <c r="O382" s="3" t="s">
        <v>14</v>
      </c>
      <c r="P382" s="3" t="s">
        <v>16</v>
      </c>
      <c r="Q382" s="3" t="s">
        <v>14</v>
      </c>
      <c r="R382" s="3" t="s">
        <v>14</v>
      </c>
      <c r="S382" s="3" t="s">
        <v>15</v>
      </c>
      <c r="T382" s="3" t="s">
        <v>15</v>
      </c>
      <c r="U382" s="8">
        <v>6</v>
      </c>
      <c r="V382" s="3">
        <f>VLOOKUP(B382,[1]Лист3!B:V,21,0)</f>
        <v>6</v>
      </c>
    </row>
    <row r="383" spans="1:22" ht="78" customHeight="1" x14ac:dyDescent="0.2">
      <c r="A383" s="3" t="s">
        <v>440</v>
      </c>
      <c r="B383" s="3" t="s">
        <v>1928</v>
      </c>
      <c r="C383" s="3" t="s">
        <v>19</v>
      </c>
      <c r="D383" s="3" t="s">
        <v>6783</v>
      </c>
      <c r="E383" s="3" t="s">
        <v>1929</v>
      </c>
      <c r="F383" s="3" t="s">
        <v>584</v>
      </c>
      <c r="G383" s="4">
        <v>42351</v>
      </c>
      <c r="H383" s="3" t="s">
        <v>1930</v>
      </c>
      <c r="I383" s="3" t="s">
        <v>1931</v>
      </c>
      <c r="J383" s="3" t="s">
        <v>15</v>
      </c>
      <c r="K383" s="3" t="s">
        <v>15</v>
      </c>
      <c r="L383" s="3" t="s">
        <v>15</v>
      </c>
      <c r="M383" s="3" t="s">
        <v>15</v>
      </c>
      <c r="N383" s="3" t="s">
        <v>15</v>
      </c>
      <c r="O383" s="3" t="s">
        <v>15</v>
      </c>
      <c r="P383" s="3" t="s">
        <v>42</v>
      </c>
      <c r="Q383" s="3" t="s">
        <v>14</v>
      </c>
      <c r="R383" s="3" t="s">
        <v>14</v>
      </c>
      <c r="S383" s="3" t="s">
        <v>15</v>
      </c>
      <c r="T383" s="3" t="s">
        <v>15</v>
      </c>
      <c r="U383" s="8">
        <v>6</v>
      </c>
      <c r="V383" s="3">
        <f>VLOOKUP(B383,[1]Лист3!B:V,21,0)</f>
        <v>6</v>
      </c>
    </row>
    <row r="384" spans="1:22" ht="66.95" customHeight="1" x14ac:dyDescent="0.2">
      <c r="A384" s="3" t="s">
        <v>80</v>
      </c>
      <c r="B384" s="3" t="s">
        <v>1932</v>
      </c>
      <c r="C384" s="3" t="s">
        <v>19</v>
      </c>
      <c r="D384" s="3" t="s">
        <v>6783</v>
      </c>
      <c r="E384" s="3" t="s">
        <v>1933</v>
      </c>
      <c r="F384" s="3" t="s">
        <v>315</v>
      </c>
      <c r="G384" s="4">
        <v>42461</v>
      </c>
      <c r="H384" s="3" t="s">
        <v>1934</v>
      </c>
      <c r="I384" s="3" t="s">
        <v>1935</v>
      </c>
      <c r="J384" s="3" t="s">
        <v>15</v>
      </c>
      <c r="K384" s="3" t="s">
        <v>15</v>
      </c>
      <c r="L384" s="3" t="s">
        <v>15</v>
      </c>
      <c r="M384" s="3" t="s">
        <v>15</v>
      </c>
      <c r="N384" s="3" t="s">
        <v>15</v>
      </c>
      <c r="O384" s="3" t="s">
        <v>15</v>
      </c>
      <c r="P384" s="3" t="s">
        <v>42</v>
      </c>
      <c r="Q384" s="3" t="s">
        <v>14</v>
      </c>
      <c r="R384" s="3" t="s">
        <v>14</v>
      </c>
      <c r="S384" s="3" t="s">
        <v>15</v>
      </c>
      <c r="T384" s="3" t="s">
        <v>15</v>
      </c>
      <c r="U384" s="8">
        <v>6</v>
      </c>
      <c r="V384" s="3">
        <f>VLOOKUP(B384,[1]Лист3!B:V,21,0)</f>
        <v>6</v>
      </c>
    </row>
    <row r="385" spans="1:22" ht="78" customHeight="1" x14ac:dyDescent="0.2">
      <c r="A385" s="3" t="s">
        <v>80</v>
      </c>
      <c r="B385" s="3" t="s">
        <v>1936</v>
      </c>
      <c r="C385" s="3" t="s">
        <v>19</v>
      </c>
      <c r="D385" s="3" t="s">
        <v>6783</v>
      </c>
      <c r="E385" s="3" t="s">
        <v>1937</v>
      </c>
      <c r="F385" s="3" t="s">
        <v>1938</v>
      </c>
      <c r="G385" s="4">
        <v>42481</v>
      </c>
      <c r="H385" s="3" t="s">
        <v>1939</v>
      </c>
      <c r="I385" s="3" t="s">
        <v>1940</v>
      </c>
      <c r="J385" s="3" t="s">
        <v>15</v>
      </c>
      <c r="K385" s="3" t="s">
        <v>15</v>
      </c>
      <c r="L385" s="3" t="s">
        <v>15</v>
      </c>
      <c r="M385" s="3" t="s">
        <v>15</v>
      </c>
      <c r="N385" s="3" t="s">
        <v>15</v>
      </c>
      <c r="O385" s="3" t="s">
        <v>15</v>
      </c>
      <c r="P385" s="3" t="s">
        <v>42</v>
      </c>
      <c r="Q385" s="3" t="s">
        <v>15</v>
      </c>
      <c r="R385" s="3" t="s">
        <v>14</v>
      </c>
      <c r="S385" s="3" t="s">
        <v>15</v>
      </c>
      <c r="T385" s="3" t="s">
        <v>15</v>
      </c>
      <c r="U385" s="8">
        <v>6</v>
      </c>
      <c r="V385" s="3">
        <f>VLOOKUP(B385,[1]Лист3!B:V,21,0)</f>
        <v>6</v>
      </c>
    </row>
    <row r="386" spans="1:22" ht="44.1" customHeight="1" x14ac:dyDescent="0.2">
      <c r="A386" s="3" t="s">
        <v>715</v>
      </c>
      <c r="B386" s="3" t="s">
        <v>1941</v>
      </c>
      <c r="C386" s="3" t="s">
        <v>19</v>
      </c>
      <c r="D386" s="3" t="s">
        <v>6783</v>
      </c>
      <c r="E386" s="3" t="s">
        <v>1942</v>
      </c>
      <c r="F386" s="3" t="s">
        <v>1943</v>
      </c>
      <c r="G386" s="4">
        <v>42111</v>
      </c>
      <c r="H386" s="3" t="s">
        <v>1944</v>
      </c>
      <c r="I386" s="3" t="s">
        <v>1945</v>
      </c>
      <c r="J386" s="3" t="s">
        <v>15</v>
      </c>
      <c r="K386" s="3" t="s">
        <v>15</v>
      </c>
      <c r="L386" s="3" t="s">
        <v>15</v>
      </c>
      <c r="M386" s="3" t="s">
        <v>14</v>
      </c>
      <c r="N386" s="3" t="s">
        <v>15</v>
      </c>
      <c r="O386" s="3" t="s">
        <v>14</v>
      </c>
      <c r="P386" s="3" t="s">
        <v>16</v>
      </c>
      <c r="Q386" s="3" t="s">
        <v>14</v>
      </c>
      <c r="R386" s="3" t="s">
        <v>14</v>
      </c>
      <c r="S386" s="3" t="s">
        <v>15</v>
      </c>
      <c r="T386" s="3" t="s">
        <v>15</v>
      </c>
      <c r="U386" s="8">
        <v>6</v>
      </c>
      <c r="V386" s="3">
        <f>VLOOKUP(B386,[1]Лист3!B:V,21,0)</f>
        <v>6</v>
      </c>
    </row>
    <row r="387" spans="1:22" ht="99.95" customHeight="1" x14ac:dyDescent="0.2">
      <c r="A387" s="3" t="s">
        <v>1946</v>
      </c>
      <c r="B387" s="3" t="s">
        <v>1947</v>
      </c>
      <c r="C387" s="3" t="s">
        <v>9</v>
      </c>
      <c r="D387" s="3" t="s">
        <v>6783</v>
      </c>
      <c r="E387" s="3" t="s">
        <v>1948</v>
      </c>
      <c r="F387" s="3" t="s">
        <v>1949</v>
      </c>
      <c r="G387" s="4">
        <v>80</v>
      </c>
      <c r="H387" s="3" t="s">
        <v>1950</v>
      </c>
      <c r="I387" s="3" t="s">
        <v>1951</v>
      </c>
      <c r="J387" s="3" t="s">
        <v>14</v>
      </c>
      <c r="K387" s="3" t="s">
        <v>14</v>
      </c>
      <c r="L387" s="3" t="s">
        <v>15</v>
      </c>
      <c r="M387" s="3" t="s">
        <v>14</v>
      </c>
      <c r="N387" s="3" t="s">
        <v>14</v>
      </c>
      <c r="O387" s="3" t="s">
        <v>14</v>
      </c>
      <c r="P387" s="3" t="s">
        <v>16</v>
      </c>
      <c r="Q387" s="3" t="s">
        <v>14</v>
      </c>
      <c r="R387" s="3" t="s">
        <v>14</v>
      </c>
      <c r="S387" s="3" t="s">
        <v>15</v>
      </c>
      <c r="T387" s="3" t="s">
        <v>15</v>
      </c>
      <c r="U387" s="8">
        <v>6</v>
      </c>
      <c r="V387" s="3">
        <f>VLOOKUP(B387,[1]Лист3!B:V,21,0)</f>
        <v>6</v>
      </c>
    </row>
    <row r="388" spans="1:22" ht="78" customHeight="1" x14ac:dyDescent="0.2">
      <c r="A388" s="3" t="s">
        <v>250</v>
      </c>
      <c r="B388" s="3" t="s">
        <v>1952</v>
      </c>
      <c r="C388" s="3" t="s">
        <v>19</v>
      </c>
      <c r="D388" s="3" t="s">
        <v>6784</v>
      </c>
      <c r="E388" s="3" t="s">
        <v>1953</v>
      </c>
      <c r="F388" s="3" t="s">
        <v>1954</v>
      </c>
      <c r="G388" s="4">
        <v>82051</v>
      </c>
      <c r="H388" s="3" t="s">
        <v>1955</v>
      </c>
      <c r="I388" s="3" t="s">
        <v>1956</v>
      </c>
      <c r="J388" s="3" t="s">
        <v>15</v>
      </c>
      <c r="K388" s="3" t="s">
        <v>15</v>
      </c>
      <c r="L388" s="3" t="s">
        <v>15</v>
      </c>
      <c r="M388" s="3" t="s">
        <v>15</v>
      </c>
      <c r="N388" s="3" t="s">
        <v>15</v>
      </c>
      <c r="O388" s="3" t="s">
        <v>15</v>
      </c>
      <c r="P388" s="3" t="s">
        <v>42</v>
      </c>
      <c r="Q388" s="3" t="s">
        <v>14</v>
      </c>
      <c r="R388" s="3" t="s">
        <v>14</v>
      </c>
      <c r="S388" s="3" t="s">
        <v>15</v>
      </c>
      <c r="T388" s="3" t="s">
        <v>15</v>
      </c>
      <c r="U388" s="8">
        <v>9</v>
      </c>
      <c r="V388" s="3">
        <f>VLOOKUP(B388,[1]Лист3!B:V,21,0)</f>
        <v>7</v>
      </c>
    </row>
    <row r="389" spans="1:22" ht="21.95" customHeight="1" x14ac:dyDescent="0.2">
      <c r="A389" s="3" t="s">
        <v>1957</v>
      </c>
      <c r="B389" s="3" t="s">
        <v>1958</v>
      </c>
      <c r="C389" s="3" t="s">
        <v>19</v>
      </c>
      <c r="D389" s="3" t="s">
        <v>6785</v>
      </c>
      <c r="E389" s="3" t="s">
        <v>1959</v>
      </c>
      <c r="F389" s="3" t="s">
        <v>1869</v>
      </c>
      <c r="G389" s="4">
        <v>37038</v>
      </c>
      <c r="H389" s="3" t="s">
        <v>1960</v>
      </c>
      <c r="I389" s="3" t="s">
        <v>1961</v>
      </c>
      <c r="J389" s="3" t="s">
        <v>15</v>
      </c>
      <c r="K389" s="3" t="s">
        <v>15</v>
      </c>
      <c r="L389" s="3" t="s">
        <v>15</v>
      </c>
      <c r="M389" s="3" t="s">
        <v>15</v>
      </c>
      <c r="N389" s="3" t="s">
        <v>15</v>
      </c>
      <c r="O389" s="3" t="s">
        <v>14</v>
      </c>
      <c r="P389" s="3" t="s">
        <v>42</v>
      </c>
      <c r="Q389" s="3" t="s">
        <v>14</v>
      </c>
      <c r="R389" s="3" t="s">
        <v>14</v>
      </c>
      <c r="S389" s="3" t="s">
        <v>15</v>
      </c>
      <c r="T389" s="3" t="s">
        <v>15</v>
      </c>
      <c r="U389" s="8">
        <v>5</v>
      </c>
      <c r="V389" s="3">
        <f>VLOOKUP(B389,[1]Лист3!B:V,21,0)</f>
        <v>4</v>
      </c>
    </row>
    <row r="390" spans="1:22" ht="56.1" customHeight="1" x14ac:dyDescent="0.2">
      <c r="A390" s="3" t="s">
        <v>690</v>
      </c>
      <c r="B390" s="3" t="s">
        <v>1962</v>
      </c>
      <c r="C390" s="3" t="s">
        <v>19</v>
      </c>
      <c r="D390" s="3" t="s">
        <v>6785</v>
      </c>
      <c r="E390" s="3" t="s">
        <v>1963</v>
      </c>
      <c r="F390" s="3" t="s">
        <v>107</v>
      </c>
      <c r="G390" s="4">
        <v>37181</v>
      </c>
      <c r="H390" s="3" t="s">
        <v>1964</v>
      </c>
      <c r="I390" s="3" t="s">
        <v>1965</v>
      </c>
      <c r="J390" s="3" t="s">
        <v>15</v>
      </c>
      <c r="K390" s="3" t="s">
        <v>14</v>
      </c>
      <c r="L390" s="3" t="s">
        <v>15</v>
      </c>
      <c r="M390" s="3" t="s">
        <v>15</v>
      </c>
      <c r="N390" s="3" t="s">
        <v>15</v>
      </c>
      <c r="O390" s="3" t="s">
        <v>15</v>
      </c>
      <c r="P390" s="3" t="s">
        <v>42</v>
      </c>
      <c r="Q390" s="3" t="s">
        <v>14</v>
      </c>
      <c r="R390" s="3" t="s">
        <v>14</v>
      </c>
      <c r="S390" s="3" t="s">
        <v>15</v>
      </c>
      <c r="T390" s="3" t="s">
        <v>15</v>
      </c>
      <c r="U390" s="8">
        <v>5</v>
      </c>
      <c r="V390" s="3">
        <f>VLOOKUP(B390,[1]Лист3!B:V,21,0)</f>
        <v>4</v>
      </c>
    </row>
    <row r="391" spans="1:22" ht="44.1" customHeight="1" x14ac:dyDescent="0.2">
      <c r="A391" s="3" t="s">
        <v>179</v>
      </c>
      <c r="B391" s="3" t="s">
        <v>1966</v>
      </c>
      <c r="C391" s="3" t="s">
        <v>19</v>
      </c>
      <c r="D391" s="3" t="s">
        <v>6786</v>
      </c>
      <c r="E391" s="3" t="s">
        <v>1967</v>
      </c>
      <c r="F391" s="3" t="s">
        <v>1968</v>
      </c>
      <c r="G391" s="4">
        <v>71341</v>
      </c>
      <c r="H391" s="3" t="s">
        <v>1969</v>
      </c>
      <c r="I391" s="3" t="s">
        <v>1970</v>
      </c>
      <c r="J391" s="3" t="s">
        <v>15</v>
      </c>
      <c r="K391" s="3" t="s">
        <v>15</v>
      </c>
      <c r="L391" s="3" t="s">
        <v>15</v>
      </c>
      <c r="M391" s="3" t="s">
        <v>15</v>
      </c>
      <c r="N391" s="3" t="s">
        <v>15</v>
      </c>
      <c r="O391" s="3" t="s">
        <v>15</v>
      </c>
      <c r="P391" s="3" t="s">
        <v>42</v>
      </c>
      <c r="Q391" s="3" t="s">
        <v>14</v>
      </c>
      <c r="R391" s="3" t="s">
        <v>14</v>
      </c>
      <c r="S391" s="3" t="s">
        <v>15</v>
      </c>
      <c r="T391" s="3" t="s">
        <v>15</v>
      </c>
      <c r="U391" s="8">
        <v>4</v>
      </c>
      <c r="V391" s="3">
        <f>VLOOKUP(B391,[1]Лист3!B:V,21,0)</f>
        <v>3</v>
      </c>
    </row>
    <row r="392" spans="1:22" ht="56.1" customHeight="1" x14ac:dyDescent="0.2">
      <c r="A392" s="3" t="s">
        <v>1059</v>
      </c>
      <c r="B392" s="3" t="s">
        <v>1971</v>
      </c>
      <c r="C392" s="3" t="s">
        <v>19</v>
      </c>
      <c r="D392" s="3" t="s">
        <v>6787</v>
      </c>
      <c r="E392" s="3" t="s">
        <v>1972</v>
      </c>
      <c r="F392" s="3" t="s">
        <v>21</v>
      </c>
      <c r="G392" s="4">
        <v>98181</v>
      </c>
      <c r="H392" s="3" t="s">
        <v>1973</v>
      </c>
      <c r="I392" s="3" t="s">
        <v>1974</v>
      </c>
      <c r="J392" s="3" t="s">
        <v>15</v>
      </c>
      <c r="K392" s="3" t="s">
        <v>14</v>
      </c>
      <c r="L392" s="3" t="s">
        <v>15</v>
      </c>
      <c r="M392" s="3" t="s">
        <v>15</v>
      </c>
      <c r="N392" s="3" t="s">
        <v>15</v>
      </c>
      <c r="O392" s="3" t="s">
        <v>15</v>
      </c>
      <c r="P392" s="3" t="s">
        <v>42</v>
      </c>
      <c r="Q392" s="3" t="s">
        <v>15</v>
      </c>
      <c r="R392" s="3" t="s">
        <v>14</v>
      </c>
      <c r="S392" s="3" t="s">
        <v>15</v>
      </c>
      <c r="T392" s="3" t="s">
        <v>15</v>
      </c>
      <c r="U392" s="8">
        <v>7</v>
      </c>
      <c r="V392" s="3">
        <f>VLOOKUP(B392,[1]Лист3!B:V,21,0)</f>
        <v>3</v>
      </c>
    </row>
    <row r="393" spans="1:22" ht="44.1" customHeight="1" x14ac:dyDescent="0.2">
      <c r="A393" s="3" t="s">
        <v>244</v>
      </c>
      <c r="B393" s="3" t="s">
        <v>1975</v>
      </c>
      <c r="C393" s="3" t="s">
        <v>19</v>
      </c>
      <c r="D393" s="3" t="s">
        <v>6788</v>
      </c>
      <c r="E393" s="3" t="s">
        <v>1976</v>
      </c>
      <c r="F393" s="3" t="s">
        <v>1977</v>
      </c>
      <c r="G393" s="4">
        <v>401611</v>
      </c>
      <c r="H393" s="3" t="s">
        <v>1978</v>
      </c>
      <c r="I393" s="3" t="s">
        <v>1979</v>
      </c>
      <c r="J393" s="3" t="s">
        <v>15</v>
      </c>
      <c r="K393" s="3" t="s">
        <v>14</v>
      </c>
      <c r="L393" s="3" t="s">
        <v>15</v>
      </c>
      <c r="M393" s="3" t="s">
        <v>15</v>
      </c>
      <c r="N393" s="3" t="s">
        <v>15</v>
      </c>
      <c r="O393" s="3" t="s">
        <v>15</v>
      </c>
      <c r="P393" s="3" t="s">
        <v>42</v>
      </c>
      <c r="Q393" s="3" t="s">
        <v>14</v>
      </c>
      <c r="R393" s="3" t="s">
        <v>14</v>
      </c>
      <c r="S393" s="3" t="s">
        <v>15</v>
      </c>
      <c r="T393" s="3" t="s">
        <v>15</v>
      </c>
      <c r="U393" s="8">
        <v>6</v>
      </c>
      <c r="V393" s="3">
        <f>VLOOKUP(B393,[1]Лист3!B:V,21,0)</f>
        <v>3</v>
      </c>
    </row>
    <row r="394" spans="1:22" ht="89.1" customHeight="1" x14ac:dyDescent="0.2">
      <c r="A394" s="3" t="s">
        <v>232</v>
      </c>
      <c r="B394" s="3" t="s">
        <v>1980</v>
      </c>
      <c r="C394" s="3" t="s">
        <v>19</v>
      </c>
      <c r="D394" s="3" t="s">
        <v>6788</v>
      </c>
      <c r="E394" s="3" t="s">
        <v>1981</v>
      </c>
      <c r="F394" s="3" t="s">
        <v>1982</v>
      </c>
      <c r="G394" s="4">
        <v>43041</v>
      </c>
      <c r="H394" s="3" t="s">
        <v>1983</v>
      </c>
      <c r="I394" s="3" t="s">
        <v>1984</v>
      </c>
      <c r="J394" s="3" t="s">
        <v>15</v>
      </c>
      <c r="K394" s="3" t="s">
        <v>15</v>
      </c>
      <c r="L394" s="3" t="s">
        <v>15</v>
      </c>
      <c r="M394" s="3" t="s">
        <v>15</v>
      </c>
      <c r="N394" s="3" t="s">
        <v>15</v>
      </c>
      <c r="O394" s="3" t="s">
        <v>14</v>
      </c>
      <c r="P394" s="3" t="s">
        <v>16</v>
      </c>
      <c r="Q394" s="3" t="s">
        <v>14</v>
      </c>
      <c r="R394" s="3" t="s">
        <v>14</v>
      </c>
      <c r="S394" s="3" t="s">
        <v>15</v>
      </c>
      <c r="T394" s="3" t="s">
        <v>15</v>
      </c>
      <c r="U394" s="8">
        <v>3</v>
      </c>
      <c r="V394" s="3">
        <f>VLOOKUP(B394,[1]Лист3!B:V,21,0)</f>
        <v>4</v>
      </c>
    </row>
    <row r="395" spans="1:22" ht="33" customHeight="1" x14ac:dyDescent="0.2">
      <c r="A395" s="3" t="s">
        <v>1985</v>
      </c>
      <c r="B395" s="3" t="s">
        <v>1986</v>
      </c>
      <c r="C395" s="3" t="s">
        <v>9</v>
      </c>
      <c r="D395" s="3" t="s">
        <v>6788</v>
      </c>
      <c r="E395" s="3" t="s">
        <v>1987</v>
      </c>
      <c r="F395" s="3" t="s">
        <v>371</v>
      </c>
      <c r="G395" s="3" t="s">
        <v>1988</v>
      </c>
      <c r="H395" s="3" t="s">
        <v>1989</v>
      </c>
      <c r="I395" s="3" t="s">
        <v>1990</v>
      </c>
      <c r="J395" s="3" t="s">
        <v>14</v>
      </c>
      <c r="K395" s="3" t="s">
        <v>15</v>
      </c>
      <c r="L395" s="3" t="s">
        <v>15</v>
      </c>
      <c r="M395" s="3" t="s">
        <v>14</v>
      </c>
      <c r="N395" s="3" t="s">
        <v>14</v>
      </c>
      <c r="O395" s="3" t="s">
        <v>14</v>
      </c>
      <c r="P395" s="3" t="s">
        <v>42</v>
      </c>
      <c r="Q395" s="3" t="s">
        <v>14</v>
      </c>
      <c r="R395" s="3" t="s">
        <v>14</v>
      </c>
      <c r="S395" s="3" t="s">
        <v>15</v>
      </c>
      <c r="T395" s="3" t="s">
        <v>15</v>
      </c>
      <c r="U395" s="8">
        <v>3</v>
      </c>
      <c r="V395" s="3">
        <f>VLOOKUP(B395,[1]Лист3!B:V,21,0)</f>
        <v>4</v>
      </c>
    </row>
    <row r="396" spans="1:22" ht="44.1" customHeight="1" x14ac:dyDescent="0.2">
      <c r="A396" s="3" t="s">
        <v>1902</v>
      </c>
      <c r="B396" s="3" t="s">
        <v>1991</v>
      </c>
      <c r="C396" s="3" t="s">
        <v>19</v>
      </c>
      <c r="D396" s="3" t="s">
        <v>6788</v>
      </c>
      <c r="E396" s="3" t="s">
        <v>1992</v>
      </c>
      <c r="F396" s="3" t="s">
        <v>1993</v>
      </c>
      <c r="G396" s="4">
        <v>43111</v>
      </c>
      <c r="H396" s="3" t="s">
        <v>1994</v>
      </c>
      <c r="I396" s="3" t="s">
        <v>1995</v>
      </c>
      <c r="J396" s="3" t="s">
        <v>15</v>
      </c>
      <c r="K396" s="3" t="s">
        <v>14</v>
      </c>
      <c r="L396" s="3" t="s">
        <v>15</v>
      </c>
      <c r="M396" s="3" t="s">
        <v>15</v>
      </c>
      <c r="N396" s="3" t="s">
        <v>15</v>
      </c>
      <c r="O396" s="3" t="s">
        <v>15</v>
      </c>
      <c r="P396" s="3" t="s">
        <v>42</v>
      </c>
      <c r="Q396" s="3" t="s">
        <v>14</v>
      </c>
      <c r="R396" s="3" t="s">
        <v>14</v>
      </c>
      <c r="S396" s="3" t="s">
        <v>15</v>
      </c>
      <c r="T396" s="3" t="s">
        <v>15</v>
      </c>
      <c r="U396" s="8">
        <v>3</v>
      </c>
      <c r="V396" s="3">
        <f>VLOOKUP(B396,[1]Лист3!B:V,21,0)</f>
        <v>4</v>
      </c>
    </row>
    <row r="397" spans="1:22" ht="56.1" customHeight="1" x14ac:dyDescent="0.2">
      <c r="A397" s="3" t="s">
        <v>1902</v>
      </c>
      <c r="B397" s="3" t="s">
        <v>1996</v>
      </c>
      <c r="C397" s="3" t="s">
        <v>19</v>
      </c>
      <c r="D397" s="3" t="s">
        <v>6788</v>
      </c>
      <c r="E397" s="3" t="s">
        <v>1997</v>
      </c>
      <c r="F397" s="3" t="s">
        <v>1998</v>
      </c>
      <c r="G397" s="4">
        <v>43121</v>
      </c>
      <c r="H397" s="3" t="s">
        <v>1999</v>
      </c>
      <c r="I397" s="3" t="s">
        <v>2000</v>
      </c>
      <c r="J397" s="3" t="s">
        <v>15</v>
      </c>
      <c r="K397" s="3" t="s">
        <v>15</v>
      </c>
      <c r="L397" s="3" t="s">
        <v>15</v>
      </c>
      <c r="M397" s="3" t="s">
        <v>15</v>
      </c>
      <c r="N397" s="3" t="s">
        <v>15</v>
      </c>
      <c r="O397" s="3" t="s">
        <v>15</v>
      </c>
      <c r="P397" s="3" t="s">
        <v>42</v>
      </c>
      <c r="Q397" s="3" t="s">
        <v>15</v>
      </c>
      <c r="R397" s="3" t="s">
        <v>14</v>
      </c>
      <c r="S397" s="3" t="s">
        <v>15</v>
      </c>
      <c r="T397" s="3" t="s">
        <v>15</v>
      </c>
      <c r="U397" s="8">
        <v>3</v>
      </c>
      <c r="V397" s="3">
        <f>VLOOKUP(B397,[1]Лист3!B:V,21,0)</f>
        <v>4</v>
      </c>
    </row>
    <row r="398" spans="1:22" ht="56.1" customHeight="1" x14ac:dyDescent="0.2">
      <c r="A398" s="3" t="s">
        <v>2001</v>
      </c>
      <c r="B398" s="3" t="s">
        <v>2002</v>
      </c>
      <c r="C398" s="3" t="s">
        <v>19</v>
      </c>
      <c r="D398" s="3" t="s">
        <v>6788</v>
      </c>
      <c r="E398" s="3" t="s">
        <v>2003</v>
      </c>
      <c r="F398" s="3" t="s">
        <v>1209</v>
      </c>
      <c r="G398" s="4">
        <v>43071</v>
      </c>
      <c r="H398" s="3" t="s">
        <v>2004</v>
      </c>
      <c r="I398" s="3" t="s">
        <v>2005</v>
      </c>
      <c r="J398" s="3" t="s">
        <v>14</v>
      </c>
      <c r="K398" s="3" t="s">
        <v>15</v>
      </c>
      <c r="L398" s="3" t="s">
        <v>15</v>
      </c>
      <c r="M398" s="3" t="s">
        <v>14</v>
      </c>
      <c r="N398" s="3" t="s">
        <v>15</v>
      </c>
      <c r="O398" s="3" t="s">
        <v>14</v>
      </c>
      <c r="P398" s="3" t="s">
        <v>42</v>
      </c>
      <c r="Q398" s="3" t="s">
        <v>14</v>
      </c>
      <c r="R398" s="3" t="s">
        <v>14</v>
      </c>
      <c r="S398" s="3" t="s">
        <v>15</v>
      </c>
      <c r="T398" s="3" t="s">
        <v>15</v>
      </c>
      <c r="U398" s="8">
        <v>3</v>
      </c>
      <c r="V398" s="3">
        <f>VLOOKUP(B398,[1]Лист3!B:V,21,0)</f>
        <v>4</v>
      </c>
    </row>
    <row r="399" spans="1:22" ht="111" customHeight="1" x14ac:dyDescent="0.2">
      <c r="A399" s="3" t="s">
        <v>1902</v>
      </c>
      <c r="B399" s="3" t="s">
        <v>2006</v>
      </c>
      <c r="C399" s="3" t="s">
        <v>19</v>
      </c>
      <c r="D399" s="3" t="s">
        <v>6788</v>
      </c>
      <c r="E399" s="3" t="s">
        <v>2007</v>
      </c>
      <c r="F399" s="3" t="s">
        <v>2008</v>
      </c>
      <c r="G399" s="4">
        <v>43131</v>
      </c>
      <c r="H399" s="3" t="s">
        <v>2009</v>
      </c>
      <c r="I399" s="3" t="s">
        <v>2010</v>
      </c>
      <c r="J399" s="3" t="s">
        <v>15</v>
      </c>
      <c r="K399" s="3" t="s">
        <v>15</v>
      </c>
      <c r="L399" s="3" t="s">
        <v>15</v>
      </c>
      <c r="M399" s="3" t="s">
        <v>15</v>
      </c>
      <c r="N399" s="3" t="s">
        <v>15</v>
      </c>
      <c r="O399" s="3" t="s">
        <v>15</v>
      </c>
      <c r="P399" s="3" t="s">
        <v>42</v>
      </c>
      <c r="Q399" s="3" t="s">
        <v>15</v>
      </c>
      <c r="R399" s="3" t="s">
        <v>14</v>
      </c>
      <c r="S399" s="3" t="s">
        <v>15</v>
      </c>
      <c r="T399" s="3" t="s">
        <v>15</v>
      </c>
      <c r="U399" s="8">
        <v>3</v>
      </c>
      <c r="V399" s="3">
        <f>VLOOKUP(B399,[1]Лист3!B:V,21,0)</f>
        <v>4</v>
      </c>
    </row>
    <row r="400" spans="1:22" ht="44.1" customHeight="1" x14ac:dyDescent="0.2">
      <c r="A400" s="3" t="s">
        <v>1529</v>
      </c>
      <c r="B400" s="3" t="s">
        <v>2011</v>
      </c>
      <c r="C400" s="3" t="s">
        <v>19</v>
      </c>
      <c r="D400" s="3" t="s">
        <v>6788</v>
      </c>
      <c r="E400" s="3" t="s">
        <v>2012</v>
      </c>
      <c r="F400" s="3" t="s">
        <v>77</v>
      </c>
      <c r="G400" s="4">
        <v>43091</v>
      </c>
      <c r="H400" s="3" t="s">
        <v>2013</v>
      </c>
      <c r="I400" s="3" t="s">
        <v>2014</v>
      </c>
      <c r="J400" s="3" t="s">
        <v>15</v>
      </c>
      <c r="K400" s="3" t="s">
        <v>15</v>
      </c>
      <c r="L400" s="3" t="s">
        <v>15</v>
      </c>
      <c r="M400" s="3" t="s">
        <v>15</v>
      </c>
      <c r="N400" s="3" t="s">
        <v>15</v>
      </c>
      <c r="O400" s="3" t="s">
        <v>15</v>
      </c>
      <c r="P400" s="3" t="s">
        <v>42</v>
      </c>
      <c r="Q400" s="3" t="s">
        <v>15</v>
      </c>
      <c r="R400" s="3" t="s">
        <v>14</v>
      </c>
      <c r="S400" s="3" t="s">
        <v>15</v>
      </c>
      <c r="T400" s="3" t="s">
        <v>15</v>
      </c>
      <c r="U400" s="8">
        <v>3</v>
      </c>
      <c r="V400" s="3">
        <f>VLOOKUP(B400,[1]Лист3!B:V,21,0)</f>
        <v>4</v>
      </c>
    </row>
    <row r="401" spans="1:22" ht="33" customHeight="1" x14ac:dyDescent="0.2">
      <c r="A401" s="3" t="s">
        <v>1902</v>
      </c>
      <c r="B401" s="3" t="s">
        <v>2015</v>
      </c>
      <c r="C401" s="3" t="s">
        <v>19</v>
      </c>
      <c r="D401" s="3" t="s">
        <v>6788</v>
      </c>
      <c r="E401" s="3" t="s">
        <v>2016</v>
      </c>
      <c r="F401" s="3" t="s">
        <v>2017</v>
      </c>
      <c r="G401" s="4">
        <v>43141</v>
      </c>
      <c r="H401" s="3" t="s">
        <v>2018</v>
      </c>
      <c r="I401" s="3" t="s">
        <v>2019</v>
      </c>
      <c r="J401" s="3" t="s">
        <v>15</v>
      </c>
      <c r="K401" s="3" t="s">
        <v>14</v>
      </c>
      <c r="L401" s="3" t="s">
        <v>15</v>
      </c>
      <c r="M401" s="3" t="s">
        <v>15</v>
      </c>
      <c r="N401" s="3" t="s">
        <v>15</v>
      </c>
      <c r="O401" s="3" t="s">
        <v>15</v>
      </c>
      <c r="P401" s="3" t="s">
        <v>42</v>
      </c>
      <c r="Q401" s="3" t="s">
        <v>14</v>
      </c>
      <c r="R401" s="3" t="s">
        <v>14</v>
      </c>
      <c r="S401" s="3" t="s">
        <v>15</v>
      </c>
      <c r="T401" s="3" t="s">
        <v>15</v>
      </c>
      <c r="U401" s="8">
        <v>3</v>
      </c>
      <c r="V401" s="3">
        <f>VLOOKUP(B401,[1]Лист3!B:V,21,0)</f>
        <v>4</v>
      </c>
    </row>
    <row r="402" spans="1:22" ht="132.94999999999999" customHeight="1" x14ac:dyDescent="0.2">
      <c r="A402" s="3" t="s">
        <v>232</v>
      </c>
      <c r="B402" s="3" t="s">
        <v>2020</v>
      </c>
      <c r="C402" s="3" t="s">
        <v>19</v>
      </c>
      <c r="D402" s="3" t="s">
        <v>6788</v>
      </c>
      <c r="E402" s="3" t="s">
        <v>2021</v>
      </c>
      <c r="F402" s="3" t="s">
        <v>350</v>
      </c>
      <c r="G402" s="4">
        <v>43031</v>
      </c>
      <c r="H402" s="3" t="s">
        <v>2022</v>
      </c>
      <c r="I402" s="3" t="s">
        <v>2023</v>
      </c>
      <c r="J402" s="3" t="s">
        <v>15</v>
      </c>
      <c r="K402" s="3" t="s">
        <v>15</v>
      </c>
      <c r="L402" s="3" t="s">
        <v>15</v>
      </c>
      <c r="M402" s="3" t="s">
        <v>14</v>
      </c>
      <c r="N402" s="3" t="s">
        <v>15</v>
      </c>
      <c r="O402" s="3" t="s">
        <v>14</v>
      </c>
      <c r="P402" s="3" t="s">
        <v>16</v>
      </c>
      <c r="Q402" s="3" t="s">
        <v>14</v>
      </c>
      <c r="R402" s="3" t="s">
        <v>14</v>
      </c>
      <c r="S402" s="3" t="s">
        <v>15</v>
      </c>
      <c r="T402" s="3" t="s">
        <v>15</v>
      </c>
      <c r="U402" s="8">
        <v>3</v>
      </c>
      <c r="V402" s="3">
        <f>VLOOKUP(B402,[1]Лист3!B:V,21,0)</f>
        <v>4</v>
      </c>
    </row>
    <row r="403" spans="1:22" ht="56.1" customHeight="1" x14ac:dyDescent="0.2">
      <c r="A403" s="3" t="s">
        <v>185</v>
      </c>
      <c r="B403" s="3" t="s">
        <v>2024</v>
      </c>
      <c r="C403" s="3" t="s">
        <v>19</v>
      </c>
      <c r="D403" s="3" t="s">
        <v>6788</v>
      </c>
      <c r="E403" s="3" t="s">
        <v>2025</v>
      </c>
      <c r="F403" s="3" t="s">
        <v>2026</v>
      </c>
      <c r="G403" s="4">
        <v>43101</v>
      </c>
      <c r="H403" s="3" t="s">
        <v>2027</v>
      </c>
      <c r="I403" s="3" t="s">
        <v>2028</v>
      </c>
      <c r="J403" s="3" t="s">
        <v>15</v>
      </c>
      <c r="K403" s="3" t="s">
        <v>15</v>
      </c>
      <c r="L403" s="3" t="s">
        <v>15</v>
      </c>
      <c r="M403" s="3" t="s">
        <v>15</v>
      </c>
      <c r="N403" s="3" t="s">
        <v>15</v>
      </c>
      <c r="O403" s="3" t="s">
        <v>15</v>
      </c>
      <c r="P403" s="3" t="s">
        <v>42</v>
      </c>
      <c r="Q403" s="3" t="s">
        <v>15</v>
      </c>
      <c r="R403" s="3" t="s">
        <v>14</v>
      </c>
      <c r="S403" s="3" t="s">
        <v>15</v>
      </c>
      <c r="T403" s="3" t="s">
        <v>15</v>
      </c>
      <c r="U403" s="8">
        <v>3</v>
      </c>
      <c r="V403" s="3">
        <f>VLOOKUP(B403,[1]Лист3!B:V,21,0)</f>
        <v>4</v>
      </c>
    </row>
    <row r="404" spans="1:22" ht="56.1" customHeight="1" x14ac:dyDescent="0.2">
      <c r="A404" s="3" t="s">
        <v>799</v>
      </c>
      <c r="B404" s="3" t="s">
        <v>2029</v>
      </c>
      <c r="C404" s="3" t="s">
        <v>19</v>
      </c>
      <c r="D404" s="3" t="s">
        <v>6789</v>
      </c>
      <c r="E404" s="3" t="s">
        <v>2030</v>
      </c>
      <c r="F404" s="3" t="s">
        <v>1073</v>
      </c>
      <c r="G404" s="4">
        <v>43051</v>
      </c>
      <c r="H404" s="3" t="s">
        <v>2031</v>
      </c>
      <c r="I404" s="3" t="s">
        <v>2032</v>
      </c>
      <c r="J404" s="3" t="s">
        <v>15</v>
      </c>
      <c r="K404" s="3" t="s">
        <v>15</v>
      </c>
      <c r="L404" s="3" t="s">
        <v>15</v>
      </c>
      <c r="M404" s="3" t="s">
        <v>15</v>
      </c>
      <c r="N404" s="3" t="s">
        <v>15</v>
      </c>
      <c r="O404" s="3" t="s">
        <v>14</v>
      </c>
      <c r="P404" s="3" t="s">
        <v>42</v>
      </c>
      <c r="Q404" s="3" t="s">
        <v>14</v>
      </c>
      <c r="R404" s="3" t="s">
        <v>14</v>
      </c>
      <c r="S404" s="3" t="s">
        <v>15</v>
      </c>
      <c r="T404" s="3" t="s">
        <v>15</v>
      </c>
      <c r="U404" s="8">
        <v>6</v>
      </c>
      <c r="V404" s="3">
        <f>VLOOKUP(B404,[1]Лист3!B:V,21,0)</f>
        <v>5</v>
      </c>
    </row>
    <row r="405" spans="1:22" ht="56.1" customHeight="1" x14ac:dyDescent="0.2">
      <c r="A405" s="3" t="s">
        <v>626</v>
      </c>
      <c r="B405" s="3" t="s">
        <v>2033</v>
      </c>
      <c r="C405" s="3" t="s">
        <v>19</v>
      </c>
      <c r="D405" s="3" t="s">
        <v>6789</v>
      </c>
      <c r="E405" s="3" t="s">
        <v>2034</v>
      </c>
      <c r="F405" s="3" t="s">
        <v>1073</v>
      </c>
      <c r="G405" s="4">
        <v>43081</v>
      </c>
      <c r="H405" s="3" t="s">
        <v>2035</v>
      </c>
      <c r="I405" s="3" t="s">
        <v>2036</v>
      </c>
      <c r="J405" s="3" t="s">
        <v>15</v>
      </c>
      <c r="K405" s="3" t="s">
        <v>15</v>
      </c>
      <c r="L405" s="3" t="s">
        <v>15</v>
      </c>
      <c r="M405" s="3" t="s">
        <v>15</v>
      </c>
      <c r="N405" s="3" t="s">
        <v>15</v>
      </c>
      <c r="O405" s="3" t="s">
        <v>14</v>
      </c>
      <c r="P405" s="3" t="s">
        <v>42</v>
      </c>
      <c r="Q405" s="3" t="s">
        <v>14</v>
      </c>
      <c r="R405" s="3" t="s">
        <v>14</v>
      </c>
      <c r="S405" s="3" t="s">
        <v>15</v>
      </c>
      <c r="T405" s="3" t="s">
        <v>15</v>
      </c>
      <c r="U405" s="8">
        <v>6</v>
      </c>
      <c r="V405" s="3">
        <f>VLOOKUP(B405,[1]Лист3!B:V,21,0)</f>
        <v>5</v>
      </c>
    </row>
    <row r="406" spans="1:22" ht="78" customHeight="1" x14ac:dyDescent="0.2">
      <c r="A406" s="3" t="s">
        <v>487</v>
      </c>
      <c r="B406" s="3" t="s">
        <v>2037</v>
      </c>
      <c r="C406" s="3" t="s">
        <v>19</v>
      </c>
      <c r="D406" s="3" t="s">
        <v>6790</v>
      </c>
      <c r="E406" s="3" t="s">
        <v>2038</v>
      </c>
      <c r="F406" s="3" t="s">
        <v>2039</v>
      </c>
      <c r="G406" s="4">
        <v>42331</v>
      </c>
      <c r="H406" s="3" t="s">
        <v>2040</v>
      </c>
      <c r="I406" s="3" t="s">
        <v>2041</v>
      </c>
      <c r="J406" s="3" t="s">
        <v>15</v>
      </c>
      <c r="K406" s="3" t="s">
        <v>15</v>
      </c>
      <c r="L406" s="3" t="s">
        <v>15</v>
      </c>
      <c r="M406" s="3" t="s">
        <v>15</v>
      </c>
      <c r="N406" s="3" t="s">
        <v>15</v>
      </c>
      <c r="O406" s="3" t="s">
        <v>15</v>
      </c>
      <c r="P406" s="3" t="s">
        <v>42</v>
      </c>
      <c r="Q406" s="3" t="s">
        <v>14</v>
      </c>
      <c r="R406" s="3" t="s">
        <v>14</v>
      </c>
      <c r="S406" s="3" t="s">
        <v>15</v>
      </c>
      <c r="T406" s="3" t="s">
        <v>15</v>
      </c>
      <c r="U406" s="8">
        <v>8</v>
      </c>
      <c r="V406" s="3">
        <f>VLOOKUP(B406,[1]Лист3!B:V,21,0)</f>
        <v>7</v>
      </c>
    </row>
    <row r="407" spans="1:22" ht="89.1" customHeight="1" x14ac:dyDescent="0.2">
      <c r="A407" s="3" t="s">
        <v>2042</v>
      </c>
      <c r="B407" s="3" t="s">
        <v>2043</v>
      </c>
      <c r="C407" s="3" t="s">
        <v>19</v>
      </c>
      <c r="D407" s="3" t="s">
        <v>6791</v>
      </c>
      <c r="E407" s="3" t="s">
        <v>2044</v>
      </c>
      <c r="F407" s="3" t="s">
        <v>2045</v>
      </c>
      <c r="G407" s="4">
        <v>26041</v>
      </c>
      <c r="H407" s="3" t="s">
        <v>2046</v>
      </c>
      <c r="I407" s="3" t="s">
        <v>2047</v>
      </c>
      <c r="J407" s="3" t="s">
        <v>15</v>
      </c>
      <c r="K407" s="3" t="s">
        <v>15</v>
      </c>
      <c r="L407" s="3" t="s">
        <v>15</v>
      </c>
      <c r="M407" s="3" t="s">
        <v>14</v>
      </c>
      <c r="N407" s="3" t="s">
        <v>14</v>
      </c>
      <c r="O407" s="3" t="s">
        <v>14</v>
      </c>
      <c r="P407" s="3" t="s">
        <v>16</v>
      </c>
      <c r="Q407" s="3" t="s">
        <v>14</v>
      </c>
      <c r="R407" s="3" t="s">
        <v>14</v>
      </c>
      <c r="S407" s="3" t="s">
        <v>15</v>
      </c>
      <c r="T407" s="3" t="s">
        <v>15</v>
      </c>
      <c r="U407" s="8">
        <v>5</v>
      </c>
      <c r="V407" s="3">
        <f>VLOOKUP(B407,[1]Лист3!B:V,21,0)</f>
        <v>4</v>
      </c>
    </row>
    <row r="408" spans="1:22" ht="33" customHeight="1" x14ac:dyDescent="0.2">
      <c r="A408" s="3" t="s">
        <v>1444</v>
      </c>
      <c r="B408" s="3" t="s">
        <v>2048</v>
      </c>
      <c r="C408" s="3" t="s">
        <v>19</v>
      </c>
      <c r="D408" s="3" t="s">
        <v>6792</v>
      </c>
      <c r="E408" s="3" t="s">
        <v>2049</v>
      </c>
      <c r="F408" s="3" t="s">
        <v>2050</v>
      </c>
      <c r="G408" s="4">
        <v>50921</v>
      </c>
      <c r="H408" s="3" t="s">
        <v>2051</v>
      </c>
      <c r="I408" s="3" t="s">
        <v>2052</v>
      </c>
      <c r="J408" s="3" t="s">
        <v>15</v>
      </c>
      <c r="K408" s="3" t="s">
        <v>15</v>
      </c>
      <c r="L408" s="3" t="s">
        <v>15</v>
      </c>
      <c r="M408" s="3" t="s">
        <v>15</v>
      </c>
      <c r="N408" s="3" t="s">
        <v>15</v>
      </c>
      <c r="O408" s="3" t="s">
        <v>15</v>
      </c>
      <c r="P408" s="3" t="s">
        <v>42</v>
      </c>
      <c r="Q408" s="3" t="s">
        <v>15</v>
      </c>
      <c r="R408" s="3" t="s">
        <v>14</v>
      </c>
      <c r="S408" s="3" t="s">
        <v>15</v>
      </c>
      <c r="T408" s="3" t="s">
        <v>15</v>
      </c>
      <c r="U408" s="8">
        <v>2</v>
      </c>
      <c r="V408" s="3">
        <f>VLOOKUP(B408,[1]Лист3!B:V,21,0)</f>
        <v>2</v>
      </c>
    </row>
    <row r="409" spans="1:22" ht="78" customHeight="1" x14ac:dyDescent="0.2">
      <c r="A409" s="3" t="s">
        <v>163</v>
      </c>
      <c r="B409" s="3" t="s">
        <v>2053</v>
      </c>
      <c r="C409" s="3" t="s">
        <v>19</v>
      </c>
      <c r="D409" s="3" t="s">
        <v>6793</v>
      </c>
      <c r="E409" s="3" t="s">
        <v>2054</v>
      </c>
      <c r="F409" s="3" t="s">
        <v>2055</v>
      </c>
      <c r="G409" s="4">
        <v>32091</v>
      </c>
      <c r="H409" s="3" t="s">
        <v>2056</v>
      </c>
      <c r="I409" s="3" t="s">
        <v>2057</v>
      </c>
      <c r="J409" s="3" t="s">
        <v>15</v>
      </c>
      <c r="K409" s="3" t="s">
        <v>14</v>
      </c>
      <c r="L409" s="3" t="s">
        <v>15</v>
      </c>
      <c r="M409" s="3" t="s">
        <v>15</v>
      </c>
      <c r="N409" s="3" t="s">
        <v>15</v>
      </c>
      <c r="O409" s="3" t="s">
        <v>15</v>
      </c>
      <c r="P409" s="3" t="s">
        <v>42</v>
      </c>
      <c r="Q409" s="3" t="s">
        <v>14</v>
      </c>
      <c r="R409" s="3" t="s">
        <v>14</v>
      </c>
      <c r="S409" s="3" t="s">
        <v>15</v>
      </c>
      <c r="T409" s="3" t="s">
        <v>15</v>
      </c>
      <c r="U409" s="8">
        <v>4</v>
      </c>
      <c r="V409" s="3">
        <f>VLOOKUP(B409,[1]Лист3!B:V,21,0)</f>
        <v>3</v>
      </c>
    </row>
    <row r="410" spans="1:22" ht="78" customHeight="1" x14ac:dyDescent="0.2">
      <c r="A410" s="3" t="s">
        <v>30</v>
      </c>
      <c r="B410" s="3" t="s">
        <v>2058</v>
      </c>
      <c r="C410" s="3" t="s">
        <v>19</v>
      </c>
      <c r="D410" s="3" t="s">
        <v>6794</v>
      </c>
      <c r="E410" s="3" t="s">
        <v>2059</v>
      </c>
      <c r="F410" s="3" t="s">
        <v>569</v>
      </c>
      <c r="G410" s="4">
        <v>33071</v>
      </c>
      <c r="H410" s="3" t="s">
        <v>2060</v>
      </c>
      <c r="I410" s="3" t="s">
        <v>2061</v>
      </c>
      <c r="J410" s="3" t="s">
        <v>15</v>
      </c>
      <c r="K410" s="3" t="s">
        <v>15</v>
      </c>
      <c r="L410" s="3" t="s">
        <v>15</v>
      </c>
      <c r="M410" s="3" t="s">
        <v>14</v>
      </c>
      <c r="N410" s="3" t="s">
        <v>14</v>
      </c>
      <c r="O410" s="3" t="s">
        <v>14</v>
      </c>
      <c r="P410" s="3" t="s">
        <v>42</v>
      </c>
      <c r="Q410" s="3" t="s">
        <v>14</v>
      </c>
      <c r="R410" s="3" t="s">
        <v>14</v>
      </c>
      <c r="S410" s="3" t="s">
        <v>15</v>
      </c>
      <c r="T410" s="3" t="s">
        <v>15</v>
      </c>
      <c r="U410" s="8">
        <v>5</v>
      </c>
      <c r="V410" s="3">
        <f>VLOOKUP(B410,[1]Лист3!B:V,21,0)</f>
        <v>3</v>
      </c>
    </row>
    <row r="411" spans="1:22" ht="155.1" customHeight="1" x14ac:dyDescent="0.2">
      <c r="A411" s="3" t="s">
        <v>133</v>
      </c>
      <c r="B411" s="3" t="s">
        <v>2062</v>
      </c>
      <c r="C411" s="3" t="s">
        <v>19</v>
      </c>
      <c r="D411" s="3" t="s">
        <v>6795</v>
      </c>
      <c r="E411" s="3" t="s">
        <v>2063</v>
      </c>
      <c r="F411" s="3" t="s">
        <v>559</v>
      </c>
      <c r="G411" s="4">
        <v>50931</v>
      </c>
      <c r="H411" s="3" t="s">
        <v>2064</v>
      </c>
      <c r="I411" s="3" t="s">
        <v>2065</v>
      </c>
      <c r="J411" s="3" t="s">
        <v>15</v>
      </c>
      <c r="K411" s="3" t="s">
        <v>15</v>
      </c>
      <c r="L411" s="3" t="s">
        <v>15</v>
      </c>
      <c r="M411" s="3" t="s">
        <v>14</v>
      </c>
      <c r="N411" s="3" t="s">
        <v>14</v>
      </c>
      <c r="O411" s="3" t="s">
        <v>14</v>
      </c>
      <c r="P411" s="3" t="s">
        <v>42</v>
      </c>
      <c r="Q411" s="3" t="s">
        <v>14</v>
      </c>
      <c r="R411" s="3" t="s">
        <v>14</v>
      </c>
      <c r="S411" s="3" t="s">
        <v>15</v>
      </c>
      <c r="T411" s="3" t="s">
        <v>15</v>
      </c>
      <c r="U411" s="8">
        <v>1</v>
      </c>
      <c r="V411" s="3">
        <f>VLOOKUP(B411,[1]Лист3!B:V,21,0)</f>
        <v>3</v>
      </c>
    </row>
    <row r="412" spans="1:22" ht="78" customHeight="1" x14ac:dyDescent="0.2">
      <c r="A412" s="3" t="s">
        <v>2066</v>
      </c>
      <c r="B412" s="3" t="s">
        <v>2067</v>
      </c>
      <c r="C412" s="3" t="s">
        <v>19</v>
      </c>
      <c r="D412" s="3" t="s">
        <v>6795</v>
      </c>
      <c r="E412" s="3" t="s">
        <v>2068</v>
      </c>
      <c r="F412" s="3" t="s">
        <v>2069</v>
      </c>
      <c r="G412" s="4">
        <v>77531</v>
      </c>
      <c r="H412" s="3" t="s">
        <v>2070</v>
      </c>
      <c r="I412" s="3" t="s">
        <v>2071</v>
      </c>
      <c r="J412" s="3" t="s">
        <v>15</v>
      </c>
      <c r="K412" s="3" t="s">
        <v>15</v>
      </c>
      <c r="L412" s="3" t="s">
        <v>15</v>
      </c>
      <c r="M412" s="3" t="s">
        <v>14</v>
      </c>
      <c r="N412" s="3" t="s">
        <v>14</v>
      </c>
      <c r="O412" s="3" t="s">
        <v>14</v>
      </c>
      <c r="P412" s="3" t="s">
        <v>42</v>
      </c>
      <c r="Q412" s="3" t="s">
        <v>14</v>
      </c>
      <c r="R412" s="3" t="s">
        <v>14</v>
      </c>
      <c r="S412" s="3" t="s">
        <v>15</v>
      </c>
      <c r="T412" s="3" t="s">
        <v>15</v>
      </c>
      <c r="U412" s="8">
        <v>1</v>
      </c>
      <c r="V412" s="3">
        <f>VLOOKUP(B412,[1]Лист3!B:V,21,0)</f>
        <v>3</v>
      </c>
    </row>
    <row r="413" spans="1:22" ht="177" customHeight="1" x14ac:dyDescent="0.2">
      <c r="A413" s="3" t="s">
        <v>445</v>
      </c>
      <c r="B413" s="3" t="s">
        <v>2072</v>
      </c>
      <c r="C413" s="3" t="s">
        <v>19</v>
      </c>
      <c r="D413" s="3" t="s">
        <v>6795</v>
      </c>
      <c r="E413" s="3" t="s">
        <v>2073</v>
      </c>
      <c r="F413" s="3" t="s">
        <v>569</v>
      </c>
      <c r="G413" s="4">
        <v>19742</v>
      </c>
      <c r="H413" s="3" t="s">
        <v>2074</v>
      </c>
      <c r="I413" s="3" t="s">
        <v>2075</v>
      </c>
      <c r="J413" s="3" t="s">
        <v>15</v>
      </c>
      <c r="K413" s="3" t="s">
        <v>15</v>
      </c>
      <c r="L413" s="3" t="s">
        <v>15</v>
      </c>
      <c r="M413" s="3" t="s">
        <v>15</v>
      </c>
      <c r="N413" s="3" t="s">
        <v>15</v>
      </c>
      <c r="O413" s="3" t="s">
        <v>15</v>
      </c>
      <c r="P413" s="3" t="s">
        <v>42</v>
      </c>
      <c r="Q413" s="3" t="s">
        <v>14</v>
      </c>
      <c r="R413" s="3" t="s">
        <v>14</v>
      </c>
      <c r="S413" s="3" t="s">
        <v>15</v>
      </c>
      <c r="T413" s="3" t="s">
        <v>15</v>
      </c>
      <c r="U413" s="8">
        <v>1</v>
      </c>
      <c r="V413" s="3">
        <f>VLOOKUP(B413,[1]Лист3!B:V,21,0)</f>
        <v>3</v>
      </c>
    </row>
    <row r="414" spans="1:22" ht="132.94999999999999" customHeight="1" x14ac:dyDescent="0.2">
      <c r="A414" s="3" t="s">
        <v>1059</v>
      </c>
      <c r="B414" s="3" t="s">
        <v>2076</v>
      </c>
      <c r="C414" s="3" t="s">
        <v>19</v>
      </c>
      <c r="D414" s="3" t="s">
        <v>6796</v>
      </c>
      <c r="E414" s="3" t="s">
        <v>2077</v>
      </c>
      <c r="F414" s="3" t="s">
        <v>2078</v>
      </c>
      <c r="G414" s="4">
        <v>98111</v>
      </c>
      <c r="H414" s="3" t="s">
        <v>2079</v>
      </c>
      <c r="I414" s="3" t="s">
        <v>2080</v>
      </c>
      <c r="J414" s="3" t="s">
        <v>15</v>
      </c>
      <c r="K414" s="3" t="s">
        <v>14</v>
      </c>
      <c r="L414" s="3" t="s">
        <v>15</v>
      </c>
      <c r="M414" s="3" t="s">
        <v>14</v>
      </c>
      <c r="N414" s="3" t="s">
        <v>14</v>
      </c>
      <c r="O414" s="3" t="s">
        <v>14</v>
      </c>
      <c r="P414" s="3" t="s">
        <v>42</v>
      </c>
      <c r="Q414" s="3" t="s">
        <v>15</v>
      </c>
      <c r="R414" s="3" t="s">
        <v>14</v>
      </c>
      <c r="S414" s="3" t="s">
        <v>15</v>
      </c>
      <c r="T414" s="3" t="s">
        <v>15</v>
      </c>
      <c r="U414" s="8">
        <v>2</v>
      </c>
      <c r="V414" s="3">
        <f>VLOOKUP(B414,[1]Лист3!B:V,21,0)</f>
        <v>2</v>
      </c>
    </row>
    <row r="415" spans="1:22" ht="33" customHeight="1" x14ac:dyDescent="0.2">
      <c r="A415" s="3" t="s">
        <v>2081</v>
      </c>
      <c r="B415" s="3" t="s">
        <v>2082</v>
      </c>
      <c r="C415" s="3" t="s">
        <v>19</v>
      </c>
      <c r="D415" s="3" t="s">
        <v>6797</v>
      </c>
      <c r="E415" s="3" t="s">
        <v>2083</v>
      </c>
      <c r="F415" s="3" t="s">
        <v>21</v>
      </c>
      <c r="G415" s="4">
        <v>54081</v>
      </c>
      <c r="H415" s="3" t="s">
        <v>2084</v>
      </c>
      <c r="I415" s="3" t="s">
        <v>2085</v>
      </c>
      <c r="J415" s="3" t="s">
        <v>15</v>
      </c>
      <c r="K415" s="3" t="s">
        <v>15</v>
      </c>
      <c r="L415" s="3" t="s">
        <v>15</v>
      </c>
      <c r="M415" s="3" t="s">
        <v>14</v>
      </c>
      <c r="N415" s="3" t="s">
        <v>15</v>
      </c>
      <c r="O415" s="3" t="s">
        <v>14</v>
      </c>
      <c r="P415" s="3" t="s">
        <v>42</v>
      </c>
      <c r="Q415" s="3" t="s">
        <v>14</v>
      </c>
      <c r="R415" s="3" t="s">
        <v>14</v>
      </c>
      <c r="S415" s="3" t="s">
        <v>15</v>
      </c>
      <c r="T415" s="3" t="s">
        <v>15</v>
      </c>
      <c r="U415" s="8">
        <v>8</v>
      </c>
      <c r="V415" s="3">
        <f>VLOOKUP(B415,[1]Лист3!B:V,21,0)</f>
        <v>6</v>
      </c>
    </row>
    <row r="416" spans="1:22" ht="89.1" customHeight="1" x14ac:dyDescent="0.2">
      <c r="A416" s="3" t="s">
        <v>116</v>
      </c>
      <c r="B416" s="3" t="s">
        <v>2086</v>
      </c>
      <c r="C416" s="3" t="s">
        <v>19</v>
      </c>
      <c r="D416" s="3" t="s">
        <v>6798</v>
      </c>
      <c r="E416" s="3" t="s">
        <v>2087</v>
      </c>
      <c r="F416" s="3" t="s">
        <v>107</v>
      </c>
      <c r="G416" s="4">
        <v>33111</v>
      </c>
      <c r="H416" s="3" t="s">
        <v>2088</v>
      </c>
      <c r="I416" s="3" t="s">
        <v>2089</v>
      </c>
      <c r="J416" s="3" t="s">
        <v>15</v>
      </c>
      <c r="K416" s="3" t="s">
        <v>14</v>
      </c>
      <c r="L416" s="3" t="s">
        <v>15</v>
      </c>
      <c r="M416" s="3" t="s">
        <v>15</v>
      </c>
      <c r="N416" s="3" t="s">
        <v>15</v>
      </c>
      <c r="O416" s="3" t="s">
        <v>15</v>
      </c>
      <c r="P416" s="3" t="s">
        <v>42</v>
      </c>
      <c r="Q416" s="3" t="s">
        <v>15</v>
      </c>
      <c r="R416" s="3" t="s">
        <v>14</v>
      </c>
      <c r="S416" s="3" t="s">
        <v>15</v>
      </c>
      <c r="T416" s="3" t="s">
        <v>15</v>
      </c>
      <c r="U416" s="8">
        <v>5</v>
      </c>
      <c r="V416" s="3">
        <f>VLOOKUP(B416,[1]Лист3!B:V,21,0)</f>
        <v>3</v>
      </c>
    </row>
    <row r="417" spans="1:22" ht="78" customHeight="1" x14ac:dyDescent="0.2">
      <c r="A417" s="3" t="s">
        <v>1485</v>
      </c>
      <c r="B417" s="3" t="s">
        <v>2090</v>
      </c>
      <c r="C417" s="3" t="s">
        <v>19</v>
      </c>
      <c r="D417" s="3" t="s">
        <v>6799</v>
      </c>
      <c r="E417" s="3" t="s">
        <v>2091</v>
      </c>
      <c r="F417" s="3" t="s">
        <v>463</v>
      </c>
      <c r="G417" s="4">
        <v>99311</v>
      </c>
      <c r="H417" s="3" t="s">
        <v>2092</v>
      </c>
      <c r="I417" s="3" t="s">
        <v>2093</v>
      </c>
      <c r="J417" s="3" t="s">
        <v>15</v>
      </c>
      <c r="K417" s="3" t="s">
        <v>15</v>
      </c>
      <c r="L417" s="3" t="s">
        <v>15</v>
      </c>
      <c r="M417" s="3" t="s">
        <v>14</v>
      </c>
      <c r="N417" s="3" t="s">
        <v>14</v>
      </c>
      <c r="O417" s="3" t="s">
        <v>14</v>
      </c>
      <c r="P417" s="3" t="s">
        <v>42</v>
      </c>
      <c r="Q417" s="3" t="s">
        <v>14</v>
      </c>
      <c r="R417" s="3" t="s">
        <v>14</v>
      </c>
      <c r="S417" s="3" t="s">
        <v>15</v>
      </c>
      <c r="T417" s="3" t="s">
        <v>15</v>
      </c>
      <c r="U417" s="8">
        <v>1</v>
      </c>
      <c r="V417" s="3">
        <f>VLOOKUP(B417,[1]Лист3!B:V,21,0)</f>
        <v>1</v>
      </c>
    </row>
    <row r="418" spans="1:22" ht="66.95" customHeight="1" x14ac:dyDescent="0.2">
      <c r="A418" s="3" t="s">
        <v>1697</v>
      </c>
      <c r="B418" s="3" t="s">
        <v>2094</v>
      </c>
      <c r="C418" s="3" t="s">
        <v>19</v>
      </c>
      <c r="D418" s="3" t="s">
        <v>6800</v>
      </c>
      <c r="E418" s="3" t="s">
        <v>2095</v>
      </c>
      <c r="F418" s="3" t="s">
        <v>77</v>
      </c>
      <c r="G418" s="4">
        <v>27101</v>
      </c>
      <c r="H418" s="3" t="s">
        <v>2096</v>
      </c>
      <c r="I418" s="3" t="s">
        <v>2097</v>
      </c>
      <c r="J418" s="3" t="s">
        <v>15</v>
      </c>
      <c r="K418" s="3" t="s">
        <v>15</v>
      </c>
      <c r="L418" s="3" t="s">
        <v>15</v>
      </c>
      <c r="M418" s="3" t="s">
        <v>14</v>
      </c>
      <c r="N418" s="3" t="s">
        <v>14</v>
      </c>
      <c r="O418" s="3" t="s">
        <v>14</v>
      </c>
      <c r="P418" s="3" t="s">
        <v>16</v>
      </c>
      <c r="Q418" s="3" t="s">
        <v>15</v>
      </c>
      <c r="R418" s="3" t="s">
        <v>14</v>
      </c>
      <c r="S418" s="3" t="s">
        <v>15</v>
      </c>
      <c r="T418" s="3" t="s">
        <v>15</v>
      </c>
      <c r="U418" s="8">
        <v>8</v>
      </c>
      <c r="V418" s="3">
        <f>VLOOKUP(B418,[1]Лист3!B:V,21,0)</f>
        <v>7</v>
      </c>
    </row>
    <row r="419" spans="1:22" ht="33" customHeight="1" x14ac:dyDescent="0.2">
      <c r="A419" s="3" t="s">
        <v>2098</v>
      </c>
      <c r="B419" s="3" t="s">
        <v>2099</v>
      </c>
      <c r="C419" s="3" t="s">
        <v>9</v>
      </c>
      <c r="D419" s="3" t="s">
        <v>6800</v>
      </c>
      <c r="E419" s="3" t="s">
        <v>2100</v>
      </c>
      <c r="F419" s="3" t="s">
        <v>1209</v>
      </c>
      <c r="G419" s="4">
        <v>181</v>
      </c>
      <c r="H419" s="3" t="s">
        <v>2101</v>
      </c>
      <c r="I419" s="3" t="s">
        <v>2102</v>
      </c>
      <c r="J419" s="3" t="s">
        <v>14</v>
      </c>
      <c r="K419" s="3" t="s">
        <v>14</v>
      </c>
      <c r="L419" s="3" t="s">
        <v>15</v>
      </c>
      <c r="M419" s="3" t="s">
        <v>14</v>
      </c>
      <c r="N419" s="3" t="s">
        <v>14</v>
      </c>
      <c r="O419" s="3" t="s">
        <v>14</v>
      </c>
      <c r="P419" s="3" t="s">
        <v>16</v>
      </c>
      <c r="Q419" s="3" t="s">
        <v>14</v>
      </c>
      <c r="R419" s="3" t="s">
        <v>14</v>
      </c>
      <c r="S419" s="3" t="s">
        <v>15</v>
      </c>
      <c r="T419" s="3" t="s">
        <v>15</v>
      </c>
      <c r="U419" s="8">
        <v>8</v>
      </c>
      <c r="V419" s="3">
        <f>VLOOKUP(B419,[1]Лист3!B:V,21,0)</f>
        <v>7</v>
      </c>
    </row>
    <row r="420" spans="1:22" ht="89.1" customHeight="1" x14ac:dyDescent="0.2">
      <c r="A420" s="3" t="s">
        <v>116</v>
      </c>
      <c r="B420" s="3" t="s">
        <v>2103</v>
      </c>
      <c r="C420" s="3" t="s">
        <v>19</v>
      </c>
      <c r="D420" s="3" t="s">
        <v>6800</v>
      </c>
      <c r="E420" s="3" t="s">
        <v>2104</v>
      </c>
      <c r="F420" s="3" t="s">
        <v>2105</v>
      </c>
      <c r="G420" s="4">
        <v>27291</v>
      </c>
      <c r="H420" s="3" t="s">
        <v>2106</v>
      </c>
      <c r="I420" s="3" t="s">
        <v>2107</v>
      </c>
      <c r="J420" s="3" t="s">
        <v>15</v>
      </c>
      <c r="K420" s="3" t="s">
        <v>15</v>
      </c>
      <c r="L420" s="3" t="s">
        <v>15</v>
      </c>
      <c r="M420" s="3" t="s">
        <v>14</v>
      </c>
      <c r="N420" s="3" t="s">
        <v>14</v>
      </c>
      <c r="O420" s="3" t="s">
        <v>14</v>
      </c>
      <c r="P420" s="3" t="s">
        <v>42</v>
      </c>
      <c r="Q420" s="3" t="s">
        <v>15</v>
      </c>
      <c r="R420" s="3" t="s">
        <v>14</v>
      </c>
      <c r="S420" s="3" t="s">
        <v>15</v>
      </c>
      <c r="T420" s="3" t="s">
        <v>15</v>
      </c>
      <c r="U420" s="8">
        <v>8</v>
      </c>
      <c r="V420" s="3">
        <f>VLOOKUP(B420,[1]Лист3!B:V,21,0)</f>
        <v>7</v>
      </c>
    </row>
    <row r="421" spans="1:22" ht="33" customHeight="1" x14ac:dyDescent="0.2">
      <c r="A421" s="3" t="s">
        <v>1529</v>
      </c>
      <c r="B421" s="3" t="s">
        <v>2108</v>
      </c>
      <c r="C421" s="3" t="s">
        <v>19</v>
      </c>
      <c r="D421" s="3" t="s">
        <v>6801</v>
      </c>
      <c r="E421" s="3" t="s">
        <v>2109</v>
      </c>
      <c r="F421" s="3" t="s">
        <v>2110</v>
      </c>
      <c r="G421" s="4">
        <v>69081</v>
      </c>
      <c r="H421" s="3" t="s">
        <v>2111</v>
      </c>
      <c r="I421" s="3" t="s">
        <v>2112</v>
      </c>
      <c r="J421" s="3" t="s">
        <v>15</v>
      </c>
      <c r="K421" s="3" t="s">
        <v>15</v>
      </c>
      <c r="L421" s="3" t="s">
        <v>15</v>
      </c>
      <c r="M421" s="3" t="s">
        <v>15</v>
      </c>
      <c r="N421" s="3" t="s">
        <v>14</v>
      </c>
      <c r="O421" s="3" t="s">
        <v>15</v>
      </c>
      <c r="P421" s="3" t="s">
        <v>42</v>
      </c>
      <c r="Q421" s="3" t="s">
        <v>15</v>
      </c>
      <c r="R421" s="3" t="s">
        <v>14</v>
      </c>
      <c r="S421" s="3" t="s">
        <v>15</v>
      </c>
      <c r="T421" s="3" t="s">
        <v>15</v>
      </c>
      <c r="U421" s="8">
        <v>5</v>
      </c>
      <c r="V421" s="3">
        <f>VLOOKUP(B421,[1]Лист3!B:V,21,0)</f>
        <v>3</v>
      </c>
    </row>
    <row r="422" spans="1:22" ht="44.1" customHeight="1" x14ac:dyDescent="0.2">
      <c r="A422" s="3" t="s">
        <v>368</v>
      </c>
      <c r="B422" s="3" t="s">
        <v>2113</v>
      </c>
      <c r="C422" s="3" t="s">
        <v>19</v>
      </c>
      <c r="D422" s="3" t="s">
        <v>6802</v>
      </c>
      <c r="E422" s="3" t="s">
        <v>2114</v>
      </c>
      <c r="F422" s="3" t="s">
        <v>2115</v>
      </c>
      <c r="G422" s="4">
        <v>74251</v>
      </c>
      <c r="H422" s="3" t="s">
        <v>2116</v>
      </c>
      <c r="I422" s="3" t="s">
        <v>2117</v>
      </c>
      <c r="J422" s="3" t="s">
        <v>15</v>
      </c>
      <c r="K422" s="3" t="s">
        <v>14</v>
      </c>
      <c r="L422" s="3" t="s">
        <v>15</v>
      </c>
      <c r="M422" s="3" t="s">
        <v>14</v>
      </c>
      <c r="N422" s="3" t="s">
        <v>15</v>
      </c>
      <c r="O422" s="3" t="s">
        <v>14</v>
      </c>
      <c r="P422" s="3" t="s">
        <v>16</v>
      </c>
      <c r="Q422" s="3" t="s">
        <v>14</v>
      </c>
      <c r="R422" s="3" t="s">
        <v>14</v>
      </c>
      <c r="S422" s="3" t="s">
        <v>15</v>
      </c>
      <c r="T422" s="3" t="s">
        <v>15</v>
      </c>
      <c r="U422" s="8">
        <v>5</v>
      </c>
      <c r="V422" s="3">
        <f>VLOOKUP(B422,[1]Лист3!B:V,21,0)</f>
        <v>5</v>
      </c>
    </row>
    <row r="423" spans="1:22" ht="44.1" customHeight="1" x14ac:dyDescent="0.2">
      <c r="A423" s="3" t="s">
        <v>2118</v>
      </c>
      <c r="B423" s="3" t="s">
        <v>2119</v>
      </c>
      <c r="C423" s="3" t="s">
        <v>19</v>
      </c>
      <c r="D423" s="3" t="s">
        <v>6803</v>
      </c>
      <c r="E423" s="3" t="s">
        <v>2120</v>
      </c>
      <c r="F423" s="3" t="s">
        <v>107</v>
      </c>
      <c r="G423" s="4">
        <v>74091</v>
      </c>
      <c r="H423" s="3" t="s">
        <v>2121</v>
      </c>
      <c r="I423" s="3" t="s">
        <v>2122</v>
      </c>
      <c r="J423" s="3" t="s">
        <v>15</v>
      </c>
      <c r="K423" s="3" t="s">
        <v>14</v>
      </c>
      <c r="L423" s="3" t="s">
        <v>15</v>
      </c>
      <c r="M423" s="3" t="s">
        <v>14</v>
      </c>
      <c r="N423" s="3" t="s">
        <v>15</v>
      </c>
      <c r="O423" s="3" t="s">
        <v>14</v>
      </c>
      <c r="P423" s="3" t="s">
        <v>16</v>
      </c>
      <c r="Q423" s="3" t="s">
        <v>14</v>
      </c>
      <c r="R423" s="3" t="s">
        <v>14</v>
      </c>
      <c r="S423" s="3" t="s">
        <v>15</v>
      </c>
      <c r="T423" s="3" t="s">
        <v>15</v>
      </c>
      <c r="U423" s="8">
        <v>5</v>
      </c>
      <c r="V423" s="3">
        <f>VLOOKUP(B423,[1]Лист3!B:V,21,0)</f>
        <v>5</v>
      </c>
    </row>
    <row r="424" spans="1:22" ht="66.95" customHeight="1" x14ac:dyDescent="0.2">
      <c r="A424" s="3" t="s">
        <v>1881</v>
      </c>
      <c r="B424" s="3" t="s">
        <v>2123</v>
      </c>
      <c r="C424" s="3" t="s">
        <v>19</v>
      </c>
      <c r="D424" s="3" t="s">
        <v>6804</v>
      </c>
      <c r="E424" s="3" t="s">
        <v>2124</v>
      </c>
      <c r="F424" s="3" t="s">
        <v>1268</v>
      </c>
      <c r="G424" s="4">
        <v>50091</v>
      </c>
      <c r="H424" s="3" t="s">
        <v>2125</v>
      </c>
      <c r="I424" s="3" t="s">
        <v>2126</v>
      </c>
      <c r="J424" s="3" t="s">
        <v>15</v>
      </c>
      <c r="K424" s="3" t="s">
        <v>14</v>
      </c>
      <c r="L424" s="3" t="s">
        <v>15</v>
      </c>
      <c r="M424" s="3" t="s">
        <v>14</v>
      </c>
      <c r="N424" s="3" t="s">
        <v>14</v>
      </c>
      <c r="O424" s="3" t="s">
        <v>14</v>
      </c>
      <c r="P424" s="3" t="s">
        <v>42</v>
      </c>
      <c r="Q424" s="3" t="s">
        <v>14</v>
      </c>
      <c r="R424" s="3" t="s">
        <v>14</v>
      </c>
      <c r="S424" s="3" t="s">
        <v>15</v>
      </c>
      <c r="T424" s="3" t="s">
        <v>15</v>
      </c>
      <c r="U424" s="8">
        <v>1</v>
      </c>
      <c r="V424" s="3">
        <f>VLOOKUP(B424,[1]Лист3!B:V,21,0)</f>
        <v>1</v>
      </c>
    </row>
    <row r="425" spans="1:22" ht="56.1" customHeight="1" x14ac:dyDescent="0.2">
      <c r="A425" s="3" t="s">
        <v>1076</v>
      </c>
      <c r="B425" s="3" t="s">
        <v>2127</v>
      </c>
      <c r="C425" s="3" t="s">
        <v>19</v>
      </c>
      <c r="D425" s="3" t="s">
        <v>6804</v>
      </c>
      <c r="E425" s="3" t="s">
        <v>2128</v>
      </c>
      <c r="F425" s="3" t="s">
        <v>1040</v>
      </c>
      <c r="G425" s="4">
        <v>50251</v>
      </c>
      <c r="H425" s="3" t="s">
        <v>2129</v>
      </c>
      <c r="I425" s="3" t="s">
        <v>2130</v>
      </c>
      <c r="J425" s="3" t="s">
        <v>15</v>
      </c>
      <c r="K425" s="3" t="s">
        <v>15</v>
      </c>
      <c r="L425" s="3" t="s">
        <v>15</v>
      </c>
      <c r="M425" s="3" t="s">
        <v>14</v>
      </c>
      <c r="N425" s="3" t="s">
        <v>15</v>
      </c>
      <c r="O425" s="3" t="s">
        <v>14</v>
      </c>
      <c r="P425" s="3" t="s">
        <v>16</v>
      </c>
      <c r="Q425" s="3" t="s">
        <v>14</v>
      </c>
      <c r="R425" s="3" t="s">
        <v>14</v>
      </c>
      <c r="S425" s="3" t="s">
        <v>15</v>
      </c>
      <c r="T425" s="3" t="s">
        <v>15</v>
      </c>
      <c r="U425" s="8">
        <v>1</v>
      </c>
      <c r="V425" s="3">
        <f>VLOOKUP(B425,[1]Лист3!B:V,21,0)</f>
        <v>1</v>
      </c>
    </row>
    <row r="426" spans="1:22" ht="78" customHeight="1" x14ac:dyDescent="0.2">
      <c r="A426" s="3" t="s">
        <v>1361</v>
      </c>
      <c r="B426" s="3" t="s">
        <v>2131</v>
      </c>
      <c r="C426" s="3" t="s">
        <v>19</v>
      </c>
      <c r="D426" s="3" t="s">
        <v>6804</v>
      </c>
      <c r="E426" s="3" t="s">
        <v>2132</v>
      </c>
      <c r="F426" s="3" t="s">
        <v>1013</v>
      </c>
      <c r="G426" s="4">
        <v>19704</v>
      </c>
      <c r="H426" s="3" t="s">
        <v>2133</v>
      </c>
      <c r="I426" s="3" t="s">
        <v>2134</v>
      </c>
      <c r="J426" s="3" t="s">
        <v>15</v>
      </c>
      <c r="K426" s="3" t="s">
        <v>15</v>
      </c>
      <c r="L426" s="3" t="s">
        <v>15</v>
      </c>
      <c r="M426" s="3" t="s">
        <v>15</v>
      </c>
      <c r="N426" s="3" t="s">
        <v>15</v>
      </c>
      <c r="O426" s="3" t="s">
        <v>14</v>
      </c>
      <c r="P426" s="3" t="s">
        <v>42</v>
      </c>
      <c r="Q426" s="3" t="s">
        <v>14</v>
      </c>
      <c r="R426" s="3" t="s">
        <v>14</v>
      </c>
      <c r="S426" s="3" t="s">
        <v>15</v>
      </c>
      <c r="T426" s="3" t="s">
        <v>15</v>
      </c>
      <c r="U426" s="8">
        <v>1</v>
      </c>
      <c r="V426" s="3">
        <f>VLOOKUP(B426,[1]Лист3!B:V,21,0)</f>
        <v>1</v>
      </c>
    </row>
    <row r="427" spans="1:22" ht="56.1" customHeight="1" x14ac:dyDescent="0.2">
      <c r="A427" s="3" t="s">
        <v>626</v>
      </c>
      <c r="B427" s="3" t="s">
        <v>2135</v>
      </c>
      <c r="C427" s="3" t="s">
        <v>19</v>
      </c>
      <c r="D427" s="3" t="s">
        <v>6804</v>
      </c>
      <c r="E427" s="3" t="s">
        <v>2136</v>
      </c>
      <c r="F427" s="3" t="s">
        <v>241</v>
      </c>
      <c r="G427" s="4">
        <v>50681</v>
      </c>
      <c r="H427" s="3" t="s">
        <v>2137</v>
      </c>
      <c r="I427" s="3" t="s">
        <v>2138</v>
      </c>
      <c r="J427" s="3" t="s">
        <v>15</v>
      </c>
      <c r="K427" s="3" t="s">
        <v>14</v>
      </c>
      <c r="L427" s="3" t="s">
        <v>15</v>
      </c>
      <c r="M427" s="3" t="s">
        <v>14</v>
      </c>
      <c r="N427" s="3" t="s">
        <v>15</v>
      </c>
      <c r="O427" s="3" t="s">
        <v>14</v>
      </c>
      <c r="P427" s="3" t="s">
        <v>42</v>
      </c>
      <c r="Q427" s="3" t="s">
        <v>14</v>
      </c>
      <c r="R427" s="3" t="s">
        <v>14</v>
      </c>
      <c r="S427" s="3" t="s">
        <v>15</v>
      </c>
      <c r="T427" s="3" t="s">
        <v>15</v>
      </c>
      <c r="U427" s="8">
        <v>1</v>
      </c>
      <c r="V427" s="3">
        <f>VLOOKUP(B427,[1]Лист3!B:V,21,0)</f>
        <v>1</v>
      </c>
    </row>
    <row r="428" spans="1:22" ht="44.1" customHeight="1" x14ac:dyDescent="0.2">
      <c r="A428" s="3" t="s">
        <v>1251</v>
      </c>
      <c r="B428" s="3" t="s">
        <v>2139</v>
      </c>
      <c r="C428" s="3" t="s">
        <v>19</v>
      </c>
      <c r="D428" s="3" t="s">
        <v>6805</v>
      </c>
      <c r="E428" s="3" t="s">
        <v>2140</v>
      </c>
      <c r="F428" s="3" t="s">
        <v>1073</v>
      </c>
      <c r="G428" s="4">
        <v>44021</v>
      </c>
      <c r="H428" s="3" t="s">
        <v>2141</v>
      </c>
      <c r="I428" s="3" t="s">
        <v>2142</v>
      </c>
      <c r="J428" s="3" t="s">
        <v>15</v>
      </c>
      <c r="K428" s="3" t="s">
        <v>14</v>
      </c>
      <c r="L428" s="3" t="s">
        <v>15</v>
      </c>
      <c r="M428" s="3" t="s">
        <v>14</v>
      </c>
      <c r="N428" s="3" t="s">
        <v>14</v>
      </c>
      <c r="O428" s="3" t="s">
        <v>14</v>
      </c>
      <c r="P428" s="3" t="s">
        <v>42</v>
      </c>
      <c r="Q428" s="3" t="s">
        <v>14</v>
      </c>
      <c r="R428" s="3" t="s">
        <v>14</v>
      </c>
      <c r="S428" s="3" t="s">
        <v>15</v>
      </c>
      <c r="T428" s="3" t="s">
        <v>15</v>
      </c>
      <c r="U428" s="8">
        <v>2</v>
      </c>
      <c r="V428" s="3">
        <f>VLOOKUP(B428,[1]Лист3!B:V,21,0)</f>
        <v>3</v>
      </c>
    </row>
    <row r="429" spans="1:22" ht="56.1" customHeight="1" x14ac:dyDescent="0.2">
      <c r="A429" s="3" t="s">
        <v>2143</v>
      </c>
      <c r="B429" s="3" t="s">
        <v>2144</v>
      </c>
      <c r="C429" s="3" t="s">
        <v>9</v>
      </c>
      <c r="D429" s="3" t="s">
        <v>6805</v>
      </c>
      <c r="E429" s="3" t="s">
        <v>2145</v>
      </c>
      <c r="F429" s="3" t="s">
        <v>1455</v>
      </c>
      <c r="G429" s="3" t="s">
        <v>2146</v>
      </c>
      <c r="H429" s="3" t="s">
        <v>2147</v>
      </c>
      <c r="I429" s="3" t="s">
        <v>2148</v>
      </c>
      <c r="J429" s="3" t="s">
        <v>15</v>
      </c>
      <c r="K429" s="3" t="s">
        <v>14</v>
      </c>
      <c r="L429" s="3" t="s">
        <v>15</v>
      </c>
      <c r="M429" s="3" t="s">
        <v>14</v>
      </c>
      <c r="N429" s="3" t="s">
        <v>14</v>
      </c>
      <c r="O429" s="3" t="s">
        <v>14</v>
      </c>
      <c r="P429" s="3" t="s">
        <v>42</v>
      </c>
      <c r="Q429" s="3" t="s">
        <v>14</v>
      </c>
      <c r="R429" s="3" t="s">
        <v>14</v>
      </c>
      <c r="S429" s="3" t="s">
        <v>15</v>
      </c>
      <c r="T429" s="3" t="s">
        <v>15</v>
      </c>
      <c r="U429" s="8">
        <v>2</v>
      </c>
      <c r="V429" s="3">
        <f>VLOOKUP(B429,[1]Лист3!B:V,21,0)</f>
        <v>3</v>
      </c>
    </row>
    <row r="430" spans="1:22" ht="44.1" customHeight="1" x14ac:dyDescent="0.2">
      <c r="A430" s="3" t="s">
        <v>930</v>
      </c>
      <c r="B430" s="3" t="s">
        <v>2149</v>
      </c>
      <c r="C430" s="3" t="s">
        <v>19</v>
      </c>
      <c r="D430" s="3" t="s">
        <v>6805</v>
      </c>
      <c r="E430" s="3" t="s">
        <v>2150</v>
      </c>
      <c r="F430" s="3" t="s">
        <v>1073</v>
      </c>
      <c r="G430" s="4">
        <v>44041</v>
      </c>
      <c r="H430" s="3" t="s">
        <v>2151</v>
      </c>
      <c r="I430" s="3" t="s">
        <v>2152</v>
      </c>
      <c r="J430" s="3" t="s">
        <v>15</v>
      </c>
      <c r="K430" s="3" t="s">
        <v>14</v>
      </c>
      <c r="L430" s="3" t="s">
        <v>15</v>
      </c>
      <c r="M430" s="3" t="s">
        <v>14</v>
      </c>
      <c r="N430" s="3" t="s">
        <v>14</v>
      </c>
      <c r="O430" s="3" t="s">
        <v>14</v>
      </c>
      <c r="P430" s="3" t="s">
        <v>42</v>
      </c>
      <c r="Q430" s="3" t="s">
        <v>14</v>
      </c>
      <c r="R430" s="3" t="s">
        <v>14</v>
      </c>
      <c r="S430" s="3" t="s">
        <v>15</v>
      </c>
      <c r="T430" s="3" t="s">
        <v>15</v>
      </c>
      <c r="U430" s="8">
        <v>2</v>
      </c>
      <c r="V430" s="3">
        <f>VLOOKUP(B430,[1]Лист3!B:V,21,0)</f>
        <v>3</v>
      </c>
    </row>
    <row r="431" spans="1:22" ht="56.1" customHeight="1" x14ac:dyDescent="0.2">
      <c r="A431" s="3" t="s">
        <v>268</v>
      </c>
      <c r="B431" s="3" t="s">
        <v>2153</v>
      </c>
      <c r="C431" s="3" t="s">
        <v>19</v>
      </c>
      <c r="D431" s="3" t="s">
        <v>6805</v>
      </c>
      <c r="E431" s="3" t="s">
        <v>2154</v>
      </c>
      <c r="F431" s="3" t="s">
        <v>448</v>
      </c>
      <c r="G431" s="4">
        <v>44051</v>
      </c>
      <c r="H431" s="3" t="s">
        <v>2155</v>
      </c>
      <c r="I431" s="3" t="s">
        <v>2156</v>
      </c>
      <c r="J431" s="3" t="s">
        <v>15</v>
      </c>
      <c r="K431" s="3" t="s">
        <v>15</v>
      </c>
      <c r="L431" s="3" t="s">
        <v>15</v>
      </c>
      <c r="M431" s="3" t="s">
        <v>15</v>
      </c>
      <c r="N431" s="3" t="s">
        <v>15</v>
      </c>
      <c r="O431" s="3" t="s">
        <v>15</v>
      </c>
      <c r="P431" s="3" t="s">
        <v>42</v>
      </c>
      <c r="Q431" s="3" t="s">
        <v>15</v>
      </c>
      <c r="R431" s="3" t="s">
        <v>14</v>
      </c>
      <c r="S431" s="3" t="s">
        <v>15</v>
      </c>
      <c r="T431" s="3" t="s">
        <v>15</v>
      </c>
      <c r="U431" s="8">
        <v>2</v>
      </c>
      <c r="V431" s="3">
        <f>VLOOKUP(B431,[1]Лист3!B:V,21,0)</f>
        <v>3</v>
      </c>
    </row>
    <row r="432" spans="1:22" ht="56.1" customHeight="1" x14ac:dyDescent="0.2">
      <c r="A432" s="3" t="s">
        <v>2157</v>
      </c>
      <c r="B432" s="3" t="s">
        <v>2158</v>
      </c>
      <c r="C432" s="3" t="s">
        <v>19</v>
      </c>
      <c r="D432" s="3" t="s">
        <v>6805</v>
      </c>
      <c r="E432" s="3" t="s">
        <v>2159</v>
      </c>
      <c r="F432" s="3" t="s">
        <v>2160</v>
      </c>
      <c r="G432" s="4">
        <v>44031</v>
      </c>
      <c r="H432" s="3" t="s">
        <v>2161</v>
      </c>
      <c r="I432" s="3" t="s">
        <v>2162</v>
      </c>
      <c r="J432" s="3" t="s">
        <v>14</v>
      </c>
      <c r="K432" s="3" t="s">
        <v>14</v>
      </c>
      <c r="L432" s="3" t="s">
        <v>15</v>
      </c>
      <c r="M432" s="3" t="s">
        <v>15</v>
      </c>
      <c r="N432" s="3" t="s">
        <v>15</v>
      </c>
      <c r="O432" s="3" t="s">
        <v>15</v>
      </c>
      <c r="P432" s="3" t="s">
        <v>42</v>
      </c>
      <c r="Q432" s="3" t="s">
        <v>14</v>
      </c>
      <c r="R432" s="3" t="s">
        <v>14</v>
      </c>
      <c r="S432" s="3" t="s">
        <v>15</v>
      </c>
      <c r="T432" s="3" t="s">
        <v>15</v>
      </c>
      <c r="U432" s="8">
        <v>2</v>
      </c>
      <c r="V432" s="3">
        <f>VLOOKUP(B432,[1]Лист3!B:V,21,0)</f>
        <v>3</v>
      </c>
    </row>
    <row r="433" spans="1:22" ht="89.1" customHeight="1" x14ac:dyDescent="0.2">
      <c r="A433" s="3" t="s">
        <v>673</v>
      </c>
      <c r="B433" s="3" t="s">
        <v>2163</v>
      </c>
      <c r="C433" s="3" t="s">
        <v>19</v>
      </c>
      <c r="D433" s="3" t="s">
        <v>6806</v>
      </c>
      <c r="E433" s="3" t="s">
        <v>2164</v>
      </c>
      <c r="F433" s="3" t="s">
        <v>2165</v>
      </c>
      <c r="G433" s="4">
        <v>99511</v>
      </c>
      <c r="H433" s="3" t="s">
        <v>2166</v>
      </c>
      <c r="I433" s="3" t="s">
        <v>2167</v>
      </c>
      <c r="J433" s="3" t="s">
        <v>15</v>
      </c>
      <c r="K433" s="3" t="s">
        <v>15</v>
      </c>
      <c r="L433" s="3" t="s">
        <v>15</v>
      </c>
      <c r="M433" s="3" t="s">
        <v>14</v>
      </c>
      <c r="N433" s="3" t="s">
        <v>14</v>
      </c>
      <c r="O433" s="3" t="s">
        <v>14</v>
      </c>
      <c r="P433" s="3" t="s">
        <v>42</v>
      </c>
      <c r="Q433" s="3" t="s">
        <v>14</v>
      </c>
      <c r="R433" s="3" t="s">
        <v>14</v>
      </c>
      <c r="S433" s="3" t="s">
        <v>15</v>
      </c>
      <c r="T433" s="3" t="s">
        <v>15</v>
      </c>
      <c r="U433" s="8">
        <v>1</v>
      </c>
      <c r="V433" s="3">
        <f>VLOOKUP(B433,[1]Лист3!B:V,21,0)</f>
        <v>1</v>
      </c>
    </row>
    <row r="434" spans="1:22" ht="44.1" customHeight="1" x14ac:dyDescent="0.2">
      <c r="A434" s="3" t="s">
        <v>673</v>
      </c>
      <c r="B434" s="3" t="s">
        <v>2168</v>
      </c>
      <c r="C434" s="3" t="s">
        <v>19</v>
      </c>
      <c r="D434" s="3" t="s">
        <v>6807</v>
      </c>
      <c r="E434" s="3" t="s">
        <v>2169</v>
      </c>
      <c r="F434" s="3" t="s">
        <v>21</v>
      </c>
      <c r="G434" s="4">
        <v>29091</v>
      </c>
      <c r="H434" s="3" t="s">
        <v>2170</v>
      </c>
      <c r="I434" s="3" t="s">
        <v>2171</v>
      </c>
      <c r="J434" s="3" t="s">
        <v>15</v>
      </c>
      <c r="K434" s="3" t="s">
        <v>14</v>
      </c>
      <c r="L434" s="3" t="s">
        <v>15</v>
      </c>
      <c r="M434" s="3" t="s">
        <v>15</v>
      </c>
      <c r="N434" s="3" t="s">
        <v>15</v>
      </c>
      <c r="O434" s="3" t="s">
        <v>14</v>
      </c>
      <c r="P434" s="3" t="s">
        <v>42</v>
      </c>
      <c r="Q434" s="3" t="s">
        <v>15</v>
      </c>
      <c r="R434" s="3" t="s">
        <v>14</v>
      </c>
      <c r="S434" s="3" t="s">
        <v>15</v>
      </c>
      <c r="T434" s="3" t="s">
        <v>15</v>
      </c>
      <c r="U434" s="8">
        <v>7</v>
      </c>
      <c r="V434" s="3">
        <f>VLOOKUP(B434,[1]Лист3!B:V,21,0)</f>
        <v>6</v>
      </c>
    </row>
    <row r="435" spans="1:22" ht="33" customHeight="1" x14ac:dyDescent="0.2">
      <c r="A435" s="3" t="s">
        <v>2172</v>
      </c>
      <c r="B435" s="3" t="s">
        <v>2173</v>
      </c>
      <c r="C435" s="3" t="s">
        <v>19</v>
      </c>
      <c r="D435" s="3" t="s">
        <v>6808</v>
      </c>
      <c r="E435" s="3" t="s">
        <v>2174</v>
      </c>
      <c r="F435" s="3" t="s">
        <v>142</v>
      </c>
      <c r="G435" s="4">
        <v>68101</v>
      </c>
      <c r="H435" s="3" t="s">
        <v>2175</v>
      </c>
      <c r="I435" s="3" t="s">
        <v>2176</v>
      </c>
      <c r="J435" s="3" t="s">
        <v>15</v>
      </c>
      <c r="K435" s="3" t="s">
        <v>15</v>
      </c>
      <c r="L435" s="3" t="s">
        <v>15</v>
      </c>
      <c r="M435" s="3" t="s">
        <v>14</v>
      </c>
      <c r="N435" s="3" t="s">
        <v>14</v>
      </c>
      <c r="O435" s="3" t="s">
        <v>14</v>
      </c>
      <c r="P435" s="3" t="s">
        <v>42</v>
      </c>
      <c r="Q435" s="3" t="s">
        <v>14</v>
      </c>
      <c r="R435" s="3" t="s">
        <v>14</v>
      </c>
      <c r="S435" s="3" t="s">
        <v>15</v>
      </c>
      <c r="T435" s="3" t="s">
        <v>15</v>
      </c>
      <c r="U435" s="8">
        <v>3</v>
      </c>
      <c r="V435" s="3">
        <f>VLOOKUP(B435,[1]Лист3!B:V,21,0)</f>
        <v>3</v>
      </c>
    </row>
    <row r="436" spans="1:22" ht="11.1" customHeight="1" x14ac:dyDescent="0.2">
      <c r="A436" s="3" t="s">
        <v>445</v>
      </c>
      <c r="B436" s="3" t="s">
        <v>2177</v>
      </c>
      <c r="C436" s="3" t="s">
        <v>19</v>
      </c>
      <c r="D436" s="3" t="s">
        <v>6809</v>
      </c>
      <c r="E436" s="3" t="s">
        <v>2178</v>
      </c>
      <c r="F436" s="3" t="s">
        <v>200</v>
      </c>
      <c r="G436" s="4">
        <v>63601</v>
      </c>
      <c r="H436" s="3" t="s">
        <v>2179</v>
      </c>
      <c r="I436" s="3" t="s">
        <v>2180</v>
      </c>
      <c r="J436" s="3" t="s">
        <v>15</v>
      </c>
      <c r="K436" s="3" t="s">
        <v>15</v>
      </c>
      <c r="L436" s="3" t="s">
        <v>15</v>
      </c>
      <c r="M436" s="3" t="s">
        <v>15</v>
      </c>
      <c r="N436" s="3" t="s">
        <v>15</v>
      </c>
      <c r="O436" s="3" t="s">
        <v>15</v>
      </c>
      <c r="P436" s="3" t="s">
        <v>42</v>
      </c>
      <c r="Q436" s="3" t="s">
        <v>15</v>
      </c>
      <c r="R436" s="3" t="s">
        <v>14</v>
      </c>
      <c r="S436" s="3" t="s">
        <v>15</v>
      </c>
      <c r="T436" s="3" t="s">
        <v>15</v>
      </c>
      <c r="U436" s="8">
        <v>6</v>
      </c>
      <c r="V436" s="3">
        <f>VLOOKUP(B436,[1]Лист3!B:V,21,0)</f>
        <v>4</v>
      </c>
    </row>
    <row r="437" spans="1:22" ht="66.95" customHeight="1" x14ac:dyDescent="0.2">
      <c r="A437" s="3" t="s">
        <v>1491</v>
      </c>
      <c r="B437" s="3" t="s">
        <v>2181</v>
      </c>
      <c r="C437" s="3" t="s">
        <v>19</v>
      </c>
      <c r="D437" s="3" t="s">
        <v>6810</v>
      </c>
      <c r="E437" s="3" t="s">
        <v>2182</v>
      </c>
      <c r="F437" s="3" t="s">
        <v>206</v>
      </c>
      <c r="G437" s="4">
        <v>50721</v>
      </c>
      <c r="H437" s="3" t="s">
        <v>2183</v>
      </c>
      <c r="I437" s="3" t="s">
        <v>2184</v>
      </c>
      <c r="J437" s="3" t="s">
        <v>15</v>
      </c>
      <c r="K437" s="3" t="s">
        <v>15</v>
      </c>
      <c r="L437" s="3" t="s">
        <v>15</v>
      </c>
      <c r="M437" s="3" t="s">
        <v>14</v>
      </c>
      <c r="N437" s="3" t="s">
        <v>15</v>
      </c>
      <c r="O437" s="3" t="s">
        <v>14</v>
      </c>
      <c r="P437" s="3" t="s">
        <v>42</v>
      </c>
      <c r="Q437" s="3" t="s">
        <v>14</v>
      </c>
      <c r="R437" s="3" t="s">
        <v>14</v>
      </c>
      <c r="S437" s="3" t="s">
        <v>15</v>
      </c>
      <c r="T437" s="3" t="s">
        <v>15</v>
      </c>
      <c r="U437" s="8">
        <v>1</v>
      </c>
      <c r="V437" s="3">
        <f>VLOOKUP(B437,[1]Лист3!B:V,21,0)</f>
        <v>1</v>
      </c>
    </row>
    <row r="438" spans="1:22" ht="89.1" customHeight="1" x14ac:dyDescent="0.2">
      <c r="A438" s="3" t="s">
        <v>358</v>
      </c>
      <c r="B438" s="3" t="s">
        <v>2185</v>
      </c>
      <c r="C438" s="3" t="s">
        <v>19</v>
      </c>
      <c r="D438" s="3" t="s">
        <v>6810</v>
      </c>
      <c r="E438" s="3" t="s">
        <v>2186</v>
      </c>
      <c r="F438" s="3" t="s">
        <v>746</v>
      </c>
      <c r="G438" s="4">
        <v>19745</v>
      </c>
      <c r="H438" s="3" t="s">
        <v>2187</v>
      </c>
      <c r="I438" s="3" t="s">
        <v>2188</v>
      </c>
      <c r="J438" s="3" t="s">
        <v>15</v>
      </c>
      <c r="K438" s="3" t="s">
        <v>14</v>
      </c>
      <c r="L438" s="3" t="s">
        <v>15</v>
      </c>
      <c r="M438" s="3" t="s">
        <v>15</v>
      </c>
      <c r="N438" s="3" t="s">
        <v>14</v>
      </c>
      <c r="O438" s="3" t="s">
        <v>15</v>
      </c>
      <c r="P438" s="3" t="s">
        <v>42</v>
      </c>
      <c r="Q438" s="3" t="s">
        <v>14</v>
      </c>
      <c r="R438" s="3" t="s">
        <v>14</v>
      </c>
      <c r="S438" s="3" t="s">
        <v>15</v>
      </c>
      <c r="T438" s="3" t="s">
        <v>15</v>
      </c>
      <c r="U438" s="8">
        <v>1</v>
      </c>
      <c r="V438" s="3">
        <f>VLOOKUP(B438,[1]Лист3!B:V,21,0)</f>
        <v>1</v>
      </c>
    </row>
    <row r="439" spans="1:22" ht="66.95" customHeight="1" x14ac:dyDescent="0.2">
      <c r="A439" s="3" t="s">
        <v>268</v>
      </c>
      <c r="B439" s="3" t="s">
        <v>2189</v>
      </c>
      <c r="C439" s="3" t="s">
        <v>19</v>
      </c>
      <c r="D439" s="3" t="s">
        <v>6811</v>
      </c>
      <c r="E439" s="3" t="s">
        <v>2190</v>
      </c>
      <c r="F439" s="3" t="s">
        <v>77</v>
      </c>
      <c r="G439" s="4">
        <v>23581</v>
      </c>
      <c r="H439" s="3" t="s">
        <v>2191</v>
      </c>
      <c r="I439" s="3" t="s">
        <v>2192</v>
      </c>
      <c r="J439" s="3" t="s">
        <v>15</v>
      </c>
      <c r="K439" s="3" t="s">
        <v>15</v>
      </c>
      <c r="L439" s="3" t="s">
        <v>15</v>
      </c>
      <c r="M439" s="3" t="s">
        <v>15</v>
      </c>
      <c r="N439" s="3" t="s">
        <v>15</v>
      </c>
      <c r="O439" s="3" t="s">
        <v>15</v>
      </c>
      <c r="P439" s="3" t="s">
        <v>42</v>
      </c>
      <c r="Q439" s="3" t="s">
        <v>15</v>
      </c>
      <c r="R439" s="3" t="s">
        <v>14</v>
      </c>
      <c r="S439" s="3" t="s">
        <v>14</v>
      </c>
      <c r="T439" s="3" t="s">
        <v>15</v>
      </c>
      <c r="U439" s="8">
        <v>3</v>
      </c>
      <c r="V439" s="3">
        <f>VLOOKUP(B439,[1]Лист3!B:V,21,0)</f>
        <v>3</v>
      </c>
    </row>
    <row r="440" spans="1:22" ht="78" customHeight="1" x14ac:dyDescent="0.2">
      <c r="A440" s="3" t="s">
        <v>587</v>
      </c>
      <c r="B440" s="3" t="s">
        <v>2193</v>
      </c>
      <c r="C440" s="3" t="s">
        <v>19</v>
      </c>
      <c r="D440" s="3" t="s">
        <v>6811</v>
      </c>
      <c r="E440" s="3" t="s">
        <v>2194</v>
      </c>
      <c r="F440" s="3" t="s">
        <v>2195</v>
      </c>
      <c r="G440" s="4">
        <v>23621</v>
      </c>
      <c r="H440" s="3" t="s">
        <v>2196</v>
      </c>
      <c r="I440" s="3" t="s">
        <v>2197</v>
      </c>
      <c r="J440" s="3" t="s">
        <v>15</v>
      </c>
      <c r="K440" s="3" t="s">
        <v>15</v>
      </c>
      <c r="L440" s="3" t="s">
        <v>15</v>
      </c>
      <c r="M440" s="3" t="s">
        <v>14</v>
      </c>
      <c r="N440" s="3" t="s">
        <v>14</v>
      </c>
      <c r="O440" s="3" t="s">
        <v>14</v>
      </c>
      <c r="P440" s="3" t="s">
        <v>42</v>
      </c>
      <c r="Q440" s="3" t="s">
        <v>14</v>
      </c>
      <c r="R440" s="3" t="s">
        <v>14</v>
      </c>
      <c r="S440" s="3" t="s">
        <v>15</v>
      </c>
      <c r="T440" s="3" t="s">
        <v>15</v>
      </c>
      <c r="U440" s="8">
        <v>3</v>
      </c>
      <c r="V440" s="3">
        <f>VLOOKUP(B440,[1]Лист3!B:V,21,0)</f>
        <v>3</v>
      </c>
    </row>
    <row r="441" spans="1:22" ht="99.95" customHeight="1" x14ac:dyDescent="0.2">
      <c r="A441" s="3" t="s">
        <v>1111</v>
      </c>
      <c r="B441" s="3" t="s">
        <v>2198</v>
      </c>
      <c r="C441" s="3" t="s">
        <v>19</v>
      </c>
      <c r="D441" s="3" t="s">
        <v>6811</v>
      </c>
      <c r="E441" s="3" t="s">
        <v>2199</v>
      </c>
      <c r="F441" s="3" t="s">
        <v>2200</v>
      </c>
      <c r="G441" s="4">
        <v>23211</v>
      </c>
      <c r="H441" s="3" t="s">
        <v>2201</v>
      </c>
      <c r="I441" s="3" t="s">
        <v>2202</v>
      </c>
      <c r="J441" s="3" t="s">
        <v>15</v>
      </c>
      <c r="K441" s="3" t="s">
        <v>14</v>
      </c>
      <c r="L441" s="3" t="s">
        <v>15</v>
      </c>
      <c r="M441" s="3" t="s">
        <v>14</v>
      </c>
      <c r="N441" s="3" t="s">
        <v>14</v>
      </c>
      <c r="O441" s="3" t="s">
        <v>14</v>
      </c>
      <c r="P441" s="3" t="s">
        <v>16</v>
      </c>
      <c r="Q441" s="3" t="s">
        <v>14</v>
      </c>
      <c r="R441" s="3" t="s">
        <v>14</v>
      </c>
      <c r="S441" s="3" t="s">
        <v>15</v>
      </c>
      <c r="T441" s="3" t="s">
        <v>15</v>
      </c>
      <c r="U441" s="8">
        <v>3</v>
      </c>
      <c r="V441" s="3">
        <f>VLOOKUP(B441,[1]Лист3!B:V,21,0)</f>
        <v>3</v>
      </c>
    </row>
    <row r="442" spans="1:22" ht="177" customHeight="1" x14ac:dyDescent="0.2">
      <c r="A442" s="3" t="s">
        <v>36</v>
      </c>
      <c r="B442" s="3" t="s">
        <v>2203</v>
      </c>
      <c r="C442" s="3" t="s">
        <v>19</v>
      </c>
      <c r="D442" s="3" t="s">
        <v>6811</v>
      </c>
      <c r="E442" s="3" t="s">
        <v>2204</v>
      </c>
      <c r="F442" s="3" t="s">
        <v>2205</v>
      </c>
      <c r="G442" s="4">
        <v>23331</v>
      </c>
      <c r="H442" s="3" t="s">
        <v>2206</v>
      </c>
      <c r="I442" s="3" t="s">
        <v>2207</v>
      </c>
      <c r="J442" s="3" t="s">
        <v>15</v>
      </c>
      <c r="K442" s="3" t="s">
        <v>15</v>
      </c>
      <c r="L442" s="3" t="s">
        <v>15</v>
      </c>
      <c r="M442" s="3" t="s">
        <v>14</v>
      </c>
      <c r="N442" s="3" t="s">
        <v>14</v>
      </c>
      <c r="O442" s="3" t="s">
        <v>14</v>
      </c>
      <c r="P442" s="3" t="s">
        <v>42</v>
      </c>
      <c r="Q442" s="3" t="s">
        <v>14</v>
      </c>
      <c r="R442" s="3" t="s">
        <v>14</v>
      </c>
      <c r="S442" s="3" t="s">
        <v>15</v>
      </c>
      <c r="T442" s="3" t="s">
        <v>15</v>
      </c>
      <c r="U442" s="8">
        <v>3</v>
      </c>
      <c r="V442" s="3">
        <f>VLOOKUP(B442,[1]Лист3!B:V,21,0)</f>
        <v>3</v>
      </c>
    </row>
    <row r="443" spans="1:22" ht="78" customHeight="1" x14ac:dyDescent="0.2">
      <c r="A443" s="3" t="s">
        <v>74</v>
      </c>
      <c r="B443" s="3" t="s">
        <v>2208</v>
      </c>
      <c r="C443" s="3" t="s">
        <v>19</v>
      </c>
      <c r="D443" s="3" t="s">
        <v>6811</v>
      </c>
      <c r="E443" s="3" t="s">
        <v>2209</v>
      </c>
      <c r="F443" s="3" t="s">
        <v>293</v>
      </c>
      <c r="G443" s="4">
        <v>23271</v>
      </c>
      <c r="H443" s="3" t="s">
        <v>2210</v>
      </c>
      <c r="I443" s="3" t="s">
        <v>2211</v>
      </c>
      <c r="J443" s="3" t="s">
        <v>15</v>
      </c>
      <c r="K443" s="3" t="s">
        <v>15</v>
      </c>
      <c r="L443" s="3" t="s">
        <v>15</v>
      </c>
      <c r="M443" s="3" t="s">
        <v>14</v>
      </c>
      <c r="N443" s="3" t="s">
        <v>14</v>
      </c>
      <c r="O443" s="3" t="s">
        <v>14</v>
      </c>
      <c r="P443" s="3" t="s">
        <v>42</v>
      </c>
      <c r="Q443" s="3" t="s">
        <v>15</v>
      </c>
      <c r="R443" s="3" t="s">
        <v>14</v>
      </c>
      <c r="S443" s="3" t="s">
        <v>15</v>
      </c>
      <c r="T443" s="3" t="s">
        <v>15</v>
      </c>
      <c r="U443" s="8">
        <v>3</v>
      </c>
      <c r="V443" s="3">
        <f>VLOOKUP(B443,[1]Лист3!B:V,21,0)</f>
        <v>3</v>
      </c>
    </row>
    <row r="444" spans="1:22" ht="66.95" customHeight="1" x14ac:dyDescent="0.2">
      <c r="A444" s="3" t="s">
        <v>2212</v>
      </c>
      <c r="B444" s="3" t="s">
        <v>2213</v>
      </c>
      <c r="C444" s="3" t="s">
        <v>19</v>
      </c>
      <c r="D444" s="3" t="s">
        <v>6811</v>
      </c>
      <c r="E444" s="3" t="s">
        <v>2214</v>
      </c>
      <c r="F444" s="3" t="s">
        <v>2215</v>
      </c>
      <c r="G444" s="4">
        <v>23671</v>
      </c>
      <c r="H444" s="3" t="s">
        <v>2216</v>
      </c>
      <c r="I444" s="3" t="s">
        <v>2217</v>
      </c>
      <c r="J444" s="3" t="s">
        <v>15</v>
      </c>
      <c r="K444" s="3" t="s">
        <v>15</v>
      </c>
      <c r="L444" s="3" t="s">
        <v>15</v>
      </c>
      <c r="M444" s="3" t="s">
        <v>14</v>
      </c>
      <c r="N444" s="3" t="s">
        <v>14</v>
      </c>
      <c r="O444" s="3" t="s">
        <v>14</v>
      </c>
      <c r="P444" s="3" t="s">
        <v>42</v>
      </c>
      <c r="Q444" s="3" t="s">
        <v>15</v>
      </c>
      <c r="R444" s="3" t="s">
        <v>14</v>
      </c>
      <c r="S444" s="3" t="s">
        <v>15</v>
      </c>
      <c r="T444" s="3" t="s">
        <v>15</v>
      </c>
      <c r="U444" s="8">
        <v>3</v>
      </c>
      <c r="V444" s="3">
        <f>VLOOKUP(B444,[1]Лист3!B:V,21,0)</f>
        <v>3</v>
      </c>
    </row>
    <row r="445" spans="1:22" ht="89.1" customHeight="1" x14ac:dyDescent="0.2">
      <c r="A445" s="3" t="s">
        <v>17</v>
      </c>
      <c r="B445" s="3" t="s">
        <v>2218</v>
      </c>
      <c r="C445" s="3" t="s">
        <v>19</v>
      </c>
      <c r="D445" s="3" t="s">
        <v>6811</v>
      </c>
      <c r="E445" s="3" t="s">
        <v>2219</v>
      </c>
      <c r="F445" s="3" t="s">
        <v>2220</v>
      </c>
      <c r="G445" s="4">
        <v>23221</v>
      </c>
      <c r="H445" s="3" t="s">
        <v>2221</v>
      </c>
      <c r="I445" s="3" t="s">
        <v>2222</v>
      </c>
      <c r="J445" s="3" t="s">
        <v>15</v>
      </c>
      <c r="K445" s="3" t="s">
        <v>15</v>
      </c>
      <c r="L445" s="3" t="s">
        <v>15</v>
      </c>
      <c r="M445" s="3" t="s">
        <v>14</v>
      </c>
      <c r="N445" s="3" t="s">
        <v>14</v>
      </c>
      <c r="O445" s="3" t="s">
        <v>14</v>
      </c>
      <c r="P445" s="3" t="s">
        <v>42</v>
      </c>
      <c r="Q445" s="3" t="s">
        <v>14</v>
      </c>
      <c r="R445" s="3" t="s">
        <v>14</v>
      </c>
      <c r="S445" s="3" t="s">
        <v>15</v>
      </c>
      <c r="T445" s="3" t="s">
        <v>15</v>
      </c>
      <c r="U445" s="8">
        <v>3</v>
      </c>
      <c r="V445" s="3">
        <f>VLOOKUP(B445,[1]Лист3!B:V,21,0)</f>
        <v>3</v>
      </c>
    </row>
    <row r="446" spans="1:22" ht="155.1" customHeight="1" x14ac:dyDescent="0.2">
      <c r="A446" s="3" t="s">
        <v>445</v>
      </c>
      <c r="B446" s="3" t="s">
        <v>2223</v>
      </c>
      <c r="C446" s="3" t="s">
        <v>19</v>
      </c>
      <c r="D446" s="3" t="s">
        <v>6811</v>
      </c>
      <c r="E446" s="3" t="s">
        <v>2224</v>
      </c>
      <c r="F446" s="3" t="s">
        <v>21</v>
      </c>
      <c r="G446" s="4">
        <v>23611</v>
      </c>
      <c r="H446" s="3" t="s">
        <v>2225</v>
      </c>
      <c r="I446" s="3" t="s">
        <v>2226</v>
      </c>
      <c r="J446" s="3" t="s">
        <v>15</v>
      </c>
      <c r="K446" s="3" t="s">
        <v>14</v>
      </c>
      <c r="L446" s="3" t="s">
        <v>15</v>
      </c>
      <c r="M446" s="3" t="s">
        <v>14</v>
      </c>
      <c r="N446" s="3" t="s">
        <v>14</v>
      </c>
      <c r="O446" s="3" t="s">
        <v>14</v>
      </c>
      <c r="P446" s="3" t="s">
        <v>42</v>
      </c>
      <c r="Q446" s="3" t="s">
        <v>14</v>
      </c>
      <c r="R446" s="3" t="s">
        <v>14</v>
      </c>
      <c r="S446" s="3" t="s">
        <v>15</v>
      </c>
      <c r="T446" s="3" t="s">
        <v>15</v>
      </c>
      <c r="U446" s="8">
        <v>3</v>
      </c>
      <c r="V446" s="3">
        <f>VLOOKUP(B446,[1]Лист3!B:V,21,0)</f>
        <v>3</v>
      </c>
    </row>
    <row r="447" spans="1:22" ht="66.95" customHeight="1" x14ac:dyDescent="0.2">
      <c r="A447" s="3" t="s">
        <v>540</v>
      </c>
      <c r="B447" s="3" t="s">
        <v>2227</v>
      </c>
      <c r="C447" s="3" t="s">
        <v>19</v>
      </c>
      <c r="D447" s="3" t="s">
        <v>6811</v>
      </c>
      <c r="E447" s="3" t="s">
        <v>2228</v>
      </c>
      <c r="F447" s="3" t="s">
        <v>2229</v>
      </c>
      <c r="G447" s="4">
        <v>23571</v>
      </c>
      <c r="H447" s="3" t="s">
        <v>2230</v>
      </c>
      <c r="I447" s="3" t="s">
        <v>2231</v>
      </c>
      <c r="J447" s="3" t="s">
        <v>15</v>
      </c>
      <c r="K447" s="3" t="s">
        <v>15</v>
      </c>
      <c r="L447" s="3" t="s">
        <v>15</v>
      </c>
      <c r="M447" s="3" t="s">
        <v>14</v>
      </c>
      <c r="N447" s="3" t="s">
        <v>14</v>
      </c>
      <c r="O447" s="3" t="s">
        <v>14</v>
      </c>
      <c r="P447" s="3" t="s">
        <v>42</v>
      </c>
      <c r="Q447" s="3" t="s">
        <v>15</v>
      </c>
      <c r="R447" s="3" t="s">
        <v>14</v>
      </c>
      <c r="S447" s="3" t="s">
        <v>15</v>
      </c>
      <c r="T447" s="3" t="s">
        <v>15</v>
      </c>
      <c r="U447" s="8">
        <v>3</v>
      </c>
      <c r="V447" s="3">
        <f>VLOOKUP(B447,[1]Лист3!B:V,21,0)</f>
        <v>3</v>
      </c>
    </row>
    <row r="448" spans="1:22" ht="56.1" customHeight="1" x14ac:dyDescent="0.2">
      <c r="A448" s="3" t="s">
        <v>540</v>
      </c>
      <c r="B448" s="3" t="s">
        <v>2232</v>
      </c>
      <c r="C448" s="3" t="s">
        <v>19</v>
      </c>
      <c r="D448" s="3" t="s">
        <v>6811</v>
      </c>
      <c r="E448" s="3" t="s">
        <v>2233</v>
      </c>
      <c r="F448" s="3" t="s">
        <v>2234</v>
      </c>
      <c r="G448" s="4">
        <v>23591</v>
      </c>
      <c r="H448" s="3" t="s">
        <v>2235</v>
      </c>
      <c r="I448" s="3" t="s">
        <v>2236</v>
      </c>
      <c r="J448" s="3" t="s">
        <v>15</v>
      </c>
      <c r="K448" s="3" t="s">
        <v>15</v>
      </c>
      <c r="L448" s="3" t="s">
        <v>15</v>
      </c>
      <c r="M448" s="3" t="s">
        <v>14</v>
      </c>
      <c r="N448" s="3" t="s">
        <v>14</v>
      </c>
      <c r="O448" s="3" t="s">
        <v>14</v>
      </c>
      <c r="P448" s="3" t="s">
        <v>42</v>
      </c>
      <c r="Q448" s="3" t="s">
        <v>14</v>
      </c>
      <c r="R448" s="3" t="s">
        <v>14</v>
      </c>
      <c r="S448" s="3" t="s">
        <v>15</v>
      </c>
      <c r="T448" s="3" t="s">
        <v>15</v>
      </c>
      <c r="U448" s="8">
        <v>3</v>
      </c>
      <c r="V448" s="3">
        <f>VLOOKUP(B448,[1]Лист3!B:V,21,0)</f>
        <v>3</v>
      </c>
    </row>
    <row r="449" spans="1:22" ht="89.1" customHeight="1" x14ac:dyDescent="0.2">
      <c r="A449" s="3" t="s">
        <v>1471</v>
      </c>
      <c r="B449" s="3" t="s">
        <v>2237</v>
      </c>
      <c r="C449" s="3" t="s">
        <v>19</v>
      </c>
      <c r="D449" s="3" t="s">
        <v>6811</v>
      </c>
      <c r="E449" s="3" t="s">
        <v>2238</v>
      </c>
      <c r="F449" s="3" t="s">
        <v>2239</v>
      </c>
      <c r="G449" s="4">
        <v>23121</v>
      </c>
      <c r="H449" s="3" t="s">
        <v>2240</v>
      </c>
      <c r="I449" s="3" t="s">
        <v>2241</v>
      </c>
      <c r="J449" s="3" t="s">
        <v>15</v>
      </c>
      <c r="K449" s="3" t="s">
        <v>15</v>
      </c>
      <c r="L449" s="3" t="s">
        <v>15</v>
      </c>
      <c r="M449" s="3" t="s">
        <v>14</v>
      </c>
      <c r="N449" s="3" t="s">
        <v>14</v>
      </c>
      <c r="O449" s="3" t="s">
        <v>14</v>
      </c>
      <c r="P449" s="3" t="s">
        <v>42</v>
      </c>
      <c r="Q449" s="3" t="s">
        <v>14</v>
      </c>
      <c r="R449" s="3" t="s">
        <v>14</v>
      </c>
      <c r="S449" s="3" t="s">
        <v>15</v>
      </c>
      <c r="T449" s="3" t="s">
        <v>15</v>
      </c>
      <c r="U449" s="8">
        <v>3</v>
      </c>
      <c r="V449" s="3">
        <f>VLOOKUP(B449,[1]Лист3!B:V,21,0)</f>
        <v>3</v>
      </c>
    </row>
    <row r="450" spans="1:22" ht="44.1" customHeight="1" x14ac:dyDescent="0.2">
      <c r="A450" s="3" t="s">
        <v>179</v>
      </c>
      <c r="B450" s="3" t="s">
        <v>2242</v>
      </c>
      <c r="C450" s="3" t="s">
        <v>19</v>
      </c>
      <c r="D450" s="3" t="s">
        <v>6811</v>
      </c>
      <c r="E450" s="3" t="s">
        <v>2243</v>
      </c>
      <c r="F450" s="3" t="s">
        <v>21</v>
      </c>
      <c r="G450" s="4">
        <v>23551</v>
      </c>
      <c r="H450" s="3" t="s">
        <v>2244</v>
      </c>
      <c r="I450" s="3" t="s">
        <v>2245</v>
      </c>
      <c r="J450" s="3" t="s">
        <v>15</v>
      </c>
      <c r="K450" s="3" t="s">
        <v>15</v>
      </c>
      <c r="L450" s="3" t="s">
        <v>15</v>
      </c>
      <c r="M450" s="3" t="s">
        <v>14</v>
      </c>
      <c r="N450" s="3" t="s">
        <v>14</v>
      </c>
      <c r="O450" s="3" t="s">
        <v>14</v>
      </c>
      <c r="P450" s="3" t="s">
        <v>42</v>
      </c>
      <c r="Q450" s="3" t="s">
        <v>15</v>
      </c>
      <c r="R450" s="3" t="s">
        <v>14</v>
      </c>
      <c r="S450" s="3" t="s">
        <v>15</v>
      </c>
      <c r="T450" s="3" t="s">
        <v>15</v>
      </c>
      <c r="U450" s="8">
        <v>3</v>
      </c>
      <c r="V450" s="3">
        <f>VLOOKUP(B450,[1]Лист3!B:V,21,0)</f>
        <v>3</v>
      </c>
    </row>
    <row r="451" spans="1:22" ht="99.95" customHeight="1" x14ac:dyDescent="0.2">
      <c r="A451" s="3" t="s">
        <v>1026</v>
      </c>
      <c r="B451" s="3" t="s">
        <v>2246</v>
      </c>
      <c r="C451" s="3" t="s">
        <v>19</v>
      </c>
      <c r="D451" s="3" t="s">
        <v>6811</v>
      </c>
      <c r="E451" s="3" t="s">
        <v>2247</v>
      </c>
      <c r="F451" s="3" t="s">
        <v>2248</v>
      </c>
      <c r="G451" s="4">
        <v>23341</v>
      </c>
      <c r="H451" s="3" t="s">
        <v>2249</v>
      </c>
      <c r="I451" s="3" t="s">
        <v>2250</v>
      </c>
      <c r="J451" s="3" t="s">
        <v>15</v>
      </c>
      <c r="K451" s="3" t="s">
        <v>15</v>
      </c>
      <c r="L451" s="3" t="s">
        <v>15</v>
      </c>
      <c r="M451" s="3" t="s">
        <v>14</v>
      </c>
      <c r="N451" s="3" t="s">
        <v>14</v>
      </c>
      <c r="O451" s="3" t="s">
        <v>14</v>
      </c>
      <c r="P451" s="3" t="s">
        <v>42</v>
      </c>
      <c r="Q451" s="3" t="s">
        <v>14</v>
      </c>
      <c r="R451" s="3" t="s">
        <v>14</v>
      </c>
      <c r="S451" s="3" t="s">
        <v>15</v>
      </c>
      <c r="T451" s="3" t="s">
        <v>15</v>
      </c>
      <c r="U451" s="8">
        <v>3</v>
      </c>
      <c r="V451" s="3">
        <f>VLOOKUP(B451,[1]Лист3!B:V,21,0)</f>
        <v>3</v>
      </c>
    </row>
    <row r="452" spans="1:22" ht="66.95" customHeight="1" x14ac:dyDescent="0.2">
      <c r="A452" s="3" t="s">
        <v>1485</v>
      </c>
      <c r="B452" s="3" t="s">
        <v>2251</v>
      </c>
      <c r="C452" s="3" t="s">
        <v>19</v>
      </c>
      <c r="D452" s="3" t="s">
        <v>6811</v>
      </c>
      <c r="E452" s="3" t="s">
        <v>2252</v>
      </c>
      <c r="F452" s="3" t="s">
        <v>657</v>
      </c>
      <c r="G452" s="4">
        <v>23511</v>
      </c>
      <c r="H452" s="3" t="s">
        <v>2253</v>
      </c>
      <c r="I452" s="3" t="s">
        <v>2254</v>
      </c>
      <c r="J452" s="3" t="s">
        <v>15</v>
      </c>
      <c r="K452" s="3" t="s">
        <v>15</v>
      </c>
      <c r="L452" s="3" t="s">
        <v>15</v>
      </c>
      <c r="M452" s="3" t="s">
        <v>14</v>
      </c>
      <c r="N452" s="3" t="s">
        <v>14</v>
      </c>
      <c r="O452" s="3" t="s">
        <v>14</v>
      </c>
      <c r="P452" s="3" t="s">
        <v>42</v>
      </c>
      <c r="Q452" s="3" t="s">
        <v>15</v>
      </c>
      <c r="R452" s="3" t="s">
        <v>14</v>
      </c>
      <c r="S452" s="3" t="s">
        <v>15</v>
      </c>
      <c r="T452" s="3" t="s">
        <v>15</v>
      </c>
      <c r="U452" s="8">
        <v>3</v>
      </c>
      <c r="V452" s="3">
        <f>VLOOKUP(B452,[1]Лист3!B:V,21,0)</f>
        <v>3</v>
      </c>
    </row>
    <row r="453" spans="1:22" ht="66.95" customHeight="1" x14ac:dyDescent="0.2">
      <c r="A453" s="3" t="s">
        <v>777</v>
      </c>
      <c r="B453" s="3" t="s">
        <v>2255</v>
      </c>
      <c r="C453" s="3" t="s">
        <v>19</v>
      </c>
      <c r="D453" s="3" t="s">
        <v>6811</v>
      </c>
      <c r="E453" s="3" t="s">
        <v>2256</v>
      </c>
      <c r="F453" s="3" t="s">
        <v>2257</v>
      </c>
      <c r="G453" s="4">
        <v>23601</v>
      </c>
      <c r="H453" s="3" t="s">
        <v>2258</v>
      </c>
      <c r="I453" s="3" t="s">
        <v>2259</v>
      </c>
      <c r="J453" s="3" t="s">
        <v>15</v>
      </c>
      <c r="K453" s="3" t="s">
        <v>15</v>
      </c>
      <c r="L453" s="3" t="s">
        <v>15</v>
      </c>
      <c r="M453" s="3" t="s">
        <v>14</v>
      </c>
      <c r="N453" s="3" t="s">
        <v>14</v>
      </c>
      <c r="O453" s="3" t="s">
        <v>14</v>
      </c>
      <c r="P453" s="3" t="s">
        <v>42</v>
      </c>
      <c r="Q453" s="3" t="s">
        <v>14</v>
      </c>
      <c r="R453" s="3" t="s">
        <v>14</v>
      </c>
      <c r="S453" s="3" t="s">
        <v>15</v>
      </c>
      <c r="T453" s="3" t="s">
        <v>15</v>
      </c>
      <c r="U453" s="8">
        <v>3</v>
      </c>
      <c r="V453" s="3">
        <f>VLOOKUP(B453,[1]Лист3!B:V,21,0)</f>
        <v>3</v>
      </c>
    </row>
    <row r="454" spans="1:22" ht="56.1" customHeight="1" x14ac:dyDescent="0.2">
      <c r="A454" s="3" t="s">
        <v>668</v>
      </c>
      <c r="B454" s="3" t="s">
        <v>2260</v>
      </c>
      <c r="C454" s="3" t="s">
        <v>19</v>
      </c>
      <c r="D454" s="3" t="s">
        <v>6811</v>
      </c>
      <c r="E454" s="3" t="s">
        <v>2261</v>
      </c>
      <c r="F454" s="3" t="s">
        <v>2205</v>
      </c>
      <c r="G454" s="4">
        <v>23141</v>
      </c>
      <c r="H454" s="3" t="s">
        <v>2262</v>
      </c>
      <c r="I454" s="3" t="s">
        <v>2263</v>
      </c>
      <c r="J454" s="3" t="s">
        <v>15</v>
      </c>
      <c r="K454" s="3" t="s">
        <v>15</v>
      </c>
      <c r="L454" s="3" t="s">
        <v>15</v>
      </c>
      <c r="M454" s="3" t="s">
        <v>14</v>
      </c>
      <c r="N454" s="3" t="s">
        <v>14</v>
      </c>
      <c r="O454" s="3" t="s">
        <v>14</v>
      </c>
      <c r="P454" s="3" t="s">
        <v>42</v>
      </c>
      <c r="Q454" s="3" t="s">
        <v>14</v>
      </c>
      <c r="R454" s="3" t="s">
        <v>14</v>
      </c>
      <c r="S454" s="3" t="s">
        <v>15</v>
      </c>
      <c r="T454" s="3" t="s">
        <v>15</v>
      </c>
      <c r="U454" s="8">
        <v>3</v>
      </c>
      <c r="V454" s="3">
        <f>VLOOKUP(B454,[1]Лист3!B:V,21,0)</f>
        <v>3</v>
      </c>
    </row>
    <row r="455" spans="1:22" ht="132.94999999999999" customHeight="1" x14ac:dyDescent="0.2">
      <c r="A455" s="3" t="s">
        <v>358</v>
      </c>
      <c r="B455" s="3" t="s">
        <v>2264</v>
      </c>
      <c r="C455" s="3" t="s">
        <v>19</v>
      </c>
      <c r="D455" s="3" t="s">
        <v>6811</v>
      </c>
      <c r="E455" s="3" t="s">
        <v>2265</v>
      </c>
      <c r="F455" s="3" t="s">
        <v>1209</v>
      </c>
      <c r="G455" s="4">
        <v>23631</v>
      </c>
      <c r="H455" s="3" t="s">
        <v>2266</v>
      </c>
      <c r="I455" s="3" t="s">
        <v>2267</v>
      </c>
      <c r="J455" s="3" t="s">
        <v>14</v>
      </c>
      <c r="K455" s="3" t="s">
        <v>15</v>
      </c>
      <c r="L455" s="3" t="s">
        <v>15</v>
      </c>
      <c r="M455" s="3" t="s">
        <v>14</v>
      </c>
      <c r="N455" s="3" t="s">
        <v>14</v>
      </c>
      <c r="O455" s="3" t="s">
        <v>14</v>
      </c>
      <c r="P455" s="3" t="s">
        <v>42</v>
      </c>
      <c r="Q455" s="3" t="s">
        <v>14</v>
      </c>
      <c r="R455" s="3" t="s">
        <v>14</v>
      </c>
      <c r="S455" s="3" t="s">
        <v>15</v>
      </c>
      <c r="T455" s="3" t="s">
        <v>15</v>
      </c>
      <c r="U455" s="8">
        <v>3</v>
      </c>
      <c r="V455" s="3">
        <f>VLOOKUP(B455,[1]Лист3!B:V,21,0)</f>
        <v>3</v>
      </c>
    </row>
    <row r="456" spans="1:22" ht="198.95" customHeight="1" x14ac:dyDescent="0.2">
      <c r="A456" s="3" t="s">
        <v>2268</v>
      </c>
      <c r="B456" s="3" t="s">
        <v>2269</v>
      </c>
      <c r="C456" s="3" t="s">
        <v>19</v>
      </c>
      <c r="D456" s="3" t="s">
        <v>6811</v>
      </c>
      <c r="E456" s="3" t="s">
        <v>2270</v>
      </c>
      <c r="F456" s="3" t="s">
        <v>21</v>
      </c>
      <c r="G456" s="4">
        <v>23651</v>
      </c>
      <c r="H456" s="3" t="s">
        <v>2271</v>
      </c>
      <c r="I456" s="3" t="s">
        <v>2272</v>
      </c>
      <c r="J456" s="3" t="s">
        <v>15</v>
      </c>
      <c r="K456" s="3" t="s">
        <v>15</v>
      </c>
      <c r="L456" s="3" t="s">
        <v>15</v>
      </c>
      <c r="M456" s="3" t="s">
        <v>14</v>
      </c>
      <c r="N456" s="3" t="s">
        <v>14</v>
      </c>
      <c r="O456" s="3" t="s">
        <v>14</v>
      </c>
      <c r="P456" s="3" t="s">
        <v>42</v>
      </c>
      <c r="Q456" s="3" t="s">
        <v>14</v>
      </c>
      <c r="R456" s="3" t="s">
        <v>14</v>
      </c>
      <c r="S456" s="3" t="s">
        <v>15</v>
      </c>
      <c r="T456" s="3" t="s">
        <v>15</v>
      </c>
      <c r="U456" s="8">
        <v>3</v>
      </c>
      <c r="V456" s="3">
        <v>3</v>
      </c>
    </row>
    <row r="457" spans="1:22" ht="89.1" customHeight="1" x14ac:dyDescent="0.2">
      <c r="A457" s="3" t="s">
        <v>1111</v>
      </c>
      <c r="B457" s="3" t="s">
        <v>2273</v>
      </c>
      <c r="C457" s="3" t="s">
        <v>19</v>
      </c>
      <c r="D457" s="3" t="s">
        <v>6811</v>
      </c>
      <c r="E457" s="3" t="s">
        <v>2274</v>
      </c>
      <c r="F457" s="3" t="s">
        <v>2275</v>
      </c>
      <c r="G457" s="4">
        <v>23171</v>
      </c>
      <c r="H457" s="3" t="s">
        <v>2276</v>
      </c>
      <c r="I457" s="3" t="s">
        <v>2277</v>
      </c>
      <c r="J457" s="3" t="s">
        <v>15</v>
      </c>
      <c r="K457" s="3" t="s">
        <v>14</v>
      </c>
      <c r="L457" s="3" t="s">
        <v>15</v>
      </c>
      <c r="M457" s="3" t="s">
        <v>14</v>
      </c>
      <c r="N457" s="3" t="s">
        <v>14</v>
      </c>
      <c r="O457" s="3" t="s">
        <v>14</v>
      </c>
      <c r="P457" s="3" t="s">
        <v>42</v>
      </c>
      <c r="Q457" s="3" t="s">
        <v>14</v>
      </c>
      <c r="R457" s="3" t="s">
        <v>14</v>
      </c>
      <c r="S457" s="3" t="s">
        <v>15</v>
      </c>
      <c r="T457" s="3" t="s">
        <v>15</v>
      </c>
      <c r="U457" s="8">
        <v>3</v>
      </c>
      <c r="V457" s="3">
        <f>VLOOKUP(B457,[1]Лист3!B:V,21,0)</f>
        <v>3</v>
      </c>
    </row>
    <row r="458" spans="1:22" ht="132.94999999999999" customHeight="1" x14ac:dyDescent="0.2">
      <c r="A458" s="3" t="s">
        <v>2282</v>
      </c>
      <c r="B458" s="3" t="s">
        <v>2283</v>
      </c>
      <c r="C458" s="3" t="s">
        <v>19</v>
      </c>
      <c r="D458" s="3" t="s">
        <v>6811</v>
      </c>
      <c r="E458" s="3" t="s">
        <v>2284</v>
      </c>
      <c r="F458" s="3" t="s">
        <v>11</v>
      </c>
      <c r="G458" s="3" t="s">
        <v>2285</v>
      </c>
      <c r="H458" s="3" t="s">
        <v>2286</v>
      </c>
      <c r="I458" s="3" t="s">
        <v>2287</v>
      </c>
      <c r="J458" s="3" t="s">
        <v>14</v>
      </c>
      <c r="K458" s="3" t="s">
        <v>14</v>
      </c>
      <c r="L458" s="3" t="s">
        <v>15</v>
      </c>
      <c r="M458" s="3" t="s">
        <v>14</v>
      </c>
      <c r="N458" s="3" t="s">
        <v>14</v>
      </c>
      <c r="O458" s="3" t="s">
        <v>14</v>
      </c>
      <c r="P458" s="3" t="s">
        <v>16</v>
      </c>
      <c r="Q458" s="3" t="s">
        <v>14</v>
      </c>
      <c r="R458" s="3" t="s">
        <v>14</v>
      </c>
      <c r="S458" s="3" t="s">
        <v>15</v>
      </c>
      <c r="T458" s="3" t="s">
        <v>15</v>
      </c>
      <c r="U458" s="8">
        <v>3</v>
      </c>
      <c r="V458" s="3">
        <f>VLOOKUP(B458,[1]Лист3!B:V,21,0)</f>
        <v>3</v>
      </c>
    </row>
    <row r="459" spans="1:22" ht="66.95" customHeight="1" x14ac:dyDescent="0.2">
      <c r="A459" s="3" t="s">
        <v>1347</v>
      </c>
      <c r="B459" s="3" t="s">
        <v>2288</v>
      </c>
      <c r="C459" s="3" t="s">
        <v>19</v>
      </c>
      <c r="D459" s="3" t="s">
        <v>6812</v>
      </c>
      <c r="E459" s="3" t="s">
        <v>2289</v>
      </c>
      <c r="F459" s="3" t="s">
        <v>2290</v>
      </c>
      <c r="G459" s="4">
        <v>75091</v>
      </c>
      <c r="H459" s="3" t="s">
        <v>2291</v>
      </c>
      <c r="I459" s="3" t="s">
        <v>2292</v>
      </c>
      <c r="J459" s="3" t="s">
        <v>15</v>
      </c>
      <c r="K459" s="3" t="s">
        <v>15</v>
      </c>
      <c r="L459" s="3" t="s">
        <v>15</v>
      </c>
      <c r="M459" s="3" t="s">
        <v>14</v>
      </c>
      <c r="N459" s="3" t="s">
        <v>14</v>
      </c>
      <c r="O459" s="3" t="s">
        <v>14</v>
      </c>
      <c r="P459" s="3" t="s">
        <v>42</v>
      </c>
      <c r="Q459" s="3" t="s">
        <v>14</v>
      </c>
      <c r="R459" s="3" t="s">
        <v>14</v>
      </c>
      <c r="S459" s="3" t="s">
        <v>15</v>
      </c>
      <c r="T459" s="3" t="s">
        <v>15</v>
      </c>
      <c r="U459" s="8">
        <v>13</v>
      </c>
      <c r="V459" s="3">
        <f>VLOOKUP(B459,[1]Лист3!B:V,21,0)</f>
        <v>7</v>
      </c>
    </row>
    <row r="460" spans="1:22" ht="165.95" customHeight="1" x14ac:dyDescent="0.2">
      <c r="A460" s="3" t="s">
        <v>445</v>
      </c>
      <c r="B460" s="3" t="s">
        <v>2293</v>
      </c>
      <c r="C460" s="3" t="s">
        <v>19</v>
      </c>
      <c r="D460" s="3" t="s">
        <v>6813</v>
      </c>
      <c r="E460" s="3" t="s">
        <v>2294</v>
      </c>
      <c r="F460" s="3" t="s">
        <v>1664</v>
      </c>
      <c r="G460" s="4">
        <v>59261</v>
      </c>
      <c r="H460" s="3" t="s">
        <v>2295</v>
      </c>
      <c r="I460" s="3" t="s">
        <v>2296</v>
      </c>
      <c r="J460" s="3" t="s">
        <v>15</v>
      </c>
      <c r="K460" s="3" t="s">
        <v>14</v>
      </c>
      <c r="L460" s="3" t="s">
        <v>15</v>
      </c>
      <c r="M460" s="3" t="s">
        <v>15</v>
      </c>
      <c r="N460" s="3" t="s">
        <v>15</v>
      </c>
      <c r="O460" s="3" t="s">
        <v>15</v>
      </c>
      <c r="P460" s="3" t="s">
        <v>42</v>
      </c>
      <c r="Q460" s="3" t="s">
        <v>15</v>
      </c>
      <c r="R460" s="3" t="s">
        <v>14</v>
      </c>
      <c r="S460" s="3" t="s">
        <v>15</v>
      </c>
      <c r="T460" s="3" t="s">
        <v>15</v>
      </c>
      <c r="U460" s="8">
        <v>4</v>
      </c>
      <c r="V460" s="3">
        <f>VLOOKUP(B460,[1]Лист3!B:V,21,0)</f>
        <v>6</v>
      </c>
    </row>
    <row r="461" spans="1:22" ht="44.1" customHeight="1" x14ac:dyDescent="0.2">
      <c r="A461" s="3" t="s">
        <v>1380</v>
      </c>
      <c r="B461" s="3" t="s">
        <v>2297</v>
      </c>
      <c r="C461" s="3" t="s">
        <v>19</v>
      </c>
      <c r="D461" s="3" t="s">
        <v>6814</v>
      </c>
      <c r="E461" s="3" t="s">
        <v>2298</v>
      </c>
      <c r="F461" s="3" t="s">
        <v>320</v>
      </c>
      <c r="G461" s="4">
        <v>54241</v>
      </c>
      <c r="H461" s="3" t="s">
        <v>2299</v>
      </c>
      <c r="I461" s="3" t="s">
        <v>2300</v>
      </c>
      <c r="J461" s="3" t="s">
        <v>15</v>
      </c>
      <c r="K461" s="3" t="s">
        <v>14</v>
      </c>
      <c r="L461" s="3" t="s">
        <v>15</v>
      </c>
      <c r="M461" s="3" t="s">
        <v>14</v>
      </c>
      <c r="N461" s="3" t="s">
        <v>15</v>
      </c>
      <c r="O461" s="3" t="s">
        <v>15</v>
      </c>
      <c r="P461" s="3" t="s">
        <v>16</v>
      </c>
      <c r="Q461" s="3" t="s">
        <v>14</v>
      </c>
      <c r="R461" s="3" t="s">
        <v>14</v>
      </c>
      <c r="S461" s="3" t="s">
        <v>15</v>
      </c>
      <c r="T461" s="3" t="s">
        <v>15</v>
      </c>
      <c r="U461" s="8">
        <v>8</v>
      </c>
      <c r="V461" s="3">
        <f>VLOOKUP(B461,[1]Лист3!B:V,21,0)</f>
        <v>6</v>
      </c>
    </row>
    <row r="462" spans="1:22" ht="44.1" customHeight="1" x14ac:dyDescent="0.2">
      <c r="A462" s="3" t="s">
        <v>2301</v>
      </c>
      <c r="B462" s="3" t="s">
        <v>2302</v>
      </c>
      <c r="C462" s="3" t="s">
        <v>19</v>
      </c>
      <c r="D462" s="3" t="s">
        <v>6815</v>
      </c>
      <c r="E462" s="3" t="s">
        <v>2303</v>
      </c>
      <c r="F462" s="3" t="s">
        <v>77</v>
      </c>
      <c r="G462" s="4">
        <v>66531</v>
      </c>
      <c r="H462" s="3" t="s">
        <v>2304</v>
      </c>
      <c r="I462" s="3" t="s">
        <v>2305</v>
      </c>
      <c r="J462" s="3" t="s">
        <v>14</v>
      </c>
      <c r="K462" s="3" t="s">
        <v>14</v>
      </c>
      <c r="L462" s="3" t="s">
        <v>15</v>
      </c>
      <c r="M462" s="3" t="s">
        <v>15</v>
      </c>
      <c r="N462" s="3" t="s">
        <v>15</v>
      </c>
      <c r="O462" s="3" t="s">
        <v>14</v>
      </c>
      <c r="P462" s="3" t="s">
        <v>42</v>
      </c>
      <c r="Q462" s="3" t="s">
        <v>14</v>
      </c>
      <c r="R462" s="3" t="s">
        <v>14</v>
      </c>
      <c r="S462" s="3" t="s">
        <v>15</v>
      </c>
      <c r="T462" s="3" t="s">
        <v>15</v>
      </c>
      <c r="U462" s="8">
        <v>6</v>
      </c>
      <c r="V462" s="3">
        <f>VLOOKUP(B462,[1]Лист3!B:V,21,0)</f>
        <v>6</v>
      </c>
    </row>
    <row r="463" spans="1:22" ht="66.95" customHeight="1" x14ac:dyDescent="0.2">
      <c r="A463" s="3" t="s">
        <v>146</v>
      </c>
      <c r="B463" s="3" t="s">
        <v>2306</v>
      </c>
      <c r="C463" s="3" t="s">
        <v>19</v>
      </c>
      <c r="D463" s="3" t="s">
        <v>6816</v>
      </c>
      <c r="E463" s="3" t="s">
        <v>2307</v>
      </c>
      <c r="F463" s="3" t="s">
        <v>2308</v>
      </c>
      <c r="G463" s="4">
        <v>24071</v>
      </c>
      <c r="H463" s="3" t="s">
        <v>2309</v>
      </c>
      <c r="I463" s="3" t="s">
        <v>2310</v>
      </c>
      <c r="J463" s="3" t="s">
        <v>15</v>
      </c>
      <c r="K463" s="3" t="s">
        <v>15</v>
      </c>
      <c r="L463" s="3" t="s">
        <v>15</v>
      </c>
      <c r="M463" s="3" t="s">
        <v>14</v>
      </c>
      <c r="N463" s="3" t="s">
        <v>15</v>
      </c>
      <c r="O463" s="3" t="s">
        <v>14</v>
      </c>
      <c r="P463" s="3" t="s">
        <v>16</v>
      </c>
      <c r="Q463" s="3" t="s">
        <v>14</v>
      </c>
      <c r="R463" s="3" t="s">
        <v>14</v>
      </c>
      <c r="S463" s="3" t="s">
        <v>15</v>
      </c>
      <c r="T463" s="3" t="s">
        <v>15</v>
      </c>
      <c r="U463" s="8">
        <v>5</v>
      </c>
      <c r="V463" s="3">
        <f>VLOOKUP(B463,[1]Лист3!B:V,21,0)</f>
        <v>6</v>
      </c>
    </row>
    <row r="464" spans="1:22" ht="56.1" customHeight="1" x14ac:dyDescent="0.2">
      <c r="A464" s="3" t="s">
        <v>2311</v>
      </c>
      <c r="B464" s="3" t="s">
        <v>2312</v>
      </c>
      <c r="C464" s="3" t="s">
        <v>19</v>
      </c>
      <c r="D464" s="3" t="s">
        <v>6816</v>
      </c>
      <c r="E464" s="3" t="s">
        <v>2313</v>
      </c>
      <c r="F464" s="3" t="s">
        <v>77</v>
      </c>
      <c r="G464" s="4">
        <v>24271</v>
      </c>
      <c r="H464" s="3" t="s">
        <v>2314</v>
      </c>
      <c r="I464" s="3" t="s">
        <v>2315</v>
      </c>
      <c r="J464" s="3" t="s">
        <v>15</v>
      </c>
      <c r="K464" s="3" t="s">
        <v>15</v>
      </c>
      <c r="L464" s="3" t="s">
        <v>15</v>
      </c>
      <c r="M464" s="3" t="s">
        <v>14</v>
      </c>
      <c r="N464" s="3" t="s">
        <v>15</v>
      </c>
      <c r="O464" s="3" t="s">
        <v>14</v>
      </c>
      <c r="P464" s="3" t="s">
        <v>42</v>
      </c>
      <c r="Q464" s="3" t="s">
        <v>14</v>
      </c>
      <c r="R464" s="3" t="s">
        <v>14</v>
      </c>
      <c r="S464" s="3" t="s">
        <v>15</v>
      </c>
      <c r="T464" s="3" t="s">
        <v>15</v>
      </c>
      <c r="U464" s="8">
        <v>5</v>
      </c>
      <c r="V464" s="3">
        <f>VLOOKUP(B464,[1]Лист3!B:V,21,0)</f>
        <v>6</v>
      </c>
    </row>
    <row r="465" spans="1:22" ht="188.1" customHeight="1" x14ac:dyDescent="0.2">
      <c r="A465" s="3" t="s">
        <v>391</v>
      </c>
      <c r="B465" s="3" t="s">
        <v>2316</v>
      </c>
      <c r="C465" s="3" t="s">
        <v>19</v>
      </c>
      <c r="D465" s="3" t="s">
        <v>6816</v>
      </c>
      <c r="E465" s="3" t="s">
        <v>2317</v>
      </c>
      <c r="F465" s="3" t="s">
        <v>2318</v>
      </c>
      <c r="G465" s="4">
        <v>24391</v>
      </c>
      <c r="H465" s="3" t="s">
        <v>2319</v>
      </c>
      <c r="I465" s="3" t="s">
        <v>2320</v>
      </c>
      <c r="J465" s="3" t="s">
        <v>15</v>
      </c>
      <c r="K465" s="3" t="s">
        <v>15</v>
      </c>
      <c r="L465" s="3" t="s">
        <v>15</v>
      </c>
      <c r="M465" s="3" t="s">
        <v>15</v>
      </c>
      <c r="N465" s="3" t="s">
        <v>15</v>
      </c>
      <c r="O465" s="3" t="s">
        <v>15</v>
      </c>
      <c r="P465" s="3" t="s">
        <v>42</v>
      </c>
      <c r="Q465" s="3" t="s">
        <v>14</v>
      </c>
      <c r="R465" s="3" t="s">
        <v>14</v>
      </c>
      <c r="S465" s="3" t="s">
        <v>15</v>
      </c>
      <c r="T465" s="3" t="s">
        <v>15</v>
      </c>
      <c r="U465" s="8">
        <v>5</v>
      </c>
      <c r="V465" s="3">
        <f>VLOOKUP(B465,[1]Лист3!B:V,21,0)</f>
        <v>6</v>
      </c>
    </row>
    <row r="466" spans="1:22" ht="111" customHeight="1" x14ac:dyDescent="0.2">
      <c r="A466" s="3" t="s">
        <v>635</v>
      </c>
      <c r="B466" s="3" t="s">
        <v>2321</v>
      </c>
      <c r="C466" s="3" t="s">
        <v>19</v>
      </c>
      <c r="D466" s="3" t="s">
        <v>6816</v>
      </c>
      <c r="E466" s="3" t="s">
        <v>2322</v>
      </c>
      <c r="F466" s="3" t="s">
        <v>320</v>
      </c>
      <c r="G466" s="4">
        <v>24341</v>
      </c>
      <c r="H466" s="3" t="s">
        <v>2323</v>
      </c>
      <c r="I466" s="3" t="s">
        <v>2324</v>
      </c>
      <c r="J466" s="3" t="s">
        <v>15</v>
      </c>
      <c r="K466" s="3" t="s">
        <v>14</v>
      </c>
      <c r="L466" s="3" t="s">
        <v>15</v>
      </c>
      <c r="M466" s="3" t="s">
        <v>15</v>
      </c>
      <c r="N466" s="3" t="s">
        <v>14</v>
      </c>
      <c r="O466" s="3" t="s">
        <v>15</v>
      </c>
      <c r="P466" s="3" t="s">
        <v>42</v>
      </c>
      <c r="Q466" s="3" t="s">
        <v>14</v>
      </c>
      <c r="R466" s="3" t="s">
        <v>14</v>
      </c>
      <c r="S466" s="3" t="s">
        <v>15</v>
      </c>
      <c r="T466" s="3" t="s">
        <v>15</v>
      </c>
      <c r="U466" s="8">
        <v>5</v>
      </c>
      <c r="V466" s="3">
        <f>VLOOKUP(B466,[1]Лист3!B:V,21,0)</f>
        <v>6</v>
      </c>
    </row>
    <row r="467" spans="1:22" ht="56.1" customHeight="1" x14ac:dyDescent="0.2">
      <c r="A467" s="3" t="s">
        <v>1361</v>
      </c>
      <c r="B467" s="3" t="s">
        <v>2325</v>
      </c>
      <c r="C467" s="3" t="s">
        <v>19</v>
      </c>
      <c r="D467" s="3" t="s">
        <v>6816</v>
      </c>
      <c r="E467" s="3" t="s">
        <v>2326</v>
      </c>
      <c r="F467" s="3" t="s">
        <v>371</v>
      </c>
      <c r="G467" s="4">
        <v>24301</v>
      </c>
      <c r="H467" s="3" t="s">
        <v>2327</v>
      </c>
      <c r="I467" s="3" t="s">
        <v>2328</v>
      </c>
      <c r="J467" s="3" t="s">
        <v>15</v>
      </c>
      <c r="K467" s="3" t="s">
        <v>14</v>
      </c>
      <c r="L467" s="3" t="s">
        <v>15</v>
      </c>
      <c r="M467" s="3" t="s">
        <v>15</v>
      </c>
      <c r="N467" s="3" t="s">
        <v>14</v>
      </c>
      <c r="O467" s="3" t="s">
        <v>14</v>
      </c>
      <c r="P467" s="3" t="s">
        <v>42</v>
      </c>
      <c r="Q467" s="3" t="s">
        <v>14</v>
      </c>
      <c r="R467" s="3" t="s">
        <v>14</v>
      </c>
      <c r="S467" s="3" t="s">
        <v>15</v>
      </c>
      <c r="T467" s="3" t="s">
        <v>15</v>
      </c>
      <c r="U467" s="8">
        <v>5</v>
      </c>
      <c r="V467" s="3">
        <f>VLOOKUP(B467,[1]Лист3!B:V,21,0)</f>
        <v>6</v>
      </c>
    </row>
    <row r="468" spans="1:22" ht="44.1" customHeight="1" x14ac:dyDescent="0.2">
      <c r="A468" s="3" t="s">
        <v>2329</v>
      </c>
      <c r="B468" s="3" t="s">
        <v>2330</v>
      </c>
      <c r="C468" s="3" t="s">
        <v>19</v>
      </c>
      <c r="D468" s="3" t="s">
        <v>6816</v>
      </c>
      <c r="E468" s="3" t="s">
        <v>2331</v>
      </c>
      <c r="F468" s="3" t="s">
        <v>77</v>
      </c>
      <c r="G468" s="4">
        <v>24161</v>
      </c>
      <c r="H468" s="3" t="s">
        <v>2332</v>
      </c>
      <c r="I468" s="3" t="s">
        <v>2333</v>
      </c>
      <c r="J468" s="3" t="s">
        <v>15</v>
      </c>
      <c r="K468" s="3" t="s">
        <v>15</v>
      </c>
      <c r="L468" s="3" t="s">
        <v>15</v>
      </c>
      <c r="M468" s="3" t="s">
        <v>15</v>
      </c>
      <c r="N468" s="3" t="s">
        <v>15</v>
      </c>
      <c r="O468" s="3" t="s">
        <v>14</v>
      </c>
      <c r="P468" s="3" t="s">
        <v>16</v>
      </c>
      <c r="Q468" s="3" t="s">
        <v>15</v>
      </c>
      <c r="R468" s="3" t="s">
        <v>14</v>
      </c>
      <c r="S468" s="3" t="s">
        <v>15</v>
      </c>
      <c r="T468" s="3" t="s">
        <v>15</v>
      </c>
      <c r="U468" s="8">
        <v>5</v>
      </c>
      <c r="V468" s="3">
        <f>VLOOKUP(B468,[1]Лист3!B:V,21,0)</f>
        <v>6</v>
      </c>
    </row>
    <row r="469" spans="1:22" ht="66.95" customHeight="1" x14ac:dyDescent="0.2">
      <c r="A469" s="3" t="s">
        <v>146</v>
      </c>
      <c r="B469" s="3" t="s">
        <v>2334</v>
      </c>
      <c r="C469" s="3" t="s">
        <v>19</v>
      </c>
      <c r="D469" s="3" t="s">
        <v>6816</v>
      </c>
      <c r="E469" s="3" t="s">
        <v>2335</v>
      </c>
      <c r="F469" s="3" t="s">
        <v>2336</v>
      </c>
      <c r="G469" s="4">
        <v>24091</v>
      </c>
      <c r="H469" s="3" t="s">
        <v>2337</v>
      </c>
      <c r="I469" s="3" t="s">
        <v>2338</v>
      </c>
      <c r="J469" s="3" t="s">
        <v>15</v>
      </c>
      <c r="K469" s="3" t="s">
        <v>15</v>
      </c>
      <c r="L469" s="3" t="s">
        <v>15</v>
      </c>
      <c r="M469" s="3" t="s">
        <v>14</v>
      </c>
      <c r="N469" s="3" t="s">
        <v>15</v>
      </c>
      <c r="O469" s="3" t="s">
        <v>15</v>
      </c>
      <c r="P469" s="3" t="s">
        <v>42</v>
      </c>
      <c r="Q469" s="3" t="s">
        <v>15</v>
      </c>
      <c r="R469" s="3" t="s">
        <v>14</v>
      </c>
      <c r="S469" s="3" t="s">
        <v>15</v>
      </c>
      <c r="T469" s="3" t="s">
        <v>15</v>
      </c>
      <c r="U469" s="8">
        <v>5</v>
      </c>
      <c r="V469" s="3">
        <f>VLOOKUP(B469,[1]Лист3!B:V,21,0)</f>
        <v>6</v>
      </c>
    </row>
    <row r="470" spans="1:22" ht="89.1" customHeight="1" x14ac:dyDescent="0.2">
      <c r="A470" s="3" t="s">
        <v>556</v>
      </c>
      <c r="B470" s="3" t="s">
        <v>2339</v>
      </c>
      <c r="C470" s="3" t="s">
        <v>19</v>
      </c>
      <c r="D470" s="3" t="s">
        <v>6816</v>
      </c>
      <c r="E470" s="3" t="s">
        <v>2340</v>
      </c>
      <c r="F470" s="3" t="s">
        <v>1209</v>
      </c>
      <c r="G470" s="4">
        <v>24231</v>
      </c>
      <c r="H470" s="3" t="s">
        <v>2341</v>
      </c>
      <c r="I470" s="3" t="s">
        <v>2342</v>
      </c>
      <c r="J470" s="3" t="s">
        <v>15</v>
      </c>
      <c r="K470" s="3" t="s">
        <v>15</v>
      </c>
      <c r="L470" s="3" t="s">
        <v>15</v>
      </c>
      <c r="M470" s="3" t="s">
        <v>15</v>
      </c>
      <c r="N470" s="3" t="s">
        <v>15</v>
      </c>
      <c r="O470" s="3" t="s">
        <v>14</v>
      </c>
      <c r="P470" s="3" t="s">
        <v>16</v>
      </c>
      <c r="Q470" s="3" t="s">
        <v>15</v>
      </c>
      <c r="R470" s="3" t="s">
        <v>14</v>
      </c>
      <c r="S470" s="3" t="s">
        <v>15</v>
      </c>
      <c r="T470" s="3" t="s">
        <v>15</v>
      </c>
      <c r="U470" s="8">
        <v>5</v>
      </c>
      <c r="V470" s="3">
        <f>VLOOKUP(B470,[1]Лист3!B:V,21,0)</f>
        <v>6</v>
      </c>
    </row>
    <row r="471" spans="1:22" ht="78" customHeight="1" x14ac:dyDescent="0.2">
      <c r="A471" s="3" t="s">
        <v>2343</v>
      </c>
      <c r="B471" s="3" t="s">
        <v>2344</v>
      </c>
      <c r="C471" s="3" t="s">
        <v>9</v>
      </c>
      <c r="D471" s="3" t="s">
        <v>6816</v>
      </c>
      <c r="E471" s="3" t="s">
        <v>2345</v>
      </c>
      <c r="F471" s="3" t="s">
        <v>2346</v>
      </c>
      <c r="G471" s="3" t="s">
        <v>2347</v>
      </c>
      <c r="H471" s="3" t="s">
        <v>2348</v>
      </c>
      <c r="I471" s="3" t="s">
        <v>2349</v>
      </c>
      <c r="J471" s="3" t="s">
        <v>14</v>
      </c>
      <c r="K471" s="3" t="s">
        <v>14</v>
      </c>
      <c r="L471" s="3" t="s">
        <v>15</v>
      </c>
      <c r="M471" s="3" t="s">
        <v>14</v>
      </c>
      <c r="N471" s="3" t="s">
        <v>14</v>
      </c>
      <c r="O471" s="3" t="s">
        <v>14</v>
      </c>
      <c r="P471" s="3" t="s">
        <v>16</v>
      </c>
      <c r="Q471" s="3" t="s">
        <v>14</v>
      </c>
      <c r="R471" s="3" t="s">
        <v>14</v>
      </c>
      <c r="S471" s="3" t="s">
        <v>15</v>
      </c>
      <c r="T471" s="3" t="s">
        <v>15</v>
      </c>
      <c r="U471" s="8">
        <v>5</v>
      </c>
      <c r="V471" s="3">
        <f>VLOOKUP(B471,[1]Лист3!B:V,21,0)</f>
        <v>6</v>
      </c>
    </row>
    <row r="472" spans="1:22" ht="89.1" customHeight="1" x14ac:dyDescent="0.2">
      <c r="A472" s="3" t="s">
        <v>556</v>
      </c>
      <c r="B472" s="3" t="s">
        <v>2350</v>
      </c>
      <c r="C472" s="3" t="s">
        <v>19</v>
      </c>
      <c r="D472" s="3" t="s">
        <v>6816</v>
      </c>
      <c r="E472" s="3" t="s">
        <v>2351</v>
      </c>
      <c r="F472" s="3" t="s">
        <v>287</v>
      </c>
      <c r="G472" s="4">
        <v>24221</v>
      </c>
      <c r="H472" s="3" t="s">
        <v>2352</v>
      </c>
      <c r="I472" s="3" t="s">
        <v>2353</v>
      </c>
      <c r="J472" s="3" t="s">
        <v>15</v>
      </c>
      <c r="K472" s="3" t="s">
        <v>14</v>
      </c>
      <c r="L472" s="3" t="s">
        <v>15</v>
      </c>
      <c r="M472" s="3" t="s">
        <v>14</v>
      </c>
      <c r="N472" s="3" t="s">
        <v>15</v>
      </c>
      <c r="O472" s="3" t="s">
        <v>14</v>
      </c>
      <c r="P472" s="3" t="s">
        <v>42</v>
      </c>
      <c r="Q472" s="3" t="s">
        <v>14</v>
      </c>
      <c r="R472" s="3" t="s">
        <v>14</v>
      </c>
      <c r="S472" s="3" t="s">
        <v>15</v>
      </c>
      <c r="T472" s="3" t="s">
        <v>15</v>
      </c>
      <c r="U472" s="8">
        <v>5</v>
      </c>
      <c r="V472" s="3">
        <f>VLOOKUP(B472,[1]Лист3!B:V,21,0)</f>
        <v>6</v>
      </c>
    </row>
    <row r="473" spans="1:22" ht="78" customHeight="1" x14ac:dyDescent="0.2">
      <c r="A473" s="3" t="s">
        <v>1535</v>
      </c>
      <c r="B473" s="3" t="s">
        <v>2354</v>
      </c>
      <c r="C473" s="3" t="s">
        <v>19</v>
      </c>
      <c r="D473" s="3" t="s">
        <v>6816</v>
      </c>
      <c r="E473" s="3" t="s">
        <v>2355</v>
      </c>
      <c r="F473" s="3" t="s">
        <v>996</v>
      </c>
      <c r="G473" s="4">
        <v>24281</v>
      </c>
      <c r="H473" s="3" t="s">
        <v>2356</v>
      </c>
      <c r="I473" s="3" t="s">
        <v>2357</v>
      </c>
      <c r="J473" s="3" t="s">
        <v>15</v>
      </c>
      <c r="K473" s="3" t="s">
        <v>15</v>
      </c>
      <c r="L473" s="3" t="s">
        <v>15</v>
      </c>
      <c r="M473" s="3" t="s">
        <v>14</v>
      </c>
      <c r="N473" s="3" t="s">
        <v>15</v>
      </c>
      <c r="O473" s="3" t="s">
        <v>14</v>
      </c>
      <c r="P473" s="3" t="s">
        <v>42</v>
      </c>
      <c r="Q473" s="3" t="s">
        <v>14</v>
      </c>
      <c r="R473" s="3" t="s">
        <v>14</v>
      </c>
      <c r="S473" s="3" t="s">
        <v>15</v>
      </c>
      <c r="T473" s="3" t="s">
        <v>15</v>
      </c>
      <c r="U473" s="8">
        <v>5</v>
      </c>
      <c r="V473" s="3">
        <f>VLOOKUP(B473,[1]Лист3!B:V,21,0)</f>
        <v>6</v>
      </c>
    </row>
    <row r="474" spans="1:22" ht="66.95" customHeight="1" x14ac:dyDescent="0.2">
      <c r="A474" s="3" t="s">
        <v>1412</v>
      </c>
      <c r="B474" s="3" t="s">
        <v>2358</v>
      </c>
      <c r="C474" s="3" t="s">
        <v>19</v>
      </c>
      <c r="D474" s="3" t="s">
        <v>6816</v>
      </c>
      <c r="E474" s="3" t="s">
        <v>2359</v>
      </c>
      <c r="F474" s="3" t="s">
        <v>2360</v>
      </c>
      <c r="G474" s="4">
        <v>24261</v>
      </c>
      <c r="H474" s="3" t="s">
        <v>2361</v>
      </c>
      <c r="I474" s="3" t="s">
        <v>2362</v>
      </c>
      <c r="J474" s="3" t="s">
        <v>15</v>
      </c>
      <c r="K474" s="3" t="s">
        <v>15</v>
      </c>
      <c r="L474" s="3" t="s">
        <v>15</v>
      </c>
      <c r="M474" s="3" t="s">
        <v>14</v>
      </c>
      <c r="N474" s="3" t="s">
        <v>15</v>
      </c>
      <c r="O474" s="3" t="s">
        <v>14</v>
      </c>
      <c r="P474" s="3" t="s">
        <v>42</v>
      </c>
      <c r="Q474" s="3" t="s">
        <v>14</v>
      </c>
      <c r="R474" s="3" t="s">
        <v>14</v>
      </c>
      <c r="S474" s="3" t="s">
        <v>15</v>
      </c>
      <c r="T474" s="3" t="s">
        <v>15</v>
      </c>
      <c r="U474" s="8">
        <v>5</v>
      </c>
      <c r="V474" s="3">
        <f>VLOOKUP(B474,[1]Лист3!B:V,21,0)</f>
        <v>6</v>
      </c>
    </row>
    <row r="475" spans="1:22" ht="78" customHeight="1" x14ac:dyDescent="0.2">
      <c r="A475" s="3" t="s">
        <v>2363</v>
      </c>
      <c r="B475" s="3" t="s">
        <v>2364</v>
      </c>
      <c r="C475" s="3" t="s">
        <v>19</v>
      </c>
      <c r="D475" s="3" t="s">
        <v>6816</v>
      </c>
      <c r="E475" s="3" t="s">
        <v>2365</v>
      </c>
      <c r="F475" s="3" t="s">
        <v>2318</v>
      </c>
      <c r="G475" s="4">
        <v>24171</v>
      </c>
      <c r="H475" s="3" t="s">
        <v>2366</v>
      </c>
      <c r="I475" s="3" t="s">
        <v>2367</v>
      </c>
      <c r="J475" s="3" t="s">
        <v>15</v>
      </c>
      <c r="K475" s="3" t="s">
        <v>15</v>
      </c>
      <c r="L475" s="3" t="s">
        <v>15</v>
      </c>
      <c r="M475" s="3" t="s">
        <v>14</v>
      </c>
      <c r="N475" s="3" t="s">
        <v>14</v>
      </c>
      <c r="O475" s="3" t="s">
        <v>15</v>
      </c>
      <c r="P475" s="3" t="s">
        <v>16</v>
      </c>
      <c r="Q475" s="3" t="s">
        <v>14</v>
      </c>
      <c r="R475" s="3" t="s">
        <v>14</v>
      </c>
      <c r="S475" s="3" t="s">
        <v>15</v>
      </c>
      <c r="T475" s="3" t="s">
        <v>15</v>
      </c>
      <c r="U475" s="8">
        <v>5</v>
      </c>
      <c r="V475" s="3">
        <f>VLOOKUP(B475,[1]Лист3!B:V,21,0)</f>
        <v>6</v>
      </c>
    </row>
    <row r="476" spans="1:22" ht="89.1" customHeight="1" x14ac:dyDescent="0.2">
      <c r="A476" s="3" t="s">
        <v>1181</v>
      </c>
      <c r="B476" s="3" t="s">
        <v>2368</v>
      </c>
      <c r="C476" s="3" t="s">
        <v>19</v>
      </c>
      <c r="D476" s="3" t="s">
        <v>6816</v>
      </c>
      <c r="E476" s="3" t="s">
        <v>2369</v>
      </c>
      <c r="F476" s="3" t="s">
        <v>2370</v>
      </c>
      <c r="G476" s="4">
        <v>24201</v>
      </c>
      <c r="H476" s="3" t="s">
        <v>2371</v>
      </c>
      <c r="I476" s="3" t="s">
        <v>2372</v>
      </c>
      <c r="J476" s="3" t="s">
        <v>15</v>
      </c>
      <c r="K476" s="3" t="s">
        <v>15</v>
      </c>
      <c r="L476" s="3" t="s">
        <v>15</v>
      </c>
      <c r="M476" s="3" t="s">
        <v>14</v>
      </c>
      <c r="N476" s="3" t="s">
        <v>15</v>
      </c>
      <c r="O476" s="3" t="s">
        <v>14</v>
      </c>
      <c r="P476" s="3" t="s">
        <v>16</v>
      </c>
      <c r="Q476" s="3" t="s">
        <v>14</v>
      </c>
      <c r="R476" s="3" t="s">
        <v>14</v>
      </c>
      <c r="S476" s="3" t="s">
        <v>15</v>
      </c>
      <c r="T476" s="3" t="s">
        <v>15</v>
      </c>
      <c r="U476" s="8">
        <v>5</v>
      </c>
      <c r="V476" s="3">
        <f>VLOOKUP(B476,[1]Лист3!B:V,21,0)</f>
        <v>6</v>
      </c>
    </row>
    <row r="477" spans="1:22" ht="44.1" customHeight="1" x14ac:dyDescent="0.2">
      <c r="A477" s="3" t="s">
        <v>226</v>
      </c>
      <c r="B477" s="3" t="s">
        <v>2373</v>
      </c>
      <c r="C477" s="3" t="s">
        <v>19</v>
      </c>
      <c r="D477" s="3" t="s">
        <v>6816</v>
      </c>
      <c r="E477" s="3" t="s">
        <v>2374</v>
      </c>
      <c r="F477" s="3" t="s">
        <v>2375</v>
      </c>
      <c r="G477" s="4">
        <v>24251</v>
      </c>
      <c r="H477" s="3" t="s">
        <v>2376</v>
      </c>
      <c r="I477" s="3" t="s">
        <v>2377</v>
      </c>
      <c r="J477" s="3" t="s">
        <v>15</v>
      </c>
      <c r="K477" s="3" t="s">
        <v>15</v>
      </c>
      <c r="L477" s="3" t="s">
        <v>15</v>
      </c>
      <c r="M477" s="3" t="s">
        <v>15</v>
      </c>
      <c r="N477" s="3" t="s">
        <v>15</v>
      </c>
      <c r="O477" s="3" t="s">
        <v>15</v>
      </c>
      <c r="P477" s="3" t="s">
        <v>42</v>
      </c>
      <c r="Q477" s="3" t="s">
        <v>14</v>
      </c>
      <c r="R477" s="3" t="s">
        <v>14</v>
      </c>
      <c r="S477" s="3" t="s">
        <v>15</v>
      </c>
      <c r="T477" s="3" t="s">
        <v>15</v>
      </c>
      <c r="U477" s="8">
        <v>5</v>
      </c>
      <c r="V477" s="3">
        <f>VLOOKUP(B477,[1]Лист3!B:V,21,0)</f>
        <v>6</v>
      </c>
    </row>
    <row r="478" spans="1:22" ht="221.1" customHeight="1" x14ac:dyDescent="0.2">
      <c r="A478" s="3" t="s">
        <v>391</v>
      </c>
      <c r="B478" s="3" t="s">
        <v>2378</v>
      </c>
      <c r="C478" s="3" t="s">
        <v>19</v>
      </c>
      <c r="D478" s="3" t="s">
        <v>6816</v>
      </c>
      <c r="E478" s="3" t="s">
        <v>2379</v>
      </c>
      <c r="F478" s="3" t="s">
        <v>2318</v>
      </c>
      <c r="G478" s="4">
        <v>24401</v>
      </c>
      <c r="H478" s="3" t="s">
        <v>2380</v>
      </c>
      <c r="I478" s="3" t="s">
        <v>2381</v>
      </c>
      <c r="J478" s="3" t="s">
        <v>15</v>
      </c>
      <c r="K478" s="3" t="s">
        <v>15</v>
      </c>
      <c r="L478" s="3" t="s">
        <v>15</v>
      </c>
      <c r="M478" s="3" t="s">
        <v>15</v>
      </c>
      <c r="N478" s="3" t="s">
        <v>15</v>
      </c>
      <c r="O478" s="3" t="s">
        <v>15</v>
      </c>
      <c r="P478" s="3" t="s">
        <v>42</v>
      </c>
      <c r="Q478" s="3" t="s">
        <v>14</v>
      </c>
      <c r="R478" s="3" t="s">
        <v>14</v>
      </c>
      <c r="S478" s="3" t="s">
        <v>15</v>
      </c>
      <c r="T478" s="3" t="s">
        <v>15</v>
      </c>
      <c r="U478" s="8">
        <v>5</v>
      </c>
      <c r="V478" s="3">
        <f>VLOOKUP(B478,[1]Лист3!B:V,21,0)</f>
        <v>6</v>
      </c>
    </row>
    <row r="479" spans="1:22" ht="66.95" customHeight="1" x14ac:dyDescent="0.2">
      <c r="A479" s="3" t="s">
        <v>2382</v>
      </c>
      <c r="B479" s="3" t="s">
        <v>2383</v>
      </c>
      <c r="C479" s="3" t="s">
        <v>19</v>
      </c>
      <c r="D479" s="3" t="s">
        <v>6817</v>
      </c>
      <c r="E479" s="3" t="s">
        <v>2384</v>
      </c>
      <c r="F479" s="3" t="s">
        <v>2385</v>
      </c>
      <c r="G479" s="4">
        <v>23101</v>
      </c>
      <c r="H479" s="3" t="s">
        <v>2386</v>
      </c>
      <c r="I479" s="3" t="s">
        <v>2387</v>
      </c>
      <c r="J479" s="3" t="s">
        <v>15</v>
      </c>
      <c r="K479" s="3" t="s">
        <v>15</v>
      </c>
      <c r="L479" s="3" t="s">
        <v>15</v>
      </c>
      <c r="M479" s="3" t="s">
        <v>14</v>
      </c>
      <c r="N479" s="3" t="s">
        <v>14</v>
      </c>
      <c r="O479" s="3" t="s">
        <v>14</v>
      </c>
      <c r="P479" s="3" t="s">
        <v>42</v>
      </c>
      <c r="Q479" s="3" t="s">
        <v>14</v>
      </c>
      <c r="R479" s="3" t="s">
        <v>14</v>
      </c>
      <c r="S479" s="3" t="s">
        <v>15</v>
      </c>
      <c r="T479" s="3" t="s">
        <v>15</v>
      </c>
      <c r="U479" s="8">
        <v>6</v>
      </c>
      <c r="V479" s="3">
        <f>VLOOKUP(B479,[1]Лист3!B:V,21,0)</f>
        <v>4</v>
      </c>
    </row>
    <row r="480" spans="1:22" ht="89.1" customHeight="1" x14ac:dyDescent="0.2">
      <c r="A480" s="3" t="s">
        <v>493</v>
      </c>
      <c r="B480" s="3" t="s">
        <v>2388</v>
      </c>
      <c r="C480" s="3" t="s">
        <v>19</v>
      </c>
      <c r="D480" s="3" t="s">
        <v>6818</v>
      </c>
      <c r="E480" s="3" t="s">
        <v>2389</v>
      </c>
      <c r="F480" s="3" t="s">
        <v>1619</v>
      </c>
      <c r="G480" s="4">
        <v>52041</v>
      </c>
      <c r="H480" s="3" t="s">
        <v>2390</v>
      </c>
      <c r="I480" s="3" t="s">
        <v>2391</v>
      </c>
      <c r="J480" s="3" t="s">
        <v>15</v>
      </c>
      <c r="K480" s="3" t="s">
        <v>14</v>
      </c>
      <c r="L480" s="3" t="s">
        <v>15</v>
      </c>
      <c r="M480" s="3" t="s">
        <v>14</v>
      </c>
      <c r="N480" s="3" t="s">
        <v>14</v>
      </c>
      <c r="O480" s="3" t="s">
        <v>14</v>
      </c>
      <c r="P480" s="3" t="s">
        <v>16</v>
      </c>
      <c r="Q480" s="3" t="s">
        <v>14</v>
      </c>
      <c r="R480" s="3" t="s">
        <v>14</v>
      </c>
      <c r="S480" s="3" t="s">
        <v>15</v>
      </c>
      <c r="T480" s="3" t="s">
        <v>15</v>
      </c>
      <c r="U480" s="8">
        <v>4</v>
      </c>
      <c r="V480" s="3">
        <f>VLOOKUP(B480,[1]Лист3!B:V,21,0)</f>
        <v>3</v>
      </c>
    </row>
    <row r="481" spans="1:22" ht="21.95" customHeight="1" x14ac:dyDescent="0.2">
      <c r="A481" s="3" t="s">
        <v>455</v>
      </c>
      <c r="B481" s="3" t="s">
        <v>2392</v>
      </c>
      <c r="C481" s="3" t="s">
        <v>19</v>
      </c>
      <c r="D481" s="3" t="s">
        <v>6819</v>
      </c>
      <c r="E481" s="3" t="s">
        <v>2393</v>
      </c>
      <c r="F481" s="3" t="s">
        <v>2394</v>
      </c>
      <c r="G481" s="5">
        <v>2091</v>
      </c>
      <c r="H481" s="3" t="s">
        <v>2395</v>
      </c>
      <c r="I481" s="3" t="s">
        <v>2396</v>
      </c>
      <c r="J481" s="3" t="s">
        <v>15</v>
      </c>
      <c r="K481" s="3" t="s">
        <v>14</v>
      </c>
      <c r="L481" s="3" t="s">
        <v>15</v>
      </c>
      <c r="M481" s="3" t="s">
        <v>14</v>
      </c>
      <c r="N481" s="3" t="s">
        <v>14</v>
      </c>
      <c r="O481" s="3" t="s">
        <v>14</v>
      </c>
      <c r="P481" s="3" t="s">
        <v>16</v>
      </c>
      <c r="Q481" s="3" t="s">
        <v>14</v>
      </c>
      <c r="R481" s="3" t="s">
        <v>14</v>
      </c>
      <c r="S481" s="3" t="s">
        <v>15</v>
      </c>
      <c r="T481" s="3" t="s">
        <v>15</v>
      </c>
      <c r="U481" s="8">
        <v>7</v>
      </c>
      <c r="V481" s="3">
        <f>VLOOKUP(B481,[1]Лист3!B:V,21,0)</f>
        <v>5</v>
      </c>
    </row>
    <row r="482" spans="1:22" ht="188.1" customHeight="1" x14ac:dyDescent="0.2">
      <c r="A482" s="3" t="s">
        <v>2397</v>
      </c>
      <c r="B482" s="3" t="s">
        <v>2398</v>
      </c>
      <c r="C482" s="3" t="s">
        <v>9</v>
      </c>
      <c r="D482" s="3" t="s">
        <v>6820</v>
      </c>
      <c r="E482" s="3" t="s">
        <v>2399</v>
      </c>
      <c r="F482" s="3" t="s">
        <v>320</v>
      </c>
      <c r="G482" s="4">
        <v>4</v>
      </c>
      <c r="H482" s="3" t="s">
        <v>2400</v>
      </c>
      <c r="I482" s="3" t="s">
        <v>2401</v>
      </c>
      <c r="J482" s="3" t="s">
        <v>14</v>
      </c>
      <c r="K482" s="3" t="s">
        <v>14</v>
      </c>
      <c r="L482" s="3" t="s">
        <v>15</v>
      </c>
      <c r="M482" s="3" t="s">
        <v>14</v>
      </c>
      <c r="N482" s="3" t="s">
        <v>14</v>
      </c>
      <c r="O482" s="3" t="s">
        <v>14</v>
      </c>
      <c r="P482" s="3" t="s">
        <v>16</v>
      </c>
      <c r="Q482" s="3" t="s">
        <v>14</v>
      </c>
      <c r="R482" s="3" t="s">
        <v>14</v>
      </c>
      <c r="S482" s="3" t="s">
        <v>15</v>
      </c>
      <c r="T482" s="3" t="s">
        <v>15</v>
      </c>
      <c r="U482" s="8">
        <v>5</v>
      </c>
      <c r="V482" s="3">
        <f>VLOOKUP(B482,[1]Лист3!B:V,21,0)</f>
        <v>4</v>
      </c>
    </row>
    <row r="483" spans="1:22" ht="89.1" customHeight="1" x14ac:dyDescent="0.2">
      <c r="A483" s="3" t="s">
        <v>2402</v>
      </c>
      <c r="B483" s="3" t="s">
        <v>2403</v>
      </c>
      <c r="C483" s="3" t="s">
        <v>19</v>
      </c>
      <c r="D483" s="3" t="s">
        <v>6820</v>
      </c>
      <c r="E483" s="3" t="s">
        <v>2404</v>
      </c>
      <c r="F483" s="3" t="s">
        <v>2405</v>
      </c>
      <c r="G483" s="4">
        <v>45051</v>
      </c>
      <c r="H483" s="3" t="s">
        <v>2406</v>
      </c>
      <c r="I483" s="3" t="s">
        <v>2407</v>
      </c>
      <c r="J483" s="3" t="s">
        <v>15</v>
      </c>
      <c r="K483" s="3" t="s">
        <v>15</v>
      </c>
      <c r="L483" s="3" t="s">
        <v>15</v>
      </c>
      <c r="M483" s="3" t="s">
        <v>15</v>
      </c>
      <c r="N483" s="3" t="s">
        <v>15</v>
      </c>
      <c r="O483" s="3" t="s">
        <v>14</v>
      </c>
      <c r="P483" s="3" t="s">
        <v>16</v>
      </c>
      <c r="Q483" s="3" t="s">
        <v>14</v>
      </c>
      <c r="R483" s="3" t="s">
        <v>14</v>
      </c>
      <c r="S483" s="3" t="s">
        <v>15</v>
      </c>
      <c r="T483" s="3" t="s">
        <v>15</v>
      </c>
      <c r="U483" s="8">
        <v>5</v>
      </c>
      <c r="V483" s="3">
        <f>VLOOKUP(B483,[1]Лист3!B:V,21,0)</f>
        <v>4</v>
      </c>
    </row>
    <row r="484" spans="1:22" ht="78" customHeight="1" x14ac:dyDescent="0.2">
      <c r="A484" s="3" t="s">
        <v>226</v>
      </c>
      <c r="B484" s="3" t="s">
        <v>2408</v>
      </c>
      <c r="C484" s="3" t="s">
        <v>19</v>
      </c>
      <c r="D484" s="3" t="s">
        <v>6820</v>
      </c>
      <c r="E484" s="3" t="s">
        <v>2409</v>
      </c>
      <c r="F484" s="3" t="s">
        <v>33</v>
      </c>
      <c r="G484" s="4">
        <v>45081</v>
      </c>
      <c r="H484" s="3" t="s">
        <v>2410</v>
      </c>
      <c r="I484" s="3" t="s">
        <v>2411</v>
      </c>
      <c r="J484" s="3" t="s">
        <v>15</v>
      </c>
      <c r="K484" s="3" t="s">
        <v>15</v>
      </c>
      <c r="L484" s="3" t="s">
        <v>15</v>
      </c>
      <c r="M484" s="3" t="s">
        <v>15</v>
      </c>
      <c r="N484" s="3" t="s">
        <v>15</v>
      </c>
      <c r="O484" s="3" t="s">
        <v>14</v>
      </c>
      <c r="P484" s="3" t="s">
        <v>42</v>
      </c>
      <c r="Q484" s="3" t="s">
        <v>15</v>
      </c>
      <c r="R484" s="3" t="s">
        <v>14</v>
      </c>
      <c r="S484" s="3" t="s">
        <v>15</v>
      </c>
      <c r="T484" s="3" t="s">
        <v>15</v>
      </c>
      <c r="U484" s="8">
        <v>5</v>
      </c>
      <c r="V484" s="3">
        <f>VLOOKUP(B484,[1]Лист3!B:V,21,0)</f>
        <v>4</v>
      </c>
    </row>
    <row r="485" spans="1:22" ht="132.94999999999999" customHeight="1" x14ac:dyDescent="0.2">
      <c r="A485" s="3" t="s">
        <v>86</v>
      </c>
      <c r="B485" s="3" t="s">
        <v>2412</v>
      </c>
      <c r="C485" s="3" t="s">
        <v>19</v>
      </c>
      <c r="D485" s="3" t="s">
        <v>6820</v>
      </c>
      <c r="E485" s="3" t="s">
        <v>2413</v>
      </c>
      <c r="F485" s="3" t="s">
        <v>2414</v>
      </c>
      <c r="G485" s="4">
        <v>45111</v>
      </c>
      <c r="H485" s="3" t="s">
        <v>2415</v>
      </c>
      <c r="I485" s="3" t="s">
        <v>2416</v>
      </c>
      <c r="J485" s="3" t="s">
        <v>15</v>
      </c>
      <c r="K485" s="3" t="s">
        <v>15</v>
      </c>
      <c r="L485" s="3" t="s">
        <v>15</v>
      </c>
      <c r="M485" s="3" t="s">
        <v>15</v>
      </c>
      <c r="N485" s="3" t="s">
        <v>15</v>
      </c>
      <c r="O485" s="3" t="s">
        <v>15</v>
      </c>
      <c r="P485" s="3" t="s">
        <v>42</v>
      </c>
      <c r="Q485" s="3" t="s">
        <v>14</v>
      </c>
      <c r="R485" s="3" t="s">
        <v>14</v>
      </c>
      <c r="S485" s="3" t="s">
        <v>15</v>
      </c>
      <c r="T485" s="3" t="s">
        <v>15</v>
      </c>
      <c r="U485" s="8">
        <v>5</v>
      </c>
      <c r="V485" s="3">
        <f>VLOOKUP(B485,[1]Лист3!B:V,21,0)</f>
        <v>4</v>
      </c>
    </row>
    <row r="486" spans="1:22" ht="78" customHeight="1" x14ac:dyDescent="0.2">
      <c r="A486" s="3" t="s">
        <v>868</v>
      </c>
      <c r="B486" s="3" t="s">
        <v>2417</v>
      </c>
      <c r="C486" s="3" t="s">
        <v>19</v>
      </c>
      <c r="D486" s="3" t="s">
        <v>6820</v>
      </c>
      <c r="E486" s="3" t="s">
        <v>2418</v>
      </c>
      <c r="F486" s="3" t="s">
        <v>1400</v>
      </c>
      <c r="G486" s="4">
        <v>45101</v>
      </c>
      <c r="H486" s="3" t="s">
        <v>2419</v>
      </c>
      <c r="I486" s="3" t="s">
        <v>2420</v>
      </c>
      <c r="J486" s="3" t="s">
        <v>15</v>
      </c>
      <c r="K486" s="3" t="s">
        <v>14</v>
      </c>
      <c r="L486" s="3" t="s">
        <v>15</v>
      </c>
      <c r="M486" s="3" t="s">
        <v>15</v>
      </c>
      <c r="N486" s="3" t="s">
        <v>15</v>
      </c>
      <c r="O486" s="3" t="s">
        <v>15</v>
      </c>
      <c r="P486" s="3" t="s">
        <v>42</v>
      </c>
      <c r="Q486" s="3" t="s">
        <v>14</v>
      </c>
      <c r="R486" s="3" t="s">
        <v>14</v>
      </c>
      <c r="S486" s="3" t="s">
        <v>15</v>
      </c>
      <c r="T486" s="3" t="s">
        <v>15</v>
      </c>
      <c r="U486" s="8">
        <v>5</v>
      </c>
      <c r="V486" s="3">
        <f>VLOOKUP(B486,[1]Лист3!B:V,21,0)</f>
        <v>4</v>
      </c>
    </row>
    <row r="487" spans="1:22" ht="188.1" customHeight="1" x14ac:dyDescent="0.2">
      <c r="A487" s="3" t="s">
        <v>2421</v>
      </c>
      <c r="B487" s="3" t="s">
        <v>2422</v>
      </c>
      <c r="C487" s="3" t="s">
        <v>19</v>
      </c>
      <c r="D487" s="3" t="s">
        <v>6820</v>
      </c>
      <c r="E487" s="3" t="s">
        <v>2423</v>
      </c>
      <c r="F487" s="3" t="s">
        <v>1158</v>
      </c>
      <c r="G487" s="4">
        <v>45071</v>
      </c>
      <c r="H487" s="3" t="s">
        <v>2424</v>
      </c>
      <c r="I487" s="3" t="s">
        <v>2425</v>
      </c>
      <c r="J487" s="3" t="s">
        <v>15</v>
      </c>
      <c r="K487" s="3" t="s">
        <v>15</v>
      </c>
      <c r="L487" s="3" t="s">
        <v>15</v>
      </c>
      <c r="M487" s="3" t="s">
        <v>15</v>
      </c>
      <c r="N487" s="3" t="s">
        <v>15</v>
      </c>
      <c r="O487" s="3" t="s">
        <v>14</v>
      </c>
      <c r="P487" s="3" t="s">
        <v>42</v>
      </c>
      <c r="Q487" s="3" t="s">
        <v>14</v>
      </c>
      <c r="R487" s="3" t="s">
        <v>14</v>
      </c>
      <c r="S487" s="3" t="s">
        <v>15</v>
      </c>
      <c r="T487" s="3" t="s">
        <v>15</v>
      </c>
      <c r="U487" s="8">
        <v>5</v>
      </c>
      <c r="V487" s="3">
        <f>VLOOKUP(B487,[1]Лист3!B:V,21,0)</f>
        <v>4</v>
      </c>
    </row>
    <row r="488" spans="1:22" ht="89.1" customHeight="1" x14ac:dyDescent="0.2">
      <c r="A488" s="3" t="s">
        <v>2426</v>
      </c>
      <c r="B488" s="3" t="s">
        <v>2427</v>
      </c>
      <c r="C488" s="3" t="s">
        <v>19</v>
      </c>
      <c r="D488" s="3" t="s">
        <v>6820</v>
      </c>
      <c r="E488" s="3" t="s">
        <v>2428</v>
      </c>
      <c r="F488" s="3" t="s">
        <v>2429</v>
      </c>
      <c r="G488" s="4">
        <v>45121</v>
      </c>
      <c r="H488" s="3" t="s">
        <v>2430</v>
      </c>
      <c r="I488" s="3" t="s">
        <v>2431</v>
      </c>
      <c r="J488" s="3" t="s">
        <v>15</v>
      </c>
      <c r="K488" s="3" t="s">
        <v>15</v>
      </c>
      <c r="L488" s="3" t="s">
        <v>15</v>
      </c>
      <c r="M488" s="3" t="s">
        <v>14</v>
      </c>
      <c r="N488" s="3" t="s">
        <v>14</v>
      </c>
      <c r="O488" s="3" t="s">
        <v>14</v>
      </c>
      <c r="P488" s="3" t="s">
        <v>42</v>
      </c>
      <c r="Q488" s="3" t="s">
        <v>14</v>
      </c>
      <c r="R488" s="3" t="s">
        <v>14</v>
      </c>
      <c r="S488" s="3" t="s">
        <v>15</v>
      </c>
      <c r="T488" s="3" t="s">
        <v>15</v>
      </c>
      <c r="U488" s="8">
        <v>5</v>
      </c>
      <c r="V488" s="3">
        <f>VLOOKUP(B488,[1]Лист3!B:V,21,0)</f>
        <v>4</v>
      </c>
    </row>
    <row r="489" spans="1:22" ht="78" customHeight="1" x14ac:dyDescent="0.2">
      <c r="A489" s="3" t="s">
        <v>1703</v>
      </c>
      <c r="B489" s="3" t="s">
        <v>2432</v>
      </c>
      <c r="C489" s="3" t="s">
        <v>19</v>
      </c>
      <c r="D489" s="3" t="s">
        <v>6821</v>
      </c>
      <c r="E489" s="3" t="s">
        <v>2433</v>
      </c>
      <c r="F489" s="3" t="s">
        <v>194</v>
      </c>
      <c r="G489" s="4">
        <v>46041</v>
      </c>
      <c r="H489" s="3" t="s">
        <v>2434</v>
      </c>
      <c r="I489" s="3" t="s">
        <v>2435</v>
      </c>
      <c r="J489" s="3" t="s">
        <v>15</v>
      </c>
      <c r="K489" s="3" t="s">
        <v>15</v>
      </c>
      <c r="L489" s="3" t="s">
        <v>15</v>
      </c>
      <c r="M489" s="3" t="s">
        <v>14</v>
      </c>
      <c r="N489" s="3" t="s">
        <v>14</v>
      </c>
      <c r="O489" s="3" t="s">
        <v>15</v>
      </c>
      <c r="P489" s="3" t="s">
        <v>42</v>
      </c>
      <c r="Q489" s="3" t="s">
        <v>14</v>
      </c>
      <c r="R489" s="3" t="s">
        <v>14</v>
      </c>
      <c r="S489" s="3" t="s">
        <v>15</v>
      </c>
      <c r="T489" s="3" t="s">
        <v>15</v>
      </c>
      <c r="U489" s="8">
        <v>1</v>
      </c>
      <c r="V489" s="3">
        <f>VLOOKUP(B489,[1]Лист3!B:V,21,0)</f>
        <v>2</v>
      </c>
    </row>
    <row r="490" spans="1:22" ht="44.1" customHeight="1" x14ac:dyDescent="0.2">
      <c r="A490" s="3" t="s">
        <v>2436</v>
      </c>
      <c r="B490" s="3" t="s">
        <v>2437</v>
      </c>
      <c r="C490" s="3" t="s">
        <v>19</v>
      </c>
      <c r="D490" s="3" t="s">
        <v>6821</v>
      </c>
      <c r="E490" s="3" t="s">
        <v>2438</v>
      </c>
      <c r="F490" s="3" t="s">
        <v>277</v>
      </c>
      <c r="G490" s="4">
        <v>46081</v>
      </c>
      <c r="H490" s="3" t="s">
        <v>2439</v>
      </c>
      <c r="I490" s="3" t="s">
        <v>2440</v>
      </c>
      <c r="J490" s="3" t="s">
        <v>15</v>
      </c>
      <c r="K490" s="3" t="s">
        <v>15</v>
      </c>
      <c r="L490" s="3" t="s">
        <v>15</v>
      </c>
      <c r="M490" s="3" t="s">
        <v>15</v>
      </c>
      <c r="N490" s="3" t="s">
        <v>15</v>
      </c>
      <c r="O490" s="3" t="s">
        <v>15</v>
      </c>
      <c r="P490" s="3" t="s">
        <v>42</v>
      </c>
      <c r="Q490" s="3" t="s">
        <v>15</v>
      </c>
      <c r="R490" s="3" t="s">
        <v>14</v>
      </c>
      <c r="S490" s="3" t="s">
        <v>15</v>
      </c>
      <c r="T490" s="3" t="s">
        <v>15</v>
      </c>
      <c r="U490" s="8">
        <v>1</v>
      </c>
      <c r="V490" s="3">
        <f>VLOOKUP(B490,[1]Лист3!B:V,21,0)</f>
        <v>2</v>
      </c>
    </row>
    <row r="491" spans="1:22" ht="44.1" customHeight="1" x14ac:dyDescent="0.2">
      <c r="A491" s="3" t="s">
        <v>2441</v>
      </c>
      <c r="B491" s="3" t="s">
        <v>2442</v>
      </c>
      <c r="C491" s="3" t="s">
        <v>9</v>
      </c>
      <c r="D491" s="3" t="s">
        <v>6821</v>
      </c>
      <c r="E491" s="3" t="s">
        <v>2443</v>
      </c>
      <c r="F491" s="3" t="s">
        <v>1209</v>
      </c>
      <c r="G491" s="3" t="s">
        <v>2444</v>
      </c>
      <c r="H491" s="3" t="s">
        <v>2445</v>
      </c>
      <c r="I491" s="3" t="s">
        <v>2446</v>
      </c>
      <c r="J491" s="3" t="s">
        <v>14</v>
      </c>
      <c r="K491" s="3" t="s">
        <v>14</v>
      </c>
      <c r="L491" s="3" t="s">
        <v>15</v>
      </c>
      <c r="M491" s="3" t="s">
        <v>14</v>
      </c>
      <c r="N491" s="3" t="s">
        <v>14</v>
      </c>
      <c r="O491" s="3" t="s">
        <v>14</v>
      </c>
      <c r="P491" s="3" t="s">
        <v>42</v>
      </c>
      <c r="Q491" s="3" t="s">
        <v>14</v>
      </c>
      <c r="R491" s="3" t="s">
        <v>14</v>
      </c>
      <c r="S491" s="3" t="s">
        <v>15</v>
      </c>
      <c r="T491" s="3" t="s">
        <v>15</v>
      </c>
      <c r="U491" s="8">
        <v>1</v>
      </c>
      <c r="V491" s="3">
        <f>VLOOKUP(B491,[1]Лист3!B:V,21,0)</f>
        <v>2</v>
      </c>
    </row>
    <row r="492" spans="1:22" ht="89.1" customHeight="1" x14ac:dyDescent="0.2">
      <c r="A492" s="3" t="s">
        <v>386</v>
      </c>
      <c r="B492" s="3" t="s">
        <v>2447</v>
      </c>
      <c r="C492" s="3" t="s">
        <v>19</v>
      </c>
      <c r="D492" s="3" t="s">
        <v>6821</v>
      </c>
      <c r="E492" s="3" t="s">
        <v>2448</v>
      </c>
      <c r="F492" s="3" t="s">
        <v>2449</v>
      </c>
      <c r="G492" s="4">
        <v>46031</v>
      </c>
      <c r="H492" s="3" t="s">
        <v>2450</v>
      </c>
      <c r="I492" s="3" t="s">
        <v>2451</v>
      </c>
      <c r="J492" s="3" t="s">
        <v>15</v>
      </c>
      <c r="K492" s="3" t="s">
        <v>15</v>
      </c>
      <c r="L492" s="3" t="s">
        <v>15</v>
      </c>
      <c r="M492" s="3" t="s">
        <v>14</v>
      </c>
      <c r="N492" s="3" t="s">
        <v>14</v>
      </c>
      <c r="O492" s="3" t="s">
        <v>14</v>
      </c>
      <c r="P492" s="3" t="s">
        <v>42</v>
      </c>
      <c r="Q492" s="3" t="s">
        <v>14</v>
      </c>
      <c r="R492" s="3" t="s">
        <v>14</v>
      </c>
      <c r="S492" s="3" t="s">
        <v>15</v>
      </c>
      <c r="T492" s="3" t="s">
        <v>15</v>
      </c>
      <c r="U492" s="8">
        <v>1</v>
      </c>
      <c r="V492" s="3">
        <f>VLOOKUP(B492,[1]Лист3!B:V,21,0)</f>
        <v>2</v>
      </c>
    </row>
    <row r="493" spans="1:22" ht="33" customHeight="1" x14ac:dyDescent="0.2">
      <c r="A493" s="3" t="s">
        <v>1902</v>
      </c>
      <c r="B493" s="3" t="s">
        <v>2452</v>
      </c>
      <c r="C493" s="3" t="s">
        <v>19</v>
      </c>
      <c r="D493" s="3" t="s">
        <v>6821</v>
      </c>
      <c r="E493" s="3" t="s">
        <v>2453</v>
      </c>
      <c r="F493" s="3" t="s">
        <v>2055</v>
      </c>
      <c r="G493" s="4">
        <v>46101</v>
      </c>
      <c r="H493" s="3" t="s">
        <v>2454</v>
      </c>
      <c r="I493" s="3" t="s">
        <v>2455</v>
      </c>
      <c r="J493" s="3" t="s">
        <v>15</v>
      </c>
      <c r="K493" s="3" t="s">
        <v>15</v>
      </c>
      <c r="L493" s="3" t="s">
        <v>15</v>
      </c>
      <c r="M493" s="3" t="s">
        <v>15</v>
      </c>
      <c r="N493" s="3" t="s">
        <v>15</v>
      </c>
      <c r="O493" s="3" t="s">
        <v>15</v>
      </c>
      <c r="P493" s="3" t="s">
        <v>42</v>
      </c>
      <c r="Q493" s="3" t="s">
        <v>15</v>
      </c>
      <c r="R493" s="3" t="s">
        <v>14</v>
      </c>
      <c r="S493" s="3" t="s">
        <v>15</v>
      </c>
      <c r="T493" s="3" t="s">
        <v>15</v>
      </c>
      <c r="U493" s="8">
        <v>1</v>
      </c>
      <c r="V493" s="3">
        <f>VLOOKUP(B493,[1]Лист3!B:V,21,0)</f>
        <v>2</v>
      </c>
    </row>
    <row r="494" spans="1:22" ht="66.95" customHeight="1" x14ac:dyDescent="0.2">
      <c r="A494" s="3" t="s">
        <v>445</v>
      </c>
      <c r="B494" s="3" t="s">
        <v>2456</v>
      </c>
      <c r="C494" s="3" t="s">
        <v>19</v>
      </c>
      <c r="D494" s="3" t="s">
        <v>6821</v>
      </c>
      <c r="E494" s="3" t="s">
        <v>2457</v>
      </c>
      <c r="F494" s="3" t="s">
        <v>65</v>
      </c>
      <c r="G494" s="4">
        <v>46111</v>
      </c>
      <c r="H494" s="3" t="s">
        <v>2458</v>
      </c>
      <c r="I494" s="3" t="s">
        <v>2459</v>
      </c>
      <c r="J494" s="3" t="s">
        <v>15</v>
      </c>
      <c r="K494" s="3" t="s">
        <v>15</v>
      </c>
      <c r="L494" s="3" t="s">
        <v>15</v>
      </c>
      <c r="M494" s="3" t="s">
        <v>15</v>
      </c>
      <c r="N494" s="3" t="s">
        <v>15</v>
      </c>
      <c r="O494" s="3" t="s">
        <v>15</v>
      </c>
      <c r="P494" s="3" t="s">
        <v>42</v>
      </c>
      <c r="Q494" s="3" t="s">
        <v>15</v>
      </c>
      <c r="R494" s="3" t="s">
        <v>14</v>
      </c>
      <c r="S494" s="3" t="s">
        <v>15</v>
      </c>
      <c r="T494" s="3" t="s">
        <v>15</v>
      </c>
      <c r="U494" s="8">
        <v>1</v>
      </c>
      <c r="V494" s="3">
        <f>VLOOKUP(B494,[1]Лист3!B:V,21,0)</f>
        <v>2</v>
      </c>
    </row>
    <row r="495" spans="1:22" ht="56.1" customHeight="1" x14ac:dyDescent="0.2">
      <c r="A495" s="3" t="s">
        <v>1167</v>
      </c>
      <c r="B495" s="3" t="s">
        <v>2460</v>
      </c>
      <c r="C495" s="3" t="s">
        <v>19</v>
      </c>
      <c r="D495" s="3" t="s">
        <v>6821</v>
      </c>
      <c r="E495" s="3" t="s">
        <v>2461</v>
      </c>
      <c r="F495" s="3" t="s">
        <v>837</v>
      </c>
      <c r="G495" s="4">
        <v>46091</v>
      </c>
      <c r="H495" s="3" t="s">
        <v>2462</v>
      </c>
      <c r="I495" s="3" t="s">
        <v>2463</v>
      </c>
      <c r="J495" s="3" t="s">
        <v>15</v>
      </c>
      <c r="K495" s="3" t="s">
        <v>15</v>
      </c>
      <c r="L495" s="3" t="s">
        <v>15</v>
      </c>
      <c r="M495" s="3" t="s">
        <v>14</v>
      </c>
      <c r="N495" s="3" t="s">
        <v>15</v>
      </c>
      <c r="O495" s="3" t="s">
        <v>14</v>
      </c>
      <c r="P495" s="3" t="s">
        <v>42</v>
      </c>
      <c r="Q495" s="3" t="s">
        <v>15</v>
      </c>
      <c r="R495" s="3" t="s">
        <v>14</v>
      </c>
      <c r="S495" s="3" t="s">
        <v>15</v>
      </c>
      <c r="T495" s="3" t="s">
        <v>15</v>
      </c>
      <c r="U495" s="8">
        <v>1</v>
      </c>
      <c r="V495" s="3">
        <f>VLOOKUP(B495,[1]Лист3!B:V,21,0)</f>
        <v>2</v>
      </c>
    </row>
    <row r="496" spans="1:22" ht="21.95" customHeight="1" x14ac:dyDescent="0.2">
      <c r="A496" s="3" t="s">
        <v>2464</v>
      </c>
      <c r="B496" s="3" t="s">
        <v>2465</v>
      </c>
      <c r="C496" s="3" t="s">
        <v>19</v>
      </c>
      <c r="D496" s="3" t="s">
        <v>6822</v>
      </c>
      <c r="E496" s="3" t="s">
        <v>2466</v>
      </c>
      <c r="F496" s="3" t="s">
        <v>2360</v>
      </c>
      <c r="G496" s="4">
        <v>23361</v>
      </c>
      <c r="H496" s="3" t="s">
        <v>2467</v>
      </c>
      <c r="I496" s="3" t="s">
        <v>2468</v>
      </c>
      <c r="J496" s="3" t="s">
        <v>15</v>
      </c>
      <c r="K496" s="3" t="s">
        <v>15</v>
      </c>
      <c r="L496" s="3" t="s">
        <v>15</v>
      </c>
      <c r="M496" s="3" t="s">
        <v>14</v>
      </c>
      <c r="N496" s="3" t="s">
        <v>14</v>
      </c>
      <c r="O496" s="3" t="s">
        <v>14</v>
      </c>
      <c r="P496" s="3" t="s">
        <v>42</v>
      </c>
      <c r="Q496" s="3" t="s">
        <v>15</v>
      </c>
      <c r="R496" s="3" t="s">
        <v>14</v>
      </c>
      <c r="S496" s="3" t="s">
        <v>15</v>
      </c>
      <c r="T496" s="3" t="s">
        <v>15</v>
      </c>
      <c r="U496" s="8">
        <v>6</v>
      </c>
      <c r="V496" s="3">
        <f>VLOOKUP(B496,[1]Лист3!B:V,21,0)</f>
        <v>4</v>
      </c>
    </row>
    <row r="497" spans="1:22" ht="66.95" customHeight="1" x14ac:dyDescent="0.2">
      <c r="A497" s="3" t="s">
        <v>185</v>
      </c>
      <c r="B497" s="3" t="s">
        <v>2469</v>
      </c>
      <c r="C497" s="3" t="s">
        <v>19</v>
      </c>
      <c r="D497" s="3" t="s">
        <v>6823</v>
      </c>
      <c r="E497" s="3" t="s">
        <v>2470</v>
      </c>
      <c r="F497" s="3" t="s">
        <v>2471</v>
      </c>
      <c r="G497" s="4">
        <v>86281</v>
      </c>
      <c r="H497" s="3" t="s">
        <v>2472</v>
      </c>
      <c r="I497" s="3" t="s">
        <v>2473</v>
      </c>
      <c r="J497" s="3" t="s">
        <v>15</v>
      </c>
      <c r="K497" s="3" t="s">
        <v>15</v>
      </c>
      <c r="L497" s="3" t="s">
        <v>15</v>
      </c>
      <c r="M497" s="3" t="s">
        <v>15</v>
      </c>
      <c r="N497" s="3" t="s">
        <v>15</v>
      </c>
      <c r="O497" s="3" t="s">
        <v>15</v>
      </c>
      <c r="P497" s="3" t="s">
        <v>42</v>
      </c>
      <c r="Q497" s="3" t="s">
        <v>15</v>
      </c>
      <c r="R497" s="3" t="s">
        <v>14</v>
      </c>
      <c r="S497" s="3" t="s">
        <v>15</v>
      </c>
      <c r="T497" s="3" t="s">
        <v>15</v>
      </c>
      <c r="U497" s="8">
        <v>9</v>
      </c>
      <c r="V497" s="3">
        <f>VLOOKUP(B497,[1]Лист3!B:V,21,0)</f>
        <v>7</v>
      </c>
    </row>
    <row r="498" spans="1:22" ht="44.1" customHeight="1" x14ac:dyDescent="0.2">
      <c r="A498" s="3" t="s">
        <v>2474</v>
      </c>
      <c r="B498" s="3" t="s">
        <v>2475</v>
      </c>
      <c r="C498" s="3" t="s">
        <v>19</v>
      </c>
      <c r="D498" s="3" t="s">
        <v>6824</v>
      </c>
      <c r="E498" s="3" t="s">
        <v>2476</v>
      </c>
      <c r="F498" s="3" t="s">
        <v>2477</v>
      </c>
      <c r="G498" s="4">
        <v>16071</v>
      </c>
      <c r="H498" s="3" t="s">
        <v>2478</v>
      </c>
      <c r="I498" s="3" t="s">
        <v>2479</v>
      </c>
      <c r="J498" s="3" t="s">
        <v>15</v>
      </c>
      <c r="K498" s="3" t="s">
        <v>15</v>
      </c>
      <c r="L498" s="3" t="s">
        <v>15</v>
      </c>
      <c r="M498" s="3" t="s">
        <v>15</v>
      </c>
      <c r="N498" s="3" t="s">
        <v>15</v>
      </c>
      <c r="O498" s="3" t="s">
        <v>14</v>
      </c>
      <c r="P498" s="3" t="s">
        <v>42</v>
      </c>
      <c r="Q498" s="3" t="s">
        <v>14</v>
      </c>
      <c r="R498" s="3" t="s">
        <v>14</v>
      </c>
      <c r="S498" s="3" t="s">
        <v>15</v>
      </c>
      <c r="T498" s="3" t="s">
        <v>15</v>
      </c>
      <c r="U498" s="8">
        <v>6</v>
      </c>
      <c r="V498" s="3">
        <f>VLOOKUP(B498,[1]Лист3!B:V,21,0)</f>
        <v>5</v>
      </c>
    </row>
    <row r="499" spans="1:22" ht="78" customHeight="1" x14ac:dyDescent="0.2">
      <c r="A499" s="3" t="s">
        <v>238</v>
      </c>
      <c r="B499" s="3" t="s">
        <v>2480</v>
      </c>
      <c r="C499" s="3" t="s">
        <v>19</v>
      </c>
      <c r="D499" s="3" t="s">
        <v>6825</v>
      </c>
      <c r="E499" s="3" t="s">
        <v>2481</v>
      </c>
      <c r="F499" s="3" t="s">
        <v>2482</v>
      </c>
      <c r="G499" s="4">
        <v>42041</v>
      </c>
      <c r="H499" s="3" t="s">
        <v>2483</v>
      </c>
      <c r="I499" s="3" t="s">
        <v>2484</v>
      </c>
      <c r="J499" s="3" t="s">
        <v>15</v>
      </c>
      <c r="K499" s="3" t="s">
        <v>15</v>
      </c>
      <c r="L499" s="3" t="s">
        <v>15</v>
      </c>
      <c r="M499" s="3" t="s">
        <v>15</v>
      </c>
      <c r="N499" s="3" t="s">
        <v>15</v>
      </c>
      <c r="O499" s="3" t="s">
        <v>14</v>
      </c>
      <c r="P499" s="3" t="s">
        <v>16</v>
      </c>
      <c r="Q499" s="3" t="s">
        <v>14</v>
      </c>
      <c r="R499" s="3" t="s">
        <v>14</v>
      </c>
      <c r="S499" s="3" t="s">
        <v>15</v>
      </c>
      <c r="T499" s="3" t="s">
        <v>15</v>
      </c>
      <c r="U499" s="8">
        <v>10</v>
      </c>
      <c r="V499" s="3">
        <f>VLOOKUP(B499,[1]Лист3!B:V,21,0)</f>
        <v>7</v>
      </c>
    </row>
    <row r="500" spans="1:22" ht="33" customHeight="1" x14ac:dyDescent="0.2">
      <c r="A500" s="3" t="s">
        <v>1222</v>
      </c>
      <c r="B500" s="3" t="s">
        <v>2485</v>
      </c>
      <c r="C500" s="3" t="s">
        <v>19</v>
      </c>
      <c r="D500" s="3" t="s">
        <v>6826</v>
      </c>
      <c r="E500" s="3" t="s">
        <v>2486</v>
      </c>
      <c r="F500" s="3" t="s">
        <v>298</v>
      </c>
      <c r="G500" s="4">
        <v>66791</v>
      </c>
      <c r="H500" s="3" t="s">
        <v>2487</v>
      </c>
      <c r="I500" s="3" t="s">
        <v>2488</v>
      </c>
      <c r="J500" s="3" t="s">
        <v>15</v>
      </c>
      <c r="K500" s="3" t="s">
        <v>15</v>
      </c>
      <c r="L500" s="3" t="s">
        <v>15</v>
      </c>
      <c r="M500" s="3" t="s">
        <v>15</v>
      </c>
      <c r="N500" s="3" t="s">
        <v>15</v>
      </c>
      <c r="O500" s="3" t="s">
        <v>14</v>
      </c>
      <c r="P500" s="3" t="s">
        <v>42</v>
      </c>
      <c r="Q500" s="3" t="s">
        <v>15</v>
      </c>
      <c r="R500" s="3" t="s">
        <v>15</v>
      </c>
      <c r="S500" s="3" t="s">
        <v>14</v>
      </c>
      <c r="T500" s="3" t="s">
        <v>15</v>
      </c>
      <c r="U500" s="8">
        <v>4</v>
      </c>
      <c r="V500" s="3">
        <f>VLOOKUP(B500,[1]Лист3!B:V,21,0)</f>
        <v>6</v>
      </c>
    </row>
    <row r="501" spans="1:22" ht="33" customHeight="1" x14ac:dyDescent="0.2">
      <c r="A501" s="3" t="s">
        <v>185</v>
      </c>
      <c r="B501" s="3" t="s">
        <v>2489</v>
      </c>
      <c r="C501" s="3" t="s">
        <v>19</v>
      </c>
      <c r="D501" s="3" t="s">
        <v>6827</v>
      </c>
      <c r="E501" s="3" t="s">
        <v>2490</v>
      </c>
      <c r="F501" s="3" t="s">
        <v>2055</v>
      </c>
      <c r="G501" s="4">
        <v>24311</v>
      </c>
      <c r="H501" s="3" t="s">
        <v>7052</v>
      </c>
      <c r="I501" s="3" t="s">
        <v>2492</v>
      </c>
      <c r="J501" s="3" t="s">
        <v>15</v>
      </c>
      <c r="K501" s="3" t="s">
        <v>15</v>
      </c>
      <c r="L501" s="3" t="s">
        <v>15</v>
      </c>
      <c r="M501" s="3" t="s">
        <v>15</v>
      </c>
      <c r="N501" s="3" t="s">
        <v>15</v>
      </c>
      <c r="O501" s="3" t="s">
        <v>15</v>
      </c>
      <c r="P501" s="3" t="s">
        <v>42</v>
      </c>
      <c r="Q501" s="3" t="s">
        <v>14</v>
      </c>
      <c r="R501" s="3" t="s">
        <v>14</v>
      </c>
      <c r="S501" s="3" t="s">
        <v>15</v>
      </c>
      <c r="T501" s="3" t="s">
        <v>15</v>
      </c>
      <c r="U501" s="8">
        <v>8</v>
      </c>
      <c r="V501" s="3">
        <f>VLOOKUP(B501,[1]Лист3!B:V,21,0)</f>
        <v>7</v>
      </c>
    </row>
    <row r="502" spans="1:22" ht="56.1" customHeight="1" x14ac:dyDescent="0.2">
      <c r="A502" s="3" t="s">
        <v>1361</v>
      </c>
      <c r="B502" s="3" t="s">
        <v>2493</v>
      </c>
      <c r="C502" s="3" t="s">
        <v>19</v>
      </c>
      <c r="D502" s="3" t="s">
        <v>6828</v>
      </c>
      <c r="E502" s="3" t="s">
        <v>2494</v>
      </c>
      <c r="F502" s="3" t="s">
        <v>2495</v>
      </c>
      <c r="G502" s="4">
        <v>57041</v>
      </c>
      <c r="H502" s="3" t="s">
        <v>2496</v>
      </c>
      <c r="I502" s="3" t="s">
        <v>2497</v>
      </c>
      <c r="J502" s="3" t="s">
        <v>15</v>
      </c>
      <c r="K502" s="3" t="s">
        <v>15</v>
      </c>
      <c r="L502" s="3" t="s">
        <v>15</v>
      </c>
      <c r="M502" s="3" t="s">
        <v>15</v>
      </c>
      <c r="N502" s="3" t="s">
        <v>15</v>
      </c>
      <c r="O502" s="3" t="s">
        <v>15</v>
      </c>
      <c r="P502" s="3" t="s">
        <v>42</v>
      </c>
      <c r="Q502" s="3" t="s">
        <v>15</v>
      </c>
      <c r="R502" s="3" t="s">
        <v>14</v>
      </c>
      <c r="S502" s="3" t="s">
        <v>15</v>
      </c>
      <c r="T502" s="3" t="s">
        <v>15</v>
      </c>
      <c r="U502" s="8">
        <v>6</v>
      </c>
      <c r="V502" s="3">
        <f>VLOOKUP(B502,[1]Лист3!B:V,21,0)</f>
        <v>4</v>
      </c>
    </row>
    <row r="503" spans="1:22" ht="56.1" customHeight="1" x14ac:dyDescent="0.2">
      <c r="A503" s="3" t="s">
        <v>1070</v>
      </c>
      <c r="B503" s="3" t="s">
        <v>2498</v>
      </c>
      <c r="C503" s="3" t="s">
        <v>19</v>
      </c>
      <c r="D503" s="3" t="s">
        <v>6829</v>
      </c>
      <c r="E503" s="3" t="s">
        <v>2499</v>
      </c>
      <c r="F503" s="3" t="s">
        <v>2500</v>
      </c>
      <c r="G503" s="4">
        <v>48061</v>
      </c>
      <c r="H503" s="3" t="s">
        <v>2501</v>
      </c>
      <c r="I503" s="3" t="s">
        <v>2502</v>
      </c>
      <c r="J503" s="3" t="s">
        <v>15</v>
      </c>
      <c r="K503" s="3" t="s">
        <v>14</v>
      </c>
      <c r="L503" s="3" t="s">
        <v>15</v>
      </c>
      <c r="M503" s="3" t="s">
        <v>14</v>
      </c>
      <c r="N503" s="3" t="s">
        <v>14</v>
      </c>
      <c r="O503" s="3" t="s">
        <v>14</v>
      </c>
      <c r="P503" s="3" t="s">
        <v>42</v>
      </c>
      <c r="Q503" s="3" t="s">
        <v>14</v>
      </c>
      <c r="R503" s="3" t="s">
        <v>14</v>
      </c>
      <c r="S503" s="3" t="s">
        <v>15</v>
      </c>
      <c r="T503" s="3" t="s">
        <v>15</v>
      </c>
      <c r="U503" s="8">
        <v>1</v>
      </c>
      <c r="V503" s="3">
        <f>VLOOKUP(B503,[1]Лист3!B:V,21,0)</f>
        <v>2</v>
      </c>
    </row>
    <row r="504" spans="1:22" ht="56.1" customHeight="1" x14ac:dyDescent="0.2">
      <c r="A504" s="3" t="s">
        <v>1070</v>
      </c>
      <c r="B504" s="3" t="s">
        <v>2503</v>
      </c>
      <c r="C504" s="3" t="s">
        <v>19</v>
      </c>
      <c r="D504" s="3" t="s">
        <v>6829</v>
      </c>
      <c r="E504" s="3" t="s">
        <v>2504</v>
      </c>
      <c r="F504" s="3" t="s">
        <v>2505</v>
      </c>
      <c r="G504" s="4">
        <v>48051</v>
      </c>
      <c r="H504" s="3" t="s">
        <v>2506</v>
      </c>
      <c r="I504" s="3" t="s">
        <v>2507</v>
      </c>
      <c r="J504" s="3" t="s">
        <v>15</v>
      </c>
      <c r="K504" s="3" t="s">
        <v>14</v>
      </c>
      <c r="L504" s="3" t="s">
        <v>15</v>
      </c>
      <c r="M504" s="3" t="s">
        <v>14</v>
      </c>
      <c r="N504" s="3" t="s">
        <v>14</v>
      </c>
      <c r="O504" s="3" t="s">
        <v>14</v>
      </c>
      <c r="P504" s="3" t="s">
        <v>42</v>
      </c>
      <c r="Q504" s="3" t="s">
        <v>14</v>
      </c>
      <c r="R504" s="3" t="s">
        <v>14</v>
      </c>
      <c r="S504" s="3" t="s">
        <v>15</v>
      </c>
      <c r="T504" s="3" t="s">
        <v>15</v>
      </c>
      <c r="U504" s="8">
        <v>1</v>
      </c>
      <c r="V504" s="3">
        <f>VLOOKUP(B504,[1]Лист3!B:V,21,0)</f>
        <v>2</v>
      </c>
    </row>
    <row r="505" spans="1:22" ht="111" customHeight="1" x14ac:dyDescent="0.2">
      <c r="A505" s="3" t="s">
        <v>80</v>
      </c>
      <c r="B505" s="3" t="s">
        <v>2508</v>
      </c>
      <c r="C505" s="3" t="s">
        <v>19</v>
      </c>
      <c r="D505" s="3" t="s">
        <v>6829</v>
      </c>
      <c r="E505" s="3" t="s">
        <v>2509</v>
      </c>
      <c r="F505" s="3" t="s">
        <v>298</v>
      </c>
      <c r="G505" s="4">
        <v>48141</v>
      </c>
      <c r="H505" s="3" t="s">
        <v>2510</v>
      </c>
      <c r="I505" s="3" t="s">
        <v>2511</v>
      </c>
      <c r="J505" s="3" t="s">
        <v>15</v>
      </c>
      <c r="K505" s="3" t="s">
        <v>15</v>
      </c>
      <c r="L505" s="3" t="s">
        <v>15</v>
      </c>
      <c r="M505" s="3" t="s">
        <v>15</v>
      </c>
      <c r="N505" s="3" t="s">
        <v>15</v>
      </c>
      <c r="O505" s="3" t="s">
        <v>15</v>
      </c>
      <c r="P505" s="3" t="s">
        <v>42</v>
      </c>
      <c r="Q505" s="3" t="s">
        <v>14</v>
      </c>
      <c r="R505" s="3" t="s">
        <v>14</v>
      </c>
      <c r="S505" s="3" t="s">
        <v>15</v>
      </c>
      <c r="T505" s="3" t="s">
        <v>15</v>
      </c>
      <c r="U505" s="8">
        <v>1</v>
      </c>
      <c r="V505" s="3">
        <f>VLOOKUP(B505,[1]Лист3!B:V,21,0)</f>
        <v>2</v>
      </c>
    </row>
    <row r="506" spans="1:22" ht="56.1" customHeight="1" x14ac:dyDescent="0.2">
      <c r="A506" s="3" t="s">
        <v>397</v>
      </c>
      <c r="B506" s="3" t="s">
        <v>2512</v>
      </c>
      <c r="C506" s="3" t="s">
        <v>19</v>
      </c>
      <c r="D506" s="3" t="s">
        <v>6829</v>
      </c>
      <c r="E506" s="3" t="s">
        <v>2513</v>
      </c>
      <c r="F506" s="3" t="s">
        <v>320</v>
      </c>
      <c r="G506" s="4">
        <v>48101</v>
      </c>
      <c r="H506" s="3" t="s">
        <v>2514</v>
      </c>
      <c r="I506" s="3" t="s">
        <v>2515</v>
      </c>
      <c r="J506" s="3" t="s">
        <v>15</v>
      </c>
      <c r="K506" s="3" t="s">
        <v>14</v>
      </c>
      <c r="L506" s="3" t="s">
        <v>15</v>
      </c>
      <c r="M506" s="3" t="s">
        <v>14</v>
      </c>
      <c r="N506" s="3" t="s">
        <v>15</v>
      </c>
      <c r="O506" s="3" t="s">
        <v>14</v>
      </c>
      <c r="P506" s="3" t="s">
        <v>42</v>
      </c>
      <c r="Q506" s="3" t="s">
        <v>15</v>
      </c>
      <c r="R506" s="3" t="s">
        <v>14</v>
      </c>
      <c r="S506" s="3" t="s">
        <v>15</v>
      </c>
      <c r="T506" s="3" t="s">
        <v>15</v>
      </c>
      <c r="U506" s="8">
        <v>1</v>
      </c>
      <c r="V506" s="3">
        <f>VLOOKUP(B506,[1]Лист3!B:V,21,0)</f>
        <v>2</v>
      </c>
    </row>
    <row r="507" spans="1:22" ht="99.95" customHeight="1" x14ac:dyDescent="0.2">
      <c r="A507" s="3" t="s">
        <v>152</v>
      </c>
      <c r="B507" s="3" t="s">
        <v>2516</v>
      </c>
      <c r="C507" s="3" t="s">
        <v>19</v>
      </c>
      <c r="D507" s="3" t="s">
        <v>6829</v>
      </c>
      <c r="E507" s="3" t="s">
        <v>2517</v>
      </c>
      <c r="F507" s="3" t="s">
        <v>2078</v>
      </c>
      <c r="G507" s="4">
        <v>48111</v>
      </c>
      <c r="H507" s="3" t="s">
        <v>2518</v>
      </c>
      <c r="I507" s="3" t="s">
        <v>2519</v>
      </c>
      <c r="J507" s="3" t="s">
        <v>15</v>
      </c>
      <c r="K507" s="3" t="s">
        <v>14</v>
      </c>
      <c r="L507" s="3" t="s">
        <v>15</v>
      </c>
      <c r="M507" s="3" t="s">
        <v>14</v>
      </c>
      <c r="N507" s="3" t="s">
        <v>15</v>
      </c>
      <c r="O507" s="3" t="s">
        <v>14</v>
      </c>
      <c r="P507" s="3" t="s">
        <v>42</v>
      </c>
      <c r="Q507" s="3" t="s">
        <v>14</v>
      </c>
      <c r="R507" s="3" t="s">
        <v>14</v>
      </c>
      <c r="S507" s="3" t="s">
        <v>15</v>
      </c>
      <c r="T507" s="3" t="s">
        <v>15</v>
      </c>
      <c r="U507" s="8">
        <v>1</v>
      </c>
      <c r="V507" s="3">
        <f>VLOOKUP(B507,[1]Лист3!B:V,21,0)</f>
        <v>2</v>
      </c>
    </row>
    <row r="508" spans="1:22" ht="44.1" customHeight="1" x14ac:dyDescent="0.2">
      <c r="A508" s="3" t="s">
        <v>1281</v>
      </c>
      <c r="B508" s="3" t="s">
        <v>2520</v>
      </c>
      <c r="C508" s="3" t="s">
        <v>19</v>
      </c>
      <c r="D508" s="3" t="s">
        <v>6829</v>
      </c>
      <c r="E508" s="3" t="s">
        <v>2521</v>
      </c>
      <c r="F508" s="3" t="s">
        <v>77</v>
      </c>
      <c r="G508" s="4">
        <v>48091</v>
      </c>
      <c r="H508" s="3" t="s">
        <v>2522</v>
      </c>
      <c r="I508" s="3" t="s">
        <v>2523</v>
      </c>
      <c r="J508" s="3" t="s">
        <v>15</v>
      </c>
      <c r="K508" s="3" t="s">
        <v>15</v>
      </c>
      <c r="L508" s="3" t="s">
        <v>15</v>
      </c>
      <c r="M508" s="3" t="s">
        <v>15</v>
      </c>
      <c r="N508" s="3" t="s">
        <v>15</v>
      </c>
      <c r="O508" s="3" t="s">
        <v>14</v>
      </c>
      <c r="P508" s="3" t="s">
        <v>42</v>
      </c>
      <c r="Q508" s="3" t="s">
        <v>14</v>
      </c>
      <c r="R508" s="3" t="s">
        <v>14</v>
      </c>
      <c r="S508" s="3" t="s">
        <v>15</v>
      </c>
      <c r="T508" s="3" t="s">
        <v>15</v>
      </c>
      <c r="U508" s="8">
        <v>1</v>
      </c>
      <c r="V508" s="3">
        <f>VLOOKUP(B508,[1]Лист3!B:V,21,0)</f>
        <v>2</v>
      </c>
    </row>
    <row r="509" spans="1:22" ht="78" customHeight="1" x14ac:dyDescent="0.2">
      <c r="A509" s="3" t="s">
        <v>179</v>
      </c>
      <c r="B509" s="3" t="s">
        <v>2524</v>
      </c>
      <c r="C509" s="3" t="s">
        <v>19</v>
      </c>
      <c r="D509" s="3" t="s">
        <v>6829</v>
      </c>
      <c r="E509" s="3" t="s">
        <v>2525</v>
      </c>
      <c r="F509" s="3" t="s">
        <v>1977</v>
      </c>
      <c r="G509" s="4">
        <v>48131</v>
      </c>
      <c r="H509" s="3" t="s">
        <v>2526</v>
      </c>
      <c r="I509" s="3" t="s">
        <v>2527</v>
      </c>
      <c r="J509" s="3" t="s">
        <v>15</v>
      </c>
      <c r="K509" s="3" t="s">
        <v>14</v>
      </c>
      <c r="L509" s="3" t="s">
        <v>15</v>
      </c>
      <c r="M509" s="3" t="s">
        <v>14</v>
      </c>
      <c r="N509" s="3" t="s">
        <v>14</v>
      </c>
      <c r="O509" s="3" t="s">
        <v>14</v>
      </c>
      <c r="P509" s="3" t="s">
        <v>16</v>
      </c>
      <c r="Q509" s="3" t="s">
        <v>14</v>
      </c>
      <c r="R509" s="3" t="s">
        <v>14</v>
      </c>
      <c r="S509" s="3" t="s">
        <v>15</v>
      </c>
      <c r="T509" s="3" t="s">
        <v>15</v>
      </c>
      <c r="U509" s="8">
        <v>1</v>
      </c>
      <c r="V509" s="3">
        <f>VLOOKUP(B509,[1]Лист3!B:V,21,0)</f>
        <v>2</v>
      </c>
    </row>
    <row r="510" spans="1:22" ht="66.95" customHeight="1" x14ac:dyDescent="0.2">
      <c r="A510" s="3" t="s">
        <v>1070</v>
      </c>
      <c r="B510" s="3" t="s">
        <v>2528</v>
      </c>
      <c r="C510" s="3" t="s">
        <v>19</v>
      </c>
      <c r="D510" s="3" t="s">
        <v>6829</v>
      </c>
      <c r="E510" s="3" t="s">
        <v>2529</v>
      </c>
      <c r="F510" s="3" t="s">
        <v>2530</v>
      </c>
      <c r="G510" s="4">
        <v>48041</v>
      </c>
      <c r="H510" s="3" t="s">
        <v>2531</v>
      </c>
      <c r="I510" s="3" t="s">
        <v>2532</v>
      </c>
      <c r="J510" s="3" t="s">
        <v>15</v>
      </c>
      <c r="K510" s="3" t="s">
        <v>14</v>
      </c>
      <c r="L510" s="3" t="s">
        <v>15</v>
      </c>
      <c r="M510" s="3" t="s">
        <v>14</v>
      </c>
      <c r="N510" s="3" t="s">
        <v>14</v>
      </c>
      <c r="O510" s="3" t="s">
        <v>14</v>
      </c>
      <c r="P510" s="3" t="s">
        <v>42</v>
      </c>
      <c r="Q510" s="3" t="s">
        <v>14</v>
      </c>
      <c r="R510" s="3" t="s">
        <v>14</v>
      </c>
      <c r="S510" s="3" t="s">
        <v>15</v>
      </c>
      <c r="T510" s="3" t="s">
        <v>15</v>
      </c>
      <c r="U510" s="8">
        <v>1</v>
      </c>
      <c r="V510" s="3">
        <f>VLOOKUP(B510,[1]Лист3!B:V,21,0)</f>
        <v>2</v>
      </c>
    </row>
    <row r="511" spans="1:22" ht="122.1" customHeight="1" x14ac:dyDescent="0.2">
      <c r="A511" s="3" t="s">
        <v>2533</v>
      </c>
      <c r="B511" s="3" t="s">
        <v>2534</v>
      </c>
      <c r="C511" s="3" t="s">
        <v>9</v>
      </c>
      <c r="D511" s="3" t="s">
        <v>6829</v>
      </c>
      <c r="E511" s="3" t="s">
        <v>2535</v>
      </c>
      <c r="F511" s="3" t="s">
        <v>2536</v>
      </c>
      <c r="G511" s="3" t="s">
        <v>2537</v>
      </c>
      <c r="H511" s="3" t="s">
        <v>2538</v>
      </c>
      <c r="I511" s="3" t="s">
        <v>2539</v>
      </c>
      <c r="J511" s="3" t="s">
        <v>14</v>
      </c>
      <c r="K511" s="3" t="s">
        <v>14</v>
      </c>
      <c r="L511" s="3" t="s">
        <v>15</v>
      </c>
      <c r="M511" s="3" t="s">
        <v>14</v>
      </c>
      <c r="N511" s="3" t="s">
        <v>14</v>
      </c>
      <c r="O511" s="3" t="s">
        <v>14</v>
      </c>
      <c r="P511" s="3" t="s">
        <v>16</v>
      </c>
      <c r="Q511" s="3" t="s">
        <v>14</v>
      </c>
      <c r="R511" s="3" t="s">
        <v>14</v>
      </c>
      <c r="S511" s="3" t="s">
        <v>15</v>
      </c>
      <c r="T511" s="3" t="s">
        <v>15</v>
      </c>
      <c r="U511" s="8">
        <v>1</v>
      </c>
      <c r="V511" s="3">
        <f>VLOOKUP(B511,[1]Лист3!B:V,21,0)</f>
        <v>2</v>
      </c>
    </row>
    <row r="512" spans="1:22" ht="99.95" customHeight="1" x14ac:dyDescent="0.2">
      <c r="A512" s="3" t="s">
        <v>17</v>
      </c>
      <c r="B512" s="3" t="s">
        <v>2540</v>
      </c>
      <c r="C512" s="3" t="s">
        <v>19</v>
      </c>
      <c r="D512" s="3" t="s">
        <v>6829</v>
      </c>
      <c r="E512" s="3" t="s">
        <v>2541</v>
      </c>
      <c r="F512" s="3" t="s">
        <v>33</v>
      </c>
      <c r="G512" s="4">
        <v>48071</v>
      </c>
      <c r="H512" s="3" t="s">
        <v>2542</v>
      </c>
      <c r="I512" s="3" t="s">
        <v>2543</v>
      </c>
      <c r="J512" s="3" t="s">
        <v>15</v>
      </c>
      <c r="K512" s="3" t="s">
        <v>14</v>
      </c>
      <c r="L512" s="3" t="s">
        <v>15</v>
      </c>
      <c r="M512" s="3" t="s">
        <v>14</v>
      </c>
      <c r="N512" s="3" t="s">
        <v>14</v>
      </c>
      <c r="O512" s="3" t="s">
        <v>14</v>
      </c>
      <c r="P512" s="3" t="s">
        <v>42</v>
      </c>
      <c r="Q512" s="3" t="s">
        <v>14</v>
      </c>
      <c r="R512" s="3" t="s">
        <v>14</v>
      </c>
      <c r="S512" s="3" t="s">
        <v>15</v>
      </c>
      <c r="T512" s="3" t="s">
        <v>15</v>
      </c>
      <c r="U512" s="8">
        <v>1</v>
      </c>
      <c r="V512" s="3">
        <f>VLOOKUP(B512,[1]Лист3!B:V,21,0)</f>
        <v>2</v>
      </c>
    </row>
    <row r="513" spans="1:22" ht="99.95" customHeight="1" x14ac:dyDescent="0.2">
      <c r="A513" s="3" t="s">
        <v>482</v>
      </c>
      <c r="B513" s="3" t="s">
        <v>2544</v>
      </c>
      <c r="C513" s="3" t="s">
        <v>19</v>
      </c>
      <c r="D513" s="3" t="s">
        <v>6830</v>
      </c>
      <c r="E513" s="3" t="s">
        <v>2545</v>
      </c>
      <c r="F513" s="3" t="s">
        <v>448</v>
      </c>
      <c r="G513" s="4">
        <v>36261</v>
      </c>
      <c r="H513" s="3" t="s">
        <v>2546</v>
      </c>
      <c r="I513" s="3" t="s">
        <v>2547</v>
      </c>
      <c r="J513" s="3" t="s">
        <v>15</v>
      </c>
      <c r="K513" s="3" t="s">
        <v>15</v>
      </c>
      <c r="L513" s="3" t="s">
        <v>15</v>
      </c>
      <c r="M513" s="3" t="s">
        <v>15</v>
      </c>
      <c r="N513" s="3" t="s">
        <v>15</v>
      </c>
      <c r="O513" s="3" t="s">
        <v>15</v>
      </c>
      <c r="P513" s="3" t="s">
        <v>42</v>
      </c>
      <c r="Q513" s="3" t="s">
        <v>14</v>
      </c>
      <c r="R513" s="3" t="s">
        <v>14</v>
      </c>
      <c r="S513" s="3" t="s">
        <v>15</v>
      </c>
      <c r="T513" s="3" t="s">
        <v>15</v>
      </c>
      <c r="U513" s="8">
        <v>6</v>
      </c>
      <c r="V513" s="3">
        <f>VLOOKUP(B513,[1]Лист3!B:V,21,0)</f>
        <v>3</v>
      </c>
    </row>
    <row r="514" spans="1:22" ht="21.95" customHeight="1" x14ac:dyDescent="0.2">
      <c r="A514" s="3" t="s">
        <v>290</v>
      </c>
      <c r="B514" s="3" t="s">
        <v>2548</v>
      </c>
      <c r="C514" s="3" t="s">
        <v>19</v>
      </c>
      <c r="D514" s="3" t="s">
        <v>6831</v>
      </c>
      <c r="E514" s="3" t="s">
        <v>2549</v>
      </c>
      <c r="F514" s="3" t="s">
        <v>293</v>
      </c>
      <c r="G514" s="4">
        <v>50421</v>
      </c>
      <c r="H514" s="3" t="s">
        <v>2550</v>
      </c>
      <c r="I514" s="3" t="s">
        <v>2551</v>
      </c>
      <c r="J514" s="3" t="s">
        <v>15</v>
      </c>
      <c r="K514" s="3" t="s">
        <v>15</v>
      </c>
      <c r="L514" s="3" t="s">
        <v>15</v>
      </c>
      <c r="M514" s="3" t="s">
        <v>15</v>
      </c>
      <c r="N514" s="3" t="s">
        <v>15</v>
      </c>
      <c r="O514" s="3" t="s">
        <v>14</v>
      </c>
      <c r="P514" s="3" t="s">
        <v>42</v>
      </c>
      <c r="Q514" s="3" t="s">
        <v>15</v>
      </c>
      <c r="R514" s="3" t="s">
        <v>14</v>
      </c>
      <c r="S514" s="3" t="s">
        <v>15</v>
      </c>
      <c r="T514" s="3" t="s">
        <v>15</v>
      </c>
      <c r="U514" s="8">
        <v>1</v>
      </c>
      <c r="V514" s="3">
        <f>VLOOKUP(B514,[1]Лист3!B:V,21,0)</f>
        <v>1</v>
      </c>
    </row>
    <row r="515" spans="1:22" ht="44.1" customHeight="1" x14ac:dyDescent="0.2">
      <c r="A515" s="3" t="s">
        <v>1881</v>
      </c>
      <c r="B515" s="3" t="s">
        <v>2552</v>
      </c>
      <c r="C515" s="3" t="s">
        <v>19</v>
      </c>
      <c r="D515" s="3" t="s">
        <v>6832</v>
      </c>
      <c r="E515" s="3" t="s">
        <v>2553</v>
      </c>
      <c r="F515" s="3" t="s">
        <v>200</v>
      </c>
      <c r="G515" s="4">
        <v>59031</v>
      </c>
      <c r="H515" s="3" t="s">
        <v>2554</v>
      </c>
      <c r="I515" s="3" t="s">
        <v>2555</v>
      </c>
      <c r="J515" s="3" t="s">
        <v>15</v>
      </c>
      <c r="K515" s="3" t="s">
        <v>15</v>
      </c>
      <c r="L515" s="3" t="s">
        <v>15</v>
      </c>
      <c r="M515" s="3" t="s">
        <v>15</v>
      </c>
      <c r="N515" s="3" t="s">
        <v>15</v>
      </c>
      <c r="O515" s="3" t="s">
        <v>14</v>
      </c>
      <c r="P515" s="3" t="s">
        <v>42</v>
      </c>
      <c r="Q515" s="3" t="s">
        <v>14</v>
      </c>
      <c r="R515" s="3" t="s">
        <v>14</v>
      </c>
      <c r="S515" s="3" t="s">
        <v>15</v>
      </c>
      <c r="T515" s="3" t="s">
        <v>15</v>
      </c>
      <c r="U515" s="8">
        <v>5</v>
      </c>
      <c r="V515" s="3">
        <f>VLOOKUP(B515,[1]Лист3!B:V,21,0)</f>
        <v>5</v>
      </c>
    </row>
    <row r="516" spans="1:22" ht="66.95" customHeight="1" x14ac:dyDescent="0.2">
      <c r="A516" s="3" t="s">
        <v>391</v>
      </c>
      <c r="B516" s="3" t="s">
        <v>2556</v>
      </c>
      <c r="C516" s="3" t="s">
        <v>19</v>
      </c>
      <c r="D516" s="3" t="s">
        <v>6833</v>
      </c>
      <c r="E516" s="3" t="s">
        <v>2557</v>
      </c>
      <c r="F516" s="3" t="s">
        <v>2558</v>
      </c>
      <c r="G516" s="4">
        <v>19756</v>
      </c>
      <c r="H516" s="3" t="s">
        <v>2559</v>
      </c>
      <c r="I516" s="3" t="s">
        <v>2560</v>
      </c>
      <c r="J516" s="3" t="s">
        <v>15</v>
      </c>
      <c r="K516" s="3" t="s">
        <v>15</v>
      </c>
      <c r="L516" s="3" t="s">
        <v>15</v>
      </c>
      <c r="M516" s="3" t="s">
        <v>15</v>
      </c>
      <c r="N516" s="3" t="s">
        <v>14</v>
      </c>
      <c r="O516" s="3" t="s">
        <v>15</v>
      </c>
      <c r="P516" s="3" t="s">
        <v>42</v>
      </c>
      <c r="Q516" s="3" t="s">
        <v>15</v>
      </c>
      <c r="R516" s="3" t="s">
        <v>14</v>
      </c>
      <c r="S516" s="3" t="s">
        <v>15</v>
      </c>
      <c r="T516" s="3" t="s">
        <v>15</v>
      </c>
      <c r="U516" s="8">
        <v>1</v>
      </c>
      <c r="V516" s="3">
        <f>VLOOKUP(B516,[1]Лист3!B:V,21,0)</f>
        <v>1</v>
      </c>
    </row>
    <row r="517" spans="1:22" ht="44.1" customHeight="1" x14ac:dyDescent="0.2">
      <c r="A517" s="3" t="s">
        <v>397</v>
      </c>
      <c r="B517" s="3" t="s">
        <v>2561</v>
      </c>
      <c r="C517" s="3" t="s">
        <v>19</v>
      </c>
      <c r="D517" s="3" t="s">
        <v>6833</v>
      </c>
      <c r="E517" s="3" t="s">
        <v>2562</v>
      </c>
      <c r="F517" s="3" t="s">
        <v>2563</v>
      </c>
      <c r="G517" s="4">
        <v>50751</v>
      </c>
      <c r="H517" s="3" t="s">
        <v>2564</v>
      </c>
      <c r="I517" s="3" t="s">
        <v>2565</v>
      </c>
      <c r="J517" s="3" t="s">
        <v>15</v>
      </c>
      <c r="K517" s="3" t="s">
        <v>14</v>
      </c>
      <c r="L517" s="3" t="s">
        <v>15</v>
      </c>
      <c r="M517" s="3" t="s">
        <v>14</v>
      </c>
      <c r="N517" s="3" t="s">
        <v>14</v>
      </c>
      <c r="O517" s="3" t="s">
        <v>14</v>
      </c>
      <c r="P517" s="3" t="s">
        <v>42</v>
      </c>
      <c r="Q517" s="3" t="s">
        <v>14</v>
      </c>
      <c r="R517" s="3" t="s">
        <v>14</v>
      </c>
      <c r="S517" s="3" t="s">
        <v>15</v>
      </c>
      <c r="T517" s="3" t="s">
        <v>15</v>
      </c>
      <c r="U517" s="8">
        <v>1</v>
      </c>
      <c r="V517" s="3">
        <f>VLOOKUP(B517,[1]Лист3!B:V,21,0)</f>
        <v>1</v>
      </c>
    </row>
    <row r="518" spans="1:22" ht="33" customHeight="1" x14ac:dyDescent="0.2">
      <c r="A518" s="3" t="s">
        <v>2566</v>
      </c>
      <c r="B518" s="3" t="s">
        <v>2567</v>
      </c>
      <c r="C518" s="3" t="s">
        <v>19</v>
      </c>
      <c r="D518" s="3" t="s">
        <v>6834</v>
      </c>
      <c r="E518" s="3" t="s">
        <v>2568</v>
      </c>
      <c r="F518" s="3" t="s">
        <v>21</v>
      </c>
      <c r="G518" s="4">
        <v>77761</v>
      </c>
      <c r="H518" s="3" t="s">
        <v>2569</v>
      </c>
      <c r="I518" s="3" t="s">
        <v>2570</v>
      </c>
      <c r="J518" s="3" t="s">
        <v>15</v>
      </c>
      <c r="K518" s="3" t="s">
        <v>15</v>
      </c>
      <c r="L518" s="3" t="s">
        <v>15</v>
      </c>
      <c r="M518" s="3" t="s">
        <v>15</v>
      </c>
      <c r="N518" s="3" t="s">
        <v>15</v>
      </c>
      <c r="O518" s="3" t="s">
        <v>14</v>
      </c>
      <c r="P518" s="3" t="s">
        <v>16</v>
      </c>
      <c r="Q518" s="3" t="s">
        <v>14</v>
      </c>
      <c r="R518" s="3" t="s">
        <v>14</v>
      </c>
      <c r="S518" s="3" t="s">
        <v>15</v>
      </c>
      <c r="T518" s="3" t="s">
        <v>15</v>
      </c>
      <c r="U518" s="8">
        <v>1</v>
      </c>
      <c r="V518" s="3">
        <f>VLOOKUP(B518,[1]Лист3!B:V,21,0)</f>
        <v>1</v>
      </c>
    </row>
    <row r="519" spans="1:22" ht="89.1" customHeight="1" x14ac:dyDescent="0.2">
      <c r="A519" s="3" t="s">
        <v>1361</v>
      </c>
      <c r="B519" s="3" t="s">
        <v>2571</v>
      </c>
      <c r="C519" s="3" t="s">
        <v>19</v>
      </c>
      <c r="D519" s="3" t="s">
        <v>6834</v>
      </c>
      <c r="E519" s="3" t="s">
        <v>2572</v>
      </c>
      <c r="F519" s="3" t="s">
        <v>2573</v>
      </c>
      <c r="G519" s="4">
        <v>19703</v>
      </c>
      <c r="H519" s="3" t="s">
        <v>2574</v>
      </c>
      <c r="I519" s="3" t="s">
        <v>2575</v>
      </c>
      <c r="J519" s="3" t="s">
        <v>15</v>
      </c>
      <c r="K519" s="3" t="s">
        <v>15</v>
      </c>
      <c r="L519" s="3" t="s">
        <v>15</v>
      </c>
      <c r="M519" s="3" t="s">
        <v>15</v>
      </c>
      <c r="N519" s="3" t="s">
        <v>15</v>
      </c>
      <c r="O519" s="3" t="s">
        <v>14</v>
      </c>
      <c r="P519" s="3" t="s">
        <v>42</v>
      </c>
      <c r="Q519" s="3" t="s">
        <v>14</v>
      </c>
      <c r="R519" s="3" t="s">
        <v>14</v>
      </c>
      <c r="S519" s="3" t="s">
        <v>15</v>
      </c>
      <c r="T519" s="3" t="s">
        <v>15</v>
      </c>
      <c r="U519" s="8">
        <v>1</v>
      </c>
      <c r="V519" s="3">
        <f>VLOOKUP(B519,[1]Лист3!B:V,21,0)</f>
        <v>1</v>
      </c>
    </row>
    <row r="520" spans="1:22" ht="66.95" customHeight="1" x14ac:dyDescent="0.2">
      <c r="A520" s="3" t="s">
        <v>2576</v>
      </c>
      <c r="B520" s="3" t="s">
        <v>2577</v>
      </c>
      <c r="C520" s="3" t="s">
        <v>19</v>
      </c>
      <c r="D520" s="3" t="s">
        <v>6834</v>
      </c>
      <c r="E520" s="3" t="s">
        <v>2578</v>
      </c>
      <c r="F520" s="3" t="s">
        <v>2579</v>
      </c>
      <c r="G520" s="4">
        <v>99921</v>
      </c>
      <c r="H520" s="3" t="s">
        <v>2580</v>
      </c>
      <c r="I520" s="3" t="s">
        <v>2581</v>
      </c>
      <c r="J520" s="3" t="s">
        <v>15</v>
      </c>
      <c r="K520" s="3" t="s">
        <v>15</v>
      </c>
      <c r="L520" s="3" t="s">
        <v>15</v>
      </c>
      <c r="M520" s="3" t="s">
        <v>15</v>
      </c>
      <c r="N520" s="3" t="s">
        <v>15</v>
      </c>
      <c r="O520" s="3" t="s">
        <v>15</v>
      </c>
      <c r="P520" s="3" t="s">
        <v>42</v>
      </c>
      <c r="Q520" s="3" t="s">
        <v>14</v>
      </c>
      <c r="R520" s="3" t="s">
        <v>14</v>
      </c>
      <c r="S520" s="3" t="s">
        <v>15</v>
      </c>
      <c r="T520" s="3" t="s">
        <v>15</v>
      </c>
      <c r="U520" s="8">
        <v>1</v>
      </c>
      <c r="V520" s="3">
        <f>VLOOKUP(B520,[1]Лист3!B:V,21,0)</f>
        <v>1</v>
      </c>
    </row>
    <row r="521" spans="1:22" ht="44.1" customHeight="1" x14ac:dyDescent="0.2">
      <c r="A521" s="3" t="s">
        <v>477</v>
      </c>
      <c r="B521" s="3" t="s">
        <v>2582</v>
      </c>
      <c r="C521" s="3" t="s">
        <v>19</v>
      </c>
      <c r="D521" s="3" t="s">
        <v>6835</v>
      </c>
      <c r="E521" s="3" t="s">
        <v>2583</v>
      </c>
      <c r="F521" s="3" t="s">
        <v>142</v>
      </c>
      <c r="G521" s="4">
        <v>40151</v>
      </c>
      <c r="H521" s="3" t="s">
        <v>2584</v>
      </c>
      <c r="I521" s="3" t="s">
        <v>2585</v>
      </c>
      <c r="J521" s="3" t="s">
        <v>15</v>
      </c>
      <c r="K521" s="3" t="s">
        <v>14</v>
      </c>
      <c r="L521" s="3" t="s">
        <v>15</v>
      </c>
      <c r="M521" s="3" t="s">
        <v>14</v>
      </c>
      <c r="N521" s="3" t="s">
        <v>14</v>
      </c>
      <c r="O521" s="3" t="s">
        <v>14</v>
      </c>
      <c r="P521" s="3" t="s">
        <v>42</v>
      </c>
      <c r="Q521" s="3" t="s">
        <v>14</v>
      </c>
      <c r="R521" s="3" t="s">
        <v>14</v>
      </c>
      <c r="S521" s="3" t="s">
        <v>15</v>
      </c>
      <c r="T521" s="3" t="s">
        <v>15</v>
      </c>
      <c r="U521" s="8">
        <v>5</v>
      </c>
      <c r="V521" s="3">
        <f>VLOOKUP(B521,[1]Лист3!B:V,21,0)</f>
        <v>2</v>
      </c>
    </row>
    <row r="522" spans="1:22" ht="21.95" customHeight="1" x14ac:dyDescent="0.2">
      <c r="A522" s="3" t="s">
        <v>36</v>
      </c>
      <c r="B522" s="3" t="s">
        <v>2586</v>
      </c>
      <c r="C522" s="3" t="s">
        <v>19</v>
      </c>
      <c r="D522" s="3" t="s">
        <v>6836</v>
      </c>
      <c r="E522" s="3" t="s">
        <v>2587</v>
      </c>
      <c r="F522" s="3" t="s">
        <v>2588</v>
      </c>
      <c r="G522" s="4">
        <v>86151</v>
      </c>
      <c r="H522" s="3" t="s">
        <v>2589</v>
      </c>
      <c r="I522" s="3" t="s">
        <v>2590</v>
      </c>
      <c r="J522" s="3" t="s">
        <v>15</v>
      </c>
      <c r="K522" s="3" t="s">
        <v>15</v>
      </c>
      <c r="L522" s="3" t="s">
        <v>15</v>
      </c>
      <c r="M522" s="3" t="s">
        <v>15</v>
      </c>
      <c r="N522" s="3" t="s">
        <v>15</v>
      </c>
      <c r="O522" s="3" t="s">
        <v>15</v>
      </c>
      <c r="P522" s="3" t="s">
        <v>42</v>
      </c>
      <c r="Q522" s="3" t="s">
        <v>15</v>
      </c>
      <c r="R522" s="3" t="s">
        <v>14</v>
      </c>
      <c r="S522" s="3" t="s">
        <v>15</v>
      </c>
      <c r="T522" s="3" t="s">
        <v>15</v>
      </c>
      <c r="U522" s="8">
        <v>8</v>
      </c>
      <c r="V522" s="3">
        <f>VLOOKUP(B522,[1]Лист3!B:V,21,0)</f>
        <v>7</v>
      </c>
    </row>
    <row r="523" spans="1:22" ht="56.1" customHeight="1" x14ac:dyDescent="0.2">
      <c r="A523" s="3" t="s">
        <v>2081</v>
      </c>
      <c r="B523" s="3" t="s">
        <v>2591</v>
      </c>
      <c r="C523" s="3" t="s">
        <v>19</v>
      </c>
      <c r="D523" s="3" t="s">
        <v>6837</v>
      </c>
      <c r="E523" s="3" t="s">
        <v>2592</v>
      </c>
      <c r="F523" s="3" t="s">
        <v>2593</v>
      </c>
      <c r="G523" s="4">
        <v>49011</v>
      </c>
      <c r="H523" s="3" t="s">
        <v>2594</v>
      </c>
      <c r="I523" s="3" t="s">
        <v>2595</v>
      </c>
      <c r="J523" s="3" t="s">
        <v>15</v>
      </c>
      <c r="K523" s="3" t="s">
        <v>14</v>
      </c>
      <c r="L523" s="3" t="s">
        <v>15</v>
      </c>
      <c r="M523" s="3" t="s">
        <v>14</v>
      </c>
      <c r="N523" s="3" t="s">
        <v>14</v>
      </c>
      <c r="O523" s="3" t="s">
        <v>14</v>
      </c>
      <c r="P523" s="3" t="s">
        <v>16</v>
      </c>
      <c r="Q523" s="3" t="s">
        <v>14</v>
      </c>
      <c r="R523" s="3" t="s">
        <v>14</v>
      </c>
      <c r="S523" s="3" t="s">
        <v>15</v>
      </c>
      <c r="T523" s="3" t="s">
        <v>15</v>
      </c>
      <c r="U523" s="8">
        <v>6</v>
      </c>
      <c r="V523" s="3">
        <f>VLOOKUP(B523,[1]Лист3!B:V,21,0)</f>
        <v>9</v>
      </c>
    </row>
    <row r="524" spans="1:22" ht="78" customHeight="1" x14ac:dyDescent="0.2">
      <c r="A524" s="3" t="s">
        <v>17</v>
      </c>
      <c r="B524" s="3" t="s">
        <v>2596</v>
      </c>
      <c r="C524" s="3" t="s">
        <v>19</v>
      </c>
      <c r="D524" s="3" t="s">
        <v>6838</v>
      </c>
      <c r="E524" s="3" t="s">
        <v>2597</v>
      </c>
      <c r="F524" s="3" t="s">
        <v>21</v>
      </c>
      <c r="G524" s="4">
        <v>74261</v>
      </c>
      <c r="H524" s="3" t="s">
        <v>2598</v>
      </c>
      <c r="I524" s="3" t="s">
        <v>2599</v>
      </c>
      <c r="J524" s="3" t="s">
        <v>15</v>
      </c>
      <c r="K524" s="3" t="s">
        <v>15</v>
      </c>
      <c r="L524" s="3" t="s">
        <v>15</v>
      </c>
      <c r="M524" s="3" t="s">
        <v>15</v>
      </c>
      <c r="N524" s="3" t="s">
        <v>15</v>
      </c>
      <c r="O524" s="3" t="s">
        <v>15</v>
      </c>
      <c r="P524" s="3" t="s">
        <v>42</v>
      </c>
      <c r="Q524" s="3" t="s">
        <v>14</v>
      </c>
      <c r="R524" s="3" t="s">
        <v>14</v>
      </c>
      <c r="S524" s="3" t="s">
        <v>15</v>
      </c>
      <c r="T524" s="3" t="s">
        <v>15</v>
      </c>
      <c r="U524" s="8">
        <v>4</v>
      </c>
      <c r="V524" s="3">
        <f>VLOOKUP(B524,[1]Лист3!B:V,21,0)</f>
        <v>4</v>
      </c>
    </row>
    <row r="525" spans="1:22" ht="78" customHeight="1" x14ac:dyDescent="0.2">
      <c r="A525" s="3" t="s">
        <v>487</v>
      </c>
      <c r="B525" s="3" t="s">
        <v>2600</v>
      </c>
      <c r="C525" s="3" t="s">
        <v>19</v>
      </c>
      <c r="D525" s="3" t="s">
        <v>6838</v>
      </c>
      <c r="E525" s="3" t="s">
        <v>2601</v>
      </c>
      <c r="F525" s="3" t="s">
        <v>298</v>
      </c>
      <c r="G525" s="4">
        <v>74701</v>
      </c>
      <c r="H525" s="3" t="s">
        <v>2602</v>
      </c>
      <c r="I525" s="3" t="s">
        <v>2603</v>
      </c>
      <c r="J525" s="3" t="s">
        <v>15</v>
      </c>
      <c r="K525" s="3" t="s">
        <v>15</v>
      </c>
      <c r="L525" s="3" t="s">
        <v>15</v>
      </c>
      <c r="M525" s="3" t="s">
        <v>15</v>
      </c>
      <c r="N525" s="3" t="s">
        <v>15</v>
      </c>
      <c r="O525" s="3" t="s">
        <v>15</v>
      </c>
      <c r="P525" s="3" t="s">
        <v>42</v>
      </c>
      <c r="Q525" s="3" t="s">
        <v>15</v>
      </c>
      <c r="R525" s="3" t="s">
        <v>14</v>
      </c>
      <c r="S525" s="3" t="s">
        <v>15</v>
      </c>
      <c r="T525" s="3" t="s">
        <v>15</v>
      </c>
      <c r="U525" s="8">
        <v>4</v>
      </c>
      <c r="V525" s="3">
        <f>VLOOKUP(B525,[1]Лист3!B:V,21,0)</f>
        <v>4</v>
      </c>
    </row>
    <row r="526" spans="1:22" ht="66.95" customHeight="1" x14ac:dyDescent="0.2">
      <c r="A526" s="3" t="s">
        <v>440</v>
      </c>
      <c r="B526" s="3" t="s">
        <v>2604</v>
      </c>
      <c r="C526" s="3" t="s">
        <v>19</v>
      </c>
      <c r="D526" s="3" t="s">
        <v>6838</v>
      </c>
      <c r="E526" s="3" t="s">
        <v>2605</v>
      </c>
      <c r="F526" s="3" t="s">
        <v>657</v>
      </c>
      <c r="G526" s="4">
        <v>74731</v>
      </c>
      <c r="H526" s="3" t="s">
        <v>2606</v>
      </c>
      <c r="I526" s="3" t="s">
        <v>2607</v>
      </c>
      <c r="J526" s="3" t="s">
        <v>15</v>
      </c>
      <c r="K526" s="3" t="s">
        <v>15</v>
      </c>
      <c r="L526" s="3" t="s">
        <v>15</v>
      </c>
      <c r="M526" s="3" t="s">
        <v>15</v>
      </c>
      <c r="N526" s="3" t="s">
        <v>15</v>
      </c>
      <c r="O526" s="3" t="s">
        <v>15</v>
      </c>
      <c r="P526" s="3" t="s">
        <v>42</v>
      </c>
      <c r="Q526" s="3" t="s">
        <v>15</v>
      </c>
      <c r="R526" s="3" t="s">
        <v>14</v>
      </c>
      <c r="S526" s="3" t="s">
        <v>15</v>
      </c>
      <c r="T526" s="3" t="s">
        <v>15</v>
      </c>
      <c r="U526" s="8">
        <v>4</v>
      </c>
      <c r="V526" s="3">
        <f>VLOOKUP(B526,[1]Лист3!B:V,21,0)</f>
        <v>4</v>
      </c>
    </row>
    <row r="527" spans="1:22" ht="56.1" customHeight="1" x14ac:dyDescent="0.2">
      <c r="A527" s="3" t="s">
        <v>487</v>
      </c>
      <c r="B527" s="3" t="s">
        <v>7053</v>
      </c>
      <c r="C527" s="3" t="s">
        <v>19</v>
      </c>
      <c r="D527" s="3" t="s">
        <v>6838</v>
      </c>
      <c r="E527" s="3" t="s">
        <v>7054</v>
      </c>
      <c r="F527" s="3" t="s">
        <v>1268</v>
      </c>
      <c r="G527" s="4">
        <v>74721</v>
      </c>
      <c r="H527" s="3" t="s">
        <v>7055</v>
      </c>
      <c r="I527" s="3" t="s">
        <v>7056</v>
      </c>
      <c r="J527" s="3" t="s">
        <v>15</v>
      </c>
      <c r="K527" s="3" t="s">
        <v>15</v>
      </c>
      <c r="L527" s="3" t="s">
        <v>15</v>
      </c>
      <c r="M527" s="3" t="s">
        <v>15</v>
      </c>
      <c r="N527" s="3" t="s">
        <v>15</v>
      </c>
      <c r="O527" s="3" t="s">
        <v>15</v>
      </c>
      <c r="P527" s="3" t="s">
        <v>42</v>
      </c>
      <c r="Q527" s="3" t="s">
        <v>15</v>
      </c>
      <c r="R527" s="3" t="s">
        <v>14</v>
      </c>
      <c r="S527" s="3" t="s">
        <v>15</v>
      </c>
      <c r="T527" s="3" t="s">
        <v>15</v>
      </c>
      <c r="U527" s="8">
        <v>4</v>
      </c>
      <c r="V527" s="3">
        <f>VLOOKUP(B527,[1]Лист3!B:V,21,0)</f>
        <v>4</v>
      </c>
    </row>
    <row r="528" spans="1:22" ht="78" customHeight="1" x14ac:dyDescent="0.2">
      <c r="A528" s="3" t="s">
        <v>1361</v>
      </c>
      <c r="B528" s="3" t="s">
        <v>2608</v>
      </c>
      <c r="C528" s="3" t="s">
        <v>19</v>
      </c>
      <c r="D528" s="3" t="s">
        <v>6838</v>
      </c>
      <c r="E528" s="3" t="s">
        <v>2609</v>
      </c>
      <c r="F528" s="3" t="s">
        <v>2610</v>
      </c>
      <c r="G528" s="4">
        <v>74591</v>
      </c>
      <c r="H528" s="3" t="s">
        <v>2611</v>
      </c>
      <c r="I528" s="3" t="s">
        <v>2612</v>
      </c>
      <c r="J528" s="3" t="s">
        <v>15</v>
      </c>
      <c r="K528" s="3" t="s">
        <v>15</v>
      </c>
      <c r="L528" s="3" t="s">
        <v>15</v>
      </c>
      <c r="M528" s="3" t="s">
        <v>15</v>
      </c>
      <c r="N528" s="3" t="s">
        <v>15</v>
      </c>
      <c r="O528" s="3" t="s">
        <v>15</v>
      </c>
      <c r="P528" s="3" t="s">
        <v>42</v>
      </c>
      <c r="Q528" s="3" t="s">
        <v>15</v>
      </c>
      <c r="R528" s="3" t="s">
        <v>14</v>
      </c>
      <c r="S528" s="3" t="s">
        <v>15</v>
      </c>
      <c r="T528" s="3" t="s">
        <v>15</v>
      </c>
      <c r="U528" s="8">
        <v>4</v>
      </c>
      <c r="V528" s="3">
        <f>VLOOKUP(B528,[1]Лист3!B:V,21,0)</f>
        <v>4</v>
      </c>
    </row>
    <row r="529" spans="1:22" ht="56.1" customHeight="1" x14ac:dyDescent="0.2">
      <c r="A529" s="3" t="s">
        <v>2363</v>
      </c>
      <c r="B529" s="3" t="s">
        <v>2613</v>
      </c>
      <c r="C529" s="3" t="s">
        <v>19</v>
      </c>
      <c r="D529" s="3" t="s">
        <v>6838</v>
      </c>
      <c r="E529" s="3" t="s">
        <v>2614</v>
      </c>
      <c r="F529" s="3" t="s">
        <v>2615</v>
      </c>
      <c r="G529" s="4">
        <v>74371</v>
      </c>
      <c r="H529" s="3" t="s">
        <v>2616</v>
      </c>
      <c r="I529" s="3" t="s">
        <v>2617</v>
      </c>
      <c r="J529" s="3" t="s">
        <v>15</v>
      </c>
      <c r="K529" s="3" t="s">
        <v>15</v>
      </c>
      <c r="L529" s="3" t="s">
        <v>15</v>
      </c>
      <c r="M529" s="3" t="s">
        <v>14</v>
      </c>
      <c r="N529" s="3" t="s">
        <v>14</v>
      </c>
      <c r="O529" s="3" t="s">
        <v>14</v>
      </c>
      <c r="P529" s="3" t="s">
        <v>42</v>
      </c>
      <c r="Q529" s="3" t="s">
        <v>15</v>
      </c>
      <c r="R529" s="3" t="s">
        <v>14</v>
      </c>
      <c r="S529" s="3" t="s">
        <v>15</v>
      </c>
      <c r="T529" s="3" t="s">
        <v>15</v>
      </c>
      <c r="U529" s="8">
        <v>4</v>
      </c>
      <c r="V529" s="3">
        <f>VLOOKUP(B529,[1]Лист3!B:V,21,0)</f>
        <v>4</v>
      </c>
    </row>
    <row r="530" spans="1:22" ht="66.95" customHeight="1" x14ac:dyDescent="0.2">
      <c r="A530" s="3" t="s">
        <v>256</v>
      </c>
      <c r="B530" s="3" t="s">
        <v>2618</v>
      </c>
      <c r="C530" s="3" t="s">
        <v>19</v>
      </c>
      <c r="D530" s="3" t="s">
        <v>6838</v>
      </c>
      <c r="E530" s="3" t="s">
        <v>2619</v>
      </c>
      <c r="F530" s="3" t="s">
        <v>1029</v>
      </c>
      <c r="G530" s="4">
        <v>74331</v>
      </c>
      <c r="H530" s="3" t="s">
        <v>2620</v>
      </c>
      <c r="I530" s="3" t="s">
        <v>2621</v>
      </c>
      <c r="J530" s="3" t="s">
        <v>15</v>
      </c>
      <c r="K530" s="3" t="s">
        <v>15</v>
      </c>
      <c r="L530" s="3" t="s">
        <v>15</v>
      </c>
      <c r="M530" s="3" t="s">
        <v>14</v>
      </c>
      <c r="N530" s="3" t="s">
        <v>14</v>
      </c>
      <c r="O530" s="3" t="s">
        <v>14</v>
      </c>
      <c r="P530" s="3" t="s">
        <v>42</v>
      </c>
      <c r="Q530" s="3" t="s">
        <v>14</v>
      </c>
      <c r="R530" s="3" t="s">
        <v>14</v>
      </c>
      <c r="S530" s="3" t="s">
        <v>15</v>
      </c>
      <c r="T530" s="3" t="s">
        <v>15</v>
      </c>
      <c r="U530" s="8">
        <v>4</v>
      </c>
      <c r="V530" s="3">
        <f>VLOOKUP(B530,[1]Лист3!B:V,21,0)</f>
        <v>4</v>
      </c>
    </row>
    <row r="531" spans="1:22" ht="89.1" customHeight="1" x14ac:dyDescent="0.2">
      <c r="A531" s="3" t="s">
        <v>374</v>
      </c>
      <c r="B531" s="3" t="s">
        <v>2622</v>
      </c>
      <c r="C531" s="3" t="s">
        <v>9</v>
      </c>
      <c r="D531" s="3" t="s">
        <v>6838</v>
      </c>
      <c r="E531" s="3" t="s">
        <v>2623</v>
      </c>
      <c r="F531" s="3" t="s">
        <v>1209</v>
      </c>
      <c r="G531" s="3" t="s">
        <v>2624</v>
      </c>
      <c r="H531" s="3" t="s">
        <v>2625</v>
      </c>
      <c r="I531" s="3" t="s">
        <v>2626</v>
      </c>
      <c r="J531" s="3" t="s">
        <v>14</v>
      </c>
      <c r="K531" s="3" t="s">
        <v>14</v>
      </c>
      <c r="L531" s="3" t="s">
        <v>15</v>
      </c>
      <c r="M531" s="3" t="s">
        <v>14</v>
      </c>
      <c r="N531" s="3" t="s">
        <v>14</v>
      </c>
      <c r="O531" s="3" t="s">
        <v>14</v>
      </c>
      <c r="P531" s="3" t="s">
        <v>16</v>
      </c>
      <c r="Q531" s="3" t="s">
        <v>14</v>
      </c>
      <c r="R531" s="3" t="s">
        <v>14</v>
      </c>
      <c r="S531" s="3" t="s">
        <v>15</v>
      </c>
      <c r="T531" s="3" t="s">
        <v>15</v>
      </c>
      <c r="U531" s="8">
        <v>4</v>
      </c>
      <c r="V531" s="3">
        <f>VLOOKUP(B531,[1]Лист3!B:V,21,0)</f>
        <v>4</v>
      </c>
    </row>
    <row r="532" spans="1:22" ht="44.1" customHeight="1" x14ac:dyDescent="0.2">
      <c r="A532" s="3" t="s">
        <v>274</v>
      </c>
      <c r="B532" s="3" t="s">
        <v>2627</v>
      </c>
      <c r="C532" s="3" t="s">
        <v>19</v>
      </c>
      <c r="D532" s="3" t="s">
        <v>6839</v>
      </c>
      <c r="E532" s="3" t="s">
        <v>2628</v>
      </c>
      <c r="F532" s="3" t="s">
        <v>2629</v>
      </c>
      <c r="G532" s="4">
        <v>23041</v>
      </c>
      <c r="H532" s="3" t="s">
        <v>2630</v>
      </c>
      <c r="I532" s="3" t="s">
        <v>2631</v>
      </c>
      <c r="J532" s="3" t="s">
        <v>15</v>
      </c>
      <c r="K532" s="3" t="s">
        <v>15</v>
      </c>
      <c r="L532" s="3" t="s">
        <v>15</v>
      </c>
      <c r="M532" s="3" t="s">
        <v>14</v>
      </c>
      <c r="N532" s="3" t="s">
        <v>14</v>
      </c>
      <c r="O532" s="3" t="s">
        <v>14</v>
      </c>
      <c r="P532" s="3" t="s">
        <v>16</v>
      </c>
      <c r="Q532" s="3" t="s">
        <v>14</v>
      </c>
      <c r="R532" s="3" t="s">
        <v>14</v>
      </c>
      <c r="S532" s="3" t="s">
        <v>15</v>
      </c>
      <c r="T532" s="3" t="s">
        <v>15</v>
      </c>
      <c r="U532" s="8">
        <v>4</v>
      </c>
      <c r="V532" s="3">
        <f>VLOOKUP(B532,[1]Лист3!B:V,21,0)</f>
        <v>5</v>
      </c>
    </row>
    <row r="533" spans="1:22" ht="66.95" customHeight="1" x14ac:dyDescent="0.2">
      <c r="A533" s="3" t="s">
        <v>1917</v>
      </c>
      <c r="B533" s="3" t="s">
        <v>2632</v>
      </c>
      <c r="C533" s="3" t="s">
        <v>19</v>
      </c>
      <c r="D533" s="3" t="s">
        <v>6840</v>
      </c>
      <c r="E533" s="3" t="s">
        <v>2633</v>
      </c>
      <c r="F533" s="3" t="s">
        <v>21</v>
      </c>
      <c r="G533" s="4">
        <v>50691</v>
      </c>
      <c r="H533" s="3" t="s">
        <v>2634</v>
      </c>
      <c r="I533" s="3" t="s">
        <v>2635</v>
      </c>
      <c r="J533" s="3" t="s">
        <v>15</v>
      </c>
      <c r="K533" s="3" t="s">
        <v>15</v>
      </c>
      <c r="L533" s="3" t="s">
        <v>15</v>
      </c>
      <c r="M533" s="3" t="s">
        <v>15</v>
      </c>
      <c r="N533" s="3" t="s">
        <v>15</v>
      </c>
      <c r="O533" s="3" t="s">
        <v>14</v>
      </c>
      <c r="P533" s="3" t="s">
        <v>42</v>
      </c>
      <c r="Q533" s="3" t="s">
        <v>15</v>
      </c>
      <c r="R533" s="3" t="s">
        <v>14</v>
      </c>
      <c r="S533" s="3" t="s">
        <v>15</v>
      </c>
      <c r="T533" s="3" t="s">
        <v>15</v>
      </c>
      <c r="U533" s="8">
        <v>1</v>
      </c>
      <c r="V533" s="3">
        <f>VLOOKUP(B533,[1]Лист3!B:V,21,0)</f>
        <v>1</v>
      </c>
    </row>
    <row r="534" spans="1:22" ht="99.95" customHeight="1" x14ac:dyDescent="0.2">
      <c r="A534" s="3" t="s">
        <v>906</v>
      </c>
      <c r="B534" s="3" t="s">
        <v>2636</v>
      </c>
      <c r="C534" s="3" t="s">
        <v>19</v>
      </c>
      <c r="D534" s="3" t="s">
        <v>6841</v>
      </c>
      <c r="E534" s="3" t="s">
        <v>2637</v>
      </c>
      <c r="F534" s="3" t="s">
        <v>2055</v>
      </c>
      <c r="G534" s="4">
        <v>40091</v>
      </c>
      <c r="H534" s="3" t="s">
        <v>2638</v>
      </c>
      <c r="I534" s="3" t="s">
        <v>2639</v>
      </c>
      <c r="J534" s="3" t="s">
        <v>15</v>
      </c>
      <c r="K534" s="3" t="s">
        <v>14</v>
      </c>
      <c r="L534" s="3" t="s">
        <v>15</v>
      </c>
      <c r="M534" s="3" t="s">
        <v>14</v>
      </c>
      <c r="N534" s="3" t="s">
        <v>14</v>
      </c>
      <c r="O534" s="3" t="s">
        <v>14</v>
      </c>
      <c r="P534" s="3" t="s">
        <v>42</v>
      </c>
      <c r="Q534" s="3" t="s">
        <v>14</v>
      </c>
      <c r="R534" s="3" t="s">
        <v>14</v>
      </c>
      <c r="S534" s="3" t="s">
        <v>15</v>
      </c>
      <c r="T534" s="3" t="s">
        <v>15</v>
      </c>
      <c r="U534" s="8">
        <v>2</v>
      </c>
      <c r="V534" s="3">
        <f>VLOOKUP(B534,[1]Лист3!B:V,21,0)</f>
        <v>3</v>
      </c>
    </row>
    <row r="535" spans="1:22" ht="66.95" customHeight="1" x14ac:dyDescent="0.2">
      <c r="A535" s="3" t="s">
        <v>391</v>
      </c>
      <c r="B535" s="3" t="s">
        <v>2640</v>
      </c>
      <c r="C535" s="3" t="s">
        <v>19</v>
      </c>
      <c r="D535" s="3" t="s">
        <v>6842</v>
      </c>
      <c r="E535" s="3" t="s">
        <v>2641</v>
      </c>
      <c r="F535" s="3" t="s">
        <v>2642</v>
      </c>
      <c r="G535" s="4">
        <v>42501</v>
      </c>
      <c r="H535" s="3" t="s">
        <v>2643</v>
      </c>
      <c r="I535" s="3" t="s">
        <v>2644</v>
      </c>
      <c r="J535" s="3" t="s">
        <v>15</v>
      </c>
      <c r="K535" s="3" t="s">
        <v>15</v>
      </c>
      <c r="L535" s="3" t="s">
        <v>15</v>
      </c>
      <c r="M535" s="3" t="s">
        <v>15</v>
      </c>
      <c r="N535" s="3" t="s">
        <v>15</v>
      </c>
      <c r="O535" s="3" t="s">
        <v>15</v>
      </c>
      <c r="P535" s="3" t="s">
        <v>42</v>
      </c>
      <c r="Q535" s="3" t="s">
        <v>15</v>
      </c>
      <c r="R535" s="3" t="s">
        <v>14</v>
      </c>
      <c r="S535" s="3" t="s">
        <v>15</v>
      </c>
      <c r="T535" s="3" t="s">
        <v>15</v>
      </c>
      <c r="U535" s="8">
        <v>11</v>
      </c>
      <c r="V535" s="3">
        <f>VLOOKUP(B535,[1]Лист3!B:V,21,0)</f>
        <v>6</v>
      </c>
    </row>
    <row r="536" spans="1:22" ht="66.95" customHeight="1" x14ac:dyDescent="0.2">
      <c r="A536" s="3" t="s">
        <v>2212</v>
      </c>
      <c r="B536" s="3" t="s">
        <v>2645</v>
      </c>
      <c r="C536" s="3" t="s">
        <v>19</v>
      </c>
      <c r="D536" s="3" t="s">
        <v>6843</v>
      </c>
      <c r="E536" s="3" t="s">
        <v>2646</v>
      </c>
      <c r="F536" s="3" t="s">
        <v>2647</v>
      </c>
      <c r="G536" s="4">
        <v>64481</v>
      </c>
      <c r="H536" s="3" t="s">
        <v>2648</v>
      </c>
      <c r="I536" s="3" t="s">
        <v>2649</v>
      </c>
      <c r="J536" s="3" t="s">
        <v>15</v>
      </c>
      <c r="K536" s="3" t="s">
        <v>15</v>
      </c>
      <c r="L536" s="3" t="s">
        <v>15</v>
      </c>
      <c r="M536" s="3" t="s">
        <v>15</v>
      </c>
      <c r="N536" s="3" t="s">
        <v>15</v>
      </c>
      <c r="O536" s="3" t="s">
        <v>15</v>
      </c>
      <c r="P536" s="3" t="s">
        <v>42</v>
      </c>
      <c r="Q536" s="3" t="s">
        <v>15</v>
      </c>
      <c r="R536" s="3" t="s">
        <v>14</v>
      </c>
      <c r="S536" s="3" t="s">
        <v>15</v>
      </c>
      <c r="T536" s="3" t="s">
        <v>15</v>
      </c>
      <c r="U536" s="8">
        <v>5</v>
      </c>
      <c r="V536" s="3">
        <f>VLOOKUP(B536,[1]Лист3!B:V,21,0)</f>
        <v>6</v>
      </c>
    </row>
    <row r="537" spans="1:22" ht="56.1" customHeight="1" x14ac:dyDescent="0.2">
      <c r="A537" s="3" t="s">
        <v>455</v>
      </c>
      <c r="B537" s="3" t="s">
        <v>2650</v>
      </c>
      <c r="C537" s="3" t="s">
        <v>19</v>
      </c>
      <c r="D537" s="3" t="s">
        <v>6844</v>
      </c>
      <c r="E537" s="3" t="s">
        <v>2651</v>
      </c>
      <c r="F537" s="3" t="s">
        <v>1400</v>
      </c>
      <c r="G537" s="4">
        <v>26061</v>
      </c>
      <c r="H537" s="3" t="s">
        <v>2652</v>
      </c>
      <c r="I537" s="3" t="s">
        <v>2653</v>
      </c>
      <c r="J537" s="3" t="s">
        <v>14</v>
      </c>
      <c r="K537" s="3" t="s">
        <v>15</v>
      </c>
      <c r="L537" s="3" t="s">
        <v>15</v>
      </c>
      <c r="M537" s="3" t="s">
        <v>14</v>
      </c>
      <c r="N537" s="3" t="s">
        <v>14</v>
      </c>
      <c r="O537" s="3" t="s">
        <v>14</v>
      </c>
      <c r="P537" s="3" t="s">
        <v>16</v>
      </c>
      <c r="Q537" s="3" t="s">
        <v>14</v>
      </c>
      <c r="R537" s="3" t="s">
        <v>14</v>
      </c>
      <c r="S537" s="3" t="s">
        <v>15</v>
      </c>
      <c r="T537" s="3" t="s">
        <v>15</v>
      </c>
      <c r="U537" s="8">
        <v>4</v>
      </c>
      <c r="V537" s="3">
        <f>VLOOKUP(B537,[1]Лист3!B:V,21,0)</f>
        <v>5</v>
      </c>
    </row>
    <row r="538" spans="1:22" ht="56.1" customHeight="1" x14ac:dyDescent="0.2">
      <c r="A538" s="3" t="s">
        <v>250</v>
      </c>
      <c r="B538" s="3" t="s">
        <v>2654</v>
      </c>
      <c r="C538" s="3" t="s">
        <v>19</v>
      </c>
      <c r="D538" s="3" t="s">
        <v>6844</v>
      </c>
      <c r="E538" s="3" t="s">
        <v>2655</v>
      </c>
      <c r="F538" s="3" t="s">
        <v>21</v>
      </c>
      <c r="G538" s="4">
        <v>26111</v>
      </c>
      <c r="H538" s="3" t="s">
        <v>2656</v>
      </c>
      <c r="I538" s="3" t="s">
        <v>2657</v>
      </c>
      <c r="J538" s="3" t="s">
        <v>15</v>
      </c>
      <c r="K538" s="3" t="s">
        <v>15</v>
      </c>
      <c r="L538" s="3" t="s">
        <v>15</v>
      </c>
      <c r="M538" s="3" t="s">
        <v>14</v>
      </c>
      <c r="N538" s="3" t="s">
        <v>14</v>
      </c>
      <c r="O538" s="3" t="s">
        <v>14</v>
      </c>
      <c r="P538" s="3" t="s">
        <v>16</v>
      </c>
      <c r="Q538" s="3" t="s">
        <v>14</v>
      </c>
      <c r="R538" s="3" t="s">
        <v>14</v>
      </c>
      <c r="S538" s="3" t="s">
        <v>15</v>
      </c>
      <c r="T538" s="3" t="s">
        <v>15</v>
      </c>
      <c r="U538" s="8">
        <v>4</v>
      </c>
      <c r="V538" s="3">
        <f>VLOOKUP(B538,[1]Лист3!B:V,21,0)</f>
        <v>5</v>
      </c>
    </row>
    <row r="539" spans="1:22" ht="78" customHeight="1" x14ac:dyDescent="0.2">
      <c r="A539" s="3" t="s">
        <v>268</v>
      </c>
      <c r="B539" s="3" t="s">
        <v>2661</v>
      </c>
      <c r="C539" s="3" t="s">
        <v>19</v>
      </c>
      <c r="D539" s="3" t="s">
        <v>6846</v>
      </c>
      <c r="E539" s="3" t="s">
        <v>2662</v>
      </c>
      <c r="F539" s="3" t="s">
        <v>394</v>
      </c>
      <c r="G539" s="4">
        <v>42361</v>
      </c>
      <c r="H539" s="3" t="s">
        <v>2663</v>
      </c>
      <c r="I539" s="3" t="s">
        <v>2664</v>
      </c>
      <c r="J539" s="3" t="s">
        <v>15</v>
      </c>
      <c r="K539" s="3" t="s">
        <v>15</v>
      </c>
      <c r="L539" s="3" t="s">
        <v>15</v>
      </c>
      <c r="M539" s="3" t="s">
        <v>15</v>
      </c>
      <c r="N539" s="3" t="s">
        <v>15</v>
      </c>
      <c r="O539" s="3" t="s">
        <v>15</v>
      </c>
      <c r="P539" s="3" t="s">
        <v>42</v>
      </c>
      <c r="Q539" s="3" t="s">
        <v>14</v>
      </c>
      <c r="R539" s="3" t="s">
        <v>14</v>
      </c>
      <c r="S539" s="3" t="s">
        <v>15</v>
      </c>
      <c r="T539" s="3" t="s">
        <v>15</v>
      </c>
      <c r="U539" s="8">
        <v>9</v>
      </c>
      <c r="V539" s="3">
        <f>VLOOKUP(B539,[1]Лист3!B:V,21,0)</f>
        <v>7</v>
      </c>
    </row>
    <row r="540" spans="1:22" ht="44.1" customHeight="1" x14ac:dyDescent="0.2">
      <c r="A540" s="3" t="s">
        <v>2311</v>
      </c>
      <c r="B540" s="3" t="s">
        <v>2665</v>
      </c>
      <c r="C540" s="3" t="s">
        <v>19</v>
      </c>
      <c r="D540" s="3" t="s">
        <v>6847</v>
      </c>
      <c r="E540" s="3" t="s">
        <v>2666</v>
      </c>
      <c r="F540" s="3" t="s">
        <v>1869</v>
      </c>
      <c r="G540" s="5">
        <v>2411</v>
      </c>
      <c r="H540" s="3" t="s">
        <v>2667</v>
      </c>
      <c r="I540" s="3" t="s">
        <v>2668</v>
      </c>
      <c r="J540" s="3" t="s">
        <v>15</v>
      </c>
      <c r="K540" s="3" t="s">
        <v>15</v>
      </c>
      <c r="L540" s="3" t="s">
        <v>15</v>
      </c>
      <c r="M540" s="3" t="s">
        <v>14</v>
      </c>
      <c r="N540" s="3" t="s">
        <v>14</v>
      </c>
      <c r="O540" s="3" t="s">
        <v>14</v>
      </c>
      <c r="P540" s="3" t="s">
        <v>42</v>
      </c>
      <c r="Q540" s="3" t="s">
        <v>14</v>
      </c>
      <c r="R540" s="3" t="s">
        <v>14</v>
      </c>
      <c r="S540" s="3" t="s">
        <v>15</v>
      </c>
      <c r="T540" s="3" t="s">
        <v>15</v>
      </c>
      <c r="U540" s="8">
        <v>8</v>
      </c>
      <c r="V540" s="3">
        <f>VLOOKUP(B540,[1]Лист3!B:V,21,0)</f>
        <v>5</v>
      </c>
    </row>
    <row r="541" spans="1:22" ht="66.95" customHeight="1" x14ac:dyDescent="0.2">
      <c r="A541" s="3" t="s">
        <v>2669</v>
      </c>
      <c r="B541" s="3" t="s">
        <v>2670</v>
      </c>
      <c r="C541" s="3" t="s">
        <v>19</v>
      </c>
      <c r="D541" s="3" t="s">
        <v>6848</v>
      </c>
      <c r="E541" s="3" t="s">
        <v>2671</v>
      </c>
      <c r="F541" s="3" t="s">
        <v>2672</v>
      </c>
      <c r="G541" s="4">
        <v>74131</v>
      </c>
      <c r="H541" s="3" t="s">
        <v>2673</v>
      </c>
      <c r="I541" s="3" t="s">
        <v>2674</v>
      </c>
      <c r="J541" s="3" t="s">
        <v>15</v>
      </c>
      <c r="K541" s="3" t="s">
        <v>15</v>
      </c>
      <c r="L541" s="3" t="s">
        <v>15</v>
      </c>
      <c r="M541" s="3" t="s">
        <v>15</v>
      </c>
      <c r="N541" s="3" t="s">
        <v>15</v>
      </c>
      <c r="O541" s="3" t="s">
        <v>15</v>
      </c>
      <c r="P541" s="3" t="s">
        <v>42</v>
      </c>
      <c r="Q541" s="3" t="s">
        <v>14</v>
      </c>
      <c r="R541" s="3" t="s">
        <v>14</v>
      </c>
      <c r="S541" s="3" t="s">
        <v>15</v>
      </c>
      <c r="T541" s="3" t="s">
        <v>15</v>
      </c>
      <c r="U541" s="8">
        <v>5</v>
      </c>
      <c r="V541" s="3">
        <f>VLOOKUP(B541,[1]Лист3!B:V,21,0)</f>
        <v>5</v>
      </c>
    </row>
    <row r="542" spans="1:22" ht="33" customHeight="1" x14ac:dyDescent="0.2">
      <c r="A542" s="3" t="s">
        <v>386</v>
      </c>
      <c r="B542" s="3" t="s">
        <v>2675</v>
      </c>
      <c r="C542" s="3" t="s">
        <v>19</v>
      </c>
      <c r="D542" s="3" t="s">
        <v>6848</v>
      </c>
      <c r="E542" s="3" t="s">
        <v>2676</v>
      </c>
      <c r="F542" s="3" t="s">
        <v>2677</v>
      </c>
      <c r="G542" s="4">
        <v>74181</v>
      </c>
      <c r="H542" s="3" t="s">
        <v>2678</v>
      </c>
      <c r="I542" s="3" t="s">
        <v>2679</v>
      </c>
      <c r="J542" s="3" t="s">
        <v>15</v>
      </c>
      <c r="K542" s="3" t="s">
        <v>14</v>
      </c>
      <c r="L542" s="3" t="s">
        <v>15</v>
      </c>
      <c r="M542" s="3" t="s">
        <v>15</v>
      </c>
      <c r="N542" s="3" t="s">
        <v>15</v>
      </c>
      <c r="O542" s="3" t="s">
        <v>15</v>
      </c>
      <c r="P542" s="3" t="s">
        <v>42</v>
      </c>
      <c r="Q542" s="3" t="s">
        <v>14</v>
      </c>
      <c r="R542" s="3" t="s">
        <v>14</v>
      </c>
      <c r="S542" s="3" t="s">
        <v>15</v>
      </c>
      <c r="T542" s="3" t="s">
        <v>15</v>
      </c>
      <c r="U542" s="8">
        <v>5</v>
      </c>
      <c r="V542" s="3">
        <f>VLOOKUP(B542,[1]Лист3!B:V,21,0)</f>
        <v>5</v>
      </c>
    </row>
    <row r="543" spans="1:22" ht="89.1" customHeight="1" x14ac:dyDescent="0.2">
      <c r="A543" s="3" t="s">
        <v>80</v>
      </c>
      <c r="B543" s="3" t="s">
        <v>2680</v>
      </c>
      <c r="C543" s="3" t="s">
        <v>19</v>
      </c>
      <c r="D543" s="3" t="s">
        <v>6848</v>
      </c>
      <c r="E543" s="3" t="s">
        <v>2681</v>
      </c>
      <c r="F543" s="3" t="s">
        <v>569</v>
      </c>
      <c r="G543" s="4">
        <v>74761</v>
      </c>
      <c r="H543" s="3" t="s">
        <v>2682</v>
      </c>
      <c r="I543" s="3" t="s">
        <v>2683</v>
      </c>
      <c r="J543" s="3" t="s">
        <v>15</v>
      </c>
      <c r="K543" s="3" t="s">
        <v>14</v>
      </c>
      <c r="L543" s="3" t="s">
        <v>15</v>
      </c>
      <c r="M543" s="3" t="s">
        <v>14</v>
      </c>
      <c r="N543" s="3" t="s">
        <v>14</v>
      </c>
      <c r="O543" s="3" t="s">
        <v>15</v>
      </c>
      <c r="P543" s="3" t="s">
        <v>42</v>
      </c>
      <c r="Q543" s="3" t="s">
        <v>15</v>
      </c>
      <c r="R543" s="3" t="s">
        <v>14</v>
      </c>
      <c r="S543" s="3" t="s">
        <v>15</v>
      </c>
      <c r="T543" s="3" t="s">
        <v>15</v>
      </c>
      <c r="U543" s="8">
        <v>5</v>
      </c>
      <c r="V543" s="3">
        <f>VLOOKUP(B543,[1]Лист3!B:V,21,0)</f>
        <v>5</v>
      </c>
    </row>
    <row r="544" spans="1:22" ht="44.1" customHeight="1" x14ac:dyDescent="0.2">
      <c r="A544" s="3" t="s">
        <v>508</v>
      </c>
      <c r="B544" s="3" t="s">
        <v>2684</v>
      </c>
      <c r="C544" s="3" t="s">
        <v>19</v>
      </c>
      <c r="D544" s="3" t="s">
        <v>6848</v>
      </c>
      <c r="E544" s="3" t="s">
        <v>2685</v>
      </c>
      <c r="F544" s="3" t="s">
        <v>2686</v>
      </c>
      <c r="G544" s="4">
        <v>74411</v>
      </c>
      <c r="H544" s="3" t="s">
        <v>2687</v>
      </c>
      <c r="I544" s="3" t="s">
        <v>2688</v>
      </c>
      <c r="J544" s="3" t="s">
        <v>15</v>
      </c>
      <c r="K544" s="3" t="s">
        <v>15</v>
      </c>
      <c r="L544" s="3" t="s">
        <v>15</v>
      </c>
      <c r="M544" s="3" t="s">
        <v>14</v>
      </c>
      <c r="N544" s="3" t="s">
        <v>14</v>
      </c>
      <c r="O544" s="3" t="s">
        <v>14</v>
      </c>
      <c r="P544" s="3" t="s">
        <v>42</v>
      </c>
      <c r="Q544" s="3" t="s">
        <v>15</v>
      </c>
      <c r="R544" s="3" t="s">
        <v>14</v>
      </c>
      <c r="S544" s="3" t="s">
        <v>15</v>
      </c>
      <c r="T544" s="3" t="s">
        <v>15</v>
      </c>
      <c r="U544" s="8">
        <v>5</v>
      </c>
      <c r="V544" s="3">
        <f>VLOOKUP(B544,[1]Лист3!B:V,21,0)</f>
        <v>5</v>
      </c>
    </row>
    <row r="545" spans="1:22" ht="33" customHeight="1" x14ac:dyDescent="0.2">
      <c r="A545" s="3" t="s">
        <v>2441</v>
      </c>
      <c r="B545" s="3" t="s">
        <v>2689</v>
      </c>
      <c r="C545" s="3" t="s">
        <v>9</v>
      </c>
      <c r="D545" s="3" t="s">
        <v>6848</v>
      </c>
      <c r="E545" s="3" t="s">
        <v>2690</v>
      </c>
      <c r="F545" s="3" t="s">
        <v>320</v>
      </c>
      <c r="G545" s="4">
        <v>22</v>
      </c>
      <c r="H545" s="3" t="s">
        <v>2691</v>
      </c>
      <c r="I545" s="3" t="s">
        <v>2692</v>
      </c>
      <c r="J545" s="3" t="s">
        <v>14</v>
      </c>
      <c r="K545" s="3" t="s">
        <v>14</v>
      </c>
      <c r="L545" s="3" t="s">
        <v>14</v>
      </c>
      <c r="M545" s="3" t="s">
        <v>14</v>
      </c>
      <c r="N545" s="3" t="s">
        <v>14</v>
      </c>
      <c r="O545" s="3" t="s">
        <v>14</v>
      </c>
      <c r="P545" s="3" t="s">
        <v>16</v>
      </c>
      <c r="Q545" s="3" t="s">
        <v>14</v>
      </c>
      <c r="R545" s="3" t="s">
        <v>14</v>
      </c>
      <c r="S545" s="3" t="s">
        <v>15</v>
      </c>
      <c r="T545" s="3" t="s">
        <v>15</v>
      </c>
      <c r="U545" s="8">
        <v>5</v>
      </c>
      <c r="V545" s="3">
        <f>VLOOKUP(B545,[1]Лист3!B:V,21,0)</f>
        <v>5</v>
      </c>
    </row>
    <row r="546" spans="1:22" ht="155.1" customHeight="1" x14ac:dyDescent="0.2">
      <c r="A546" s="3" t="s">
        <v>1902</v>
      </c>
      <c r="B546" s="3" t="s">
        <v>2693</v>
      </c>
      <c r="C546" s="3" t="s">
        <v>19</v>
      </c>
      <c r="D546" s="3" t="s">
        <v>6849</v>
      </c>
      <c r="E546" s="3" t="s">
        <v>2694</v>
      </c>
      <c r="F546" s="3" t="s">
        <v>2695</v>
      </c>
      <c r="G546" s="4">
        <v>24321</v>
      </c>
      <c r="H546" s="3" t="s">
        <v>2696</v>
      </c>
      <c r="I546" s="3" t="s">
        <v>2697</v>
      </c>
      <c r="J546" s="3" t="s">
        <v>15</v>
      </c>
      <c r="K546" s="3" t="s">
        <v>14</v>
      </c>
      <c r="L546" s="3" t="s">
        <v>15</v>
      </c>
      <c r="M546" s="3" t="s">
        <v>14</v>
      </c>
      <c r="N546" s="3" t="s">
        <v>14</v>
      </c>
      <c r="O546" s="3" t="s">
        <v>14</v>
      </c>
      <c r="P546" s="3" t="s">
        <v>16</v>
      </c>
      <c r="Q546" s="3" t="s">
        <v>14</v>
      </c>
      <c r="R546" s="3" t="s">
        <v>14</v>
      </c>
      <c r="S546" s="3" t="s">
        <v>15</v>
      </c>
      <c r="T546" s="3" t="s">
        <v>15</v>
      </c>
      <c r="U546" s="8">
        <v>9</v>
      </c>
      <c r="V546" s="3">
        <f>VLOOKUP(B546,[1]Лист3!B:V,21,0)</f>
        <v>7</v>
      </c>
    </row>
    <row r="547" spans="1:22" ht="44.1" customHeight="1" x14ac:dyDescent="0.2">
      <c r="A547" s="3" t="s">
        <v>238</v>
      </c>
      <c r="B547" s="3" t="s">
        <v>2698</v>
      </c>
      <c r="C547" s="3" t="s">
        <v>19</v>
      </c>
      <c r="D547" s="3" t="s">
        <v>6849</v>
      </c>
      <c r="E547" s="3" t="s">
        <v>2699</v>
      </c>
      <c r="F547" s="3" t="s">
        <v>2700</v>
      </c>
      <c r="G547" s="4">
        <v>24051</v>
      </c>
      <c r="H547" s="3" t="s">
        <v>2701</v>
      </c>
      <c r="I547" s="3" t="s">
        <v>2702</v>
      </c>
      <c r="J547" s="3" t="s">
        <v>15</v>
      </c>
      <c r="K547" s="3" t="s">
        <v>15</v>
      </c>
      <c r="L547" s="3" t="s">
        <v>15</v>
      </c>
      <c r="M547" s="3" t="s">
        <v>14</v>
      </c>
      <c r="N547" s="3" t="s">
        <v>15</v>
      </c>
      <c r="O547" s="3" t="s">
        <v>14</v>
      </c>
      <c r="P547" s="3" t="s">
        <v>16</v>
      </c>
      <c r="Q547" s="3" t="s">
        <v>14</v>
      </c>
      <c r="R547" s="3" t="s">
        <v>14</v>
      </c>
      <c r="S547" s="3" t="s">
        <v>15</v>
      </c>
      <c r="T547" s="3" t="s">
        <v>15</v>
      </c>
      <c r="U547" s="8">
        <v>9</v>
      </c>
      <c r="V547" s="3">
        <f>VLOOKUP(B547,[1]Лист3!B:V,21,0)</f>
        <v>7</v>
      </c>
    </row>
    <row r="548" spans="1:22" ht="66.95" customHeight="1" x14ac:dyDescent="0.2">
      <c r="A548" s="3" t="s">
        <v>1053</v>
      </c>
      <c r="B548" s="3" t="s">
        <v>2703</v>
      </c>
      <c r="C548" s="3" t="s">
        <v>19</v>
      </c>
      <c r="D548" s="3" t="s">
        <v>6850</v>
      </c>
      <c r="E548" s="3" t="s">
        <v>2704</v>
      </c>
      <c r="F548" s="3" t="s">
        <v>39</v>
      </c>
      <c r="G548" s="4">
        <v>26171</v>
      </c>
      <c r="H548" s="3" t="s">
        <v>2705</v>
      </c>
      <c r="I548" s="3" t="s">
        <v>2706</v>
      </c>
      <c r="J548" s="3" t="s">
        <v>15</v>
      </c>
      <c r="K548" s="3" t="s">
        <v>14</v>
      </c>
      <c r="L548" s="3" t="s">
        <v>15</v>
      </c>
      <c r="M548" s="3" t="s">
        <v>14</v>
      </c>
      <c r="N548" s="3" t="s">
        <v>14</v>
      </c>
      <c r="O548" s="3" t="s">
        <v>15</v>
      </c>
      <c r="P548" s="3" t="s">
        <v>42</v>
      </c>
      <c r="Q548" s="3" t="s">
        <v>14</v>
      </c>
      <c r="R548" s="3" t="s">
        <v>14</v>
      </c>
      <c r="S548" s="3" t="s">
        <v>15</v>
      </c>
      <c r="T548" s="3" t="s">
        <v>15</v>
      </c>
      <c r="U548" s="8">
        <v>4</v>
      </c>
      <c r="V548" s="3">
        <f>VLOOKUP(B548,[1]Лист3!B:V,21,0)</f>
        <v>3</v>
      </c>
    </row>
    <row r="549" spans="1:22" ht="44.1" customHeight="1" x14ac:dyDescent="0.2">
      <c r="A549" s="3" t="s">
        <v>2707</v>
      </c>
      <c r="B549" s="3" t="s">
        <v>2708</v>
      </c>
      <c r="C549" s="3" t="s">
        <v>19</v>
      </c>
      <c r="D549" s="3" t="s">
        <v>6851</v>
      </c>
      <c r="E549" s="3" t="s">
        <v>2709</v>
      </c>
      <c r="F549" s="3" t="s">
        <v>2710</v>
      </c>
      <c r="G549" s="4">
        <v>68021</v>
      </c>
      <c r="H549" s="3" t="s">
        <v>2711</v>
      </c>
      <c r="I549" s="3" t="s">
        <v>2712</v>
      </c>
      <c r="J549" s="3" t="s">
        <v>15</v>
      </c>
      <c r="K549" s="3" t="s">
        <v>14</v>
      </c>
      <c r="L549" s="3" t="s">
        <v>15</v>
      </c>
      <c r="M549" s="3" t="s">
        <v>14</v>
      </c>
      <c r="N549" s="3" t="s">
        <v>15</v>
      </c>
      <c r="O549" s="3" t="s">
        <v>14</v>
      </c>
      <c r="P549" s="3" t="s">
        <v>42</v>
      </c>
      <c r="Q549" s="3" t="s">
        <v>14</v>
      </c>
      <c r="R549" s="3" t="s">
        <v>14</v>
      </c>
      <c r="S549" s="3" t="s">
        <v>15</v>
      </c>
      <c r="T549" s="3" t="s">
        <v>15</v>
      </c>
      <c r="U549" s="8">
        <v>5</v>
      </c>
      <c r="V549" s="3">
        <f>VLOOKUP(B549,[1]Лист3!B:V,21,0)</f>
        <v>3</v>
      </c>
    </row>
    <row r="550" spans="1:22" ht="56.1" customHeight="1" x14ac:dyDescent="0.2">
      <c r="A550" s="3" t="s">
        <v>353</v>
      </c>
      <c r="B550" s="3" t="s">
        <v>2713</v>
      </c>
      <c r="C550" s="3" t="s">
        <v>19</v>
      </c>
      <c r="D550" s="3" t="s">
        <v>6852</v>
      </c>
      <c r="E550" s="3" t="s">
        <v>2714</v>
      </c>
      <c r="F550" s="3" t="s">
        <v>2715</v>
      </c>
      <c r="G550" s="4">
        <v>50811</v>
      </c>
      <c r="H550" s="3" t="s">
        <v>2716</v>
      </c>
      <c r="I550" s="3" t="s">
        <v>2717</v>
      </c>
      <c r="J550" s="3" t="s">
        <v>15</v>
      </c>
      <c r="K550" s="3" t="s">
        <v>15</v>
      </c>
      <c r="L550" s="3" t="s">
        <v>15</v>
      </c>
      <c r="M550" s="3" t="s">
        <v>14</v>
      </c>
      <c r="N550" s="3" t="s">
        <v>14</v>
      </c>
      <c r="O550" s="3" t="s">
        <v>14</v>
      </c>
      <c r="P550" s="3" t="s">
        <v>42</v>
      </c>
      <c r="Q550" s="3" t="s">
        <v>14</v>
      </c>
      <c r="R550" s="3" t="s">
        <v>14</v>
      </c>
      <c r="S550" s="3" t="s">
        <v>15</v>
      </c>
      <c r="T550" s="3" t="s">
        <v>15</v>
      </c>
      <c r="U550" s="8">
        <v>1</v>
      </c>
      <c r="V550" s="3">
        <f>VLOOKUP(B550,[1]Лист3!B:V,21,0)</f>
        <v>1</v>
      </c>
    </row>
    <row r="551" spans="1:22" ht="78" customHeight="1" x14ac:dyDescent="0.2">
      <c r="A551" s="3" t="s">
        <v>122</v>
      </c>
      <c r="B551" s="3" t="s">
        <v>2718</v>
      </c>
      <c r="C551" s="3" t="s">
        <v>19</v>
      </c>
      <c r="D551" s="3" t="s">
        <v>6853</v>
      </c>
      <c r="E551" s="3" t="s">
        <v>2719</v>
      </c>
      <c r="F551" s="3" t="s">
        <v>2720</v>
      </c>
      <c r="G551" s="4">
        <v>77441</v>
      </c>
      <c r="H551" s="3" t="s">
        <v>2721</v>
      </c>
      <c r="I551" s="3" t="s">
        <v>2722</v>
      </c>
      <c r="J551" s="3" t="s">
        <v>15</v>
      </c>
      <c r="K551" s="3" t="s">
        <v>15</v>
      </c>
      <c r="L551" s="3" t="s">
        <v>15</v>
      </c>
      <c r="M551" s="3" t="s">
        <v>15</v>
      </c>
      <c r="N551" s="3" t="s">
        <v>15</v>
      </c>
      <c r="O551" s="3" t="s">
        <v>14</v>
      </c>
      <c r="P551" s="3" t="s">
        <v>16</v>
      </c>
      <c r="Q551" s="3" t="s">
        <v>14</v>
      </c>
      <c r="R551" s="3" t="s">
        <v>14</v>
      </c>
      <c r="S551" s="3" t="s">
        <v>15</v>
      </c>
      <c r="T551" s="3" t="s">
        <v>15</v>
      </c>
      <c r="U551" s="8">
        <v>1</v>
      </c>
      <c r="V551" s="3">
        <f>VLOOKUP(B551,[1]Лист3!B:V,21,0)</f>
        <v>1</v>
      </c>
    </row>
    <row r="552" spans="1:22" ht="56.1" customHeight="1" x14ac:dyDescent="0.2">
      <c r="A552" s="3" t="s">
        <v>2723</v>
      </c>
      <c r="B552" s="3" t="s">
        <v>2724</v>
      </c>
      <c r="C552" s="3" t="s">
        <v>19</v>
      </c>
      <c r="D552" s="3" t="s">
        <v>6853</v>
      </c>
      <c r="E552" s="3" t="s">
        <v>2725</v>
      </c>
      <c r="F552" s="3" t="s">
        <v>2726</v>
      </c>
      <c r="G552" s="3" t="s">
        <v>2727</v>
      </c>
      <c r="H552" s="3" t="s">
        <v>2728</v>
      </c>
      <c r="I552" s="3" t="s">
        <v>2729</v>
      </c>
      <c r="J552" s="3" t="s">
        <v>15</v>
      </c>
      <c r="K552" s="3" t="s">
        <v>14</v>
      </c>
      <c r="L552" s="3" t="s">
        <v>15</v>
      </c>
      <c r="M552" s="3" t="s">
        <v>14</v>
      </c>
      <c r="N552" s="3" t="s">
        <v>14</v>
      </c>
      <c r="O552" s="3" t="s">
        <v>14</v>
      </c>
      <c r="P552" s="3" t="s">
        <v>16</v>
      </c>
      <c r="Q552" s="3" t="s">
        <v>14</v>
      </c>
      <c r="R552" s="3" t="s">
        <v>14</v>
      </c>
      <c r="S552" s="3" t="s">
        <v>15</v>
      </c>
      <c r="T552" s="3" t="s">
        <v>15</v>
      </c>
      <c r="U552" s="8">
        <v>1</v>
      </c>
      <c r="V552" s="3">
        <f>VLOOKUP(B552,[1]Лист3!B:V,21,0)</f>
        <v>1</v>
      </c>
    </row>
    <row r="553" spans="1:22" ht="188.1" customHeight="1" x14ac:dyDescent="0.2">
      <c r="A553" s="3" t="s">
        <v>1798</v>
      </c>
      <c r="B553" s="3" t="s">
        <v>2730</v>
      </c>
      <c r="C553" s="3" t="s">
        <v>19</v>
      </c>
      <c r="D553" s="3" t="s">
        <v>6853</v>
      </c>
      <c r="E553" s="3" t="s">
        <v>2731</v>
      </c>
      <c r="F553" s="3" t="s">
        <v>569</v>
      </c>
      <c r="G553" s="4">
        <v>77791</v>
      </c>
      <c r="H553" s="3" t="s">
        <v>2732</v>
      </c>
      <c r="I553" s="3" t="s">
        <v>2733</v>
      </c>
      <c r="J553" s="3" t="s">
        <v>15</v>
      </c>
      <c r="K553" s="3" t="s">
        <v>15</v>
      </c>
      <c r="L553" s="3" t="s">
        <v>15</v>
      </c>
      <c r="M553" s="3" t="s">
        <v>14</v>
      </c>
      <c r="N553" s="3" t="s">
        <v>15</v>
      </c>
      <c r="O553" s="3" t="s">
        <v>15</v>
      </c>
      <c r="P553" s="3" t="s">
        <v>42</v>
      </c>
      <c r="Q553" s="3" t="s">
        <v>14</v>
      </c>
      <c r="R553" s="3" t="s">
        <v>14</v>
      </c>
      <c r="S553" s="3" t="s">
        <v>15</v>
      </c>
      <c r="T553" s="3" t="s">
        <v>15</v>
      </c>
      <c r="U553" s="8">
        <v>1</v>
      </c>
      <c r="V553" s="3">
        <f>VLOOKUP(B553,[1]Лист3!B:V,21,0)</f>
        <v>1</v>
      </c>
    </row>
    <row r="554" spans="1:22" ht="56.1" customHeight="1" x14ac:dyDescent="0.2">
      <c r="A554" s="3" t="s">
        <v>2734</v>
      </c>
      <c r="B554" s="3" t="s">
        <v>2735</v>
      </c>
      <c r="C554" s="3" t="s">
        <v>19</v>
      </c>
      <c r="D554" s="3" t="s">
        <v>6853</v>
      </c>
      <c r="E554" s="3" t="s">
        <v>2736</v>
      </c>
      <c r="F554" s="3" t="s">
        <v>1268</v>
      </c>
      <c r="G554" s="4">
        <v>77651</v>
      </c>
      <c r="H554" s="3" t="s">
        <v>2737</v>
      </c>
      <c r="I554" s="3" t="s">
        <v>2738</v>
      </c>
      <c r="J554" s="3" t="s">
        <v>15</v>
      </c>
      <c r="K554" s="3" t="s">
        <v>15</v>
      </c>
      <c r="L554" s="3" t="s">
        <v>15</v>
      </c>
      <c r="M554" s="3" t="s">
        <v>14</v>
      </c>
      <c r="N554" s="3" t="s">
        <v>14</v>
      </c>
      <c r="O554" s="3" t="s">
        <v>14</v>
      </c>
      <c r="P554" s="3" t="s">
        <v>42</v>
      </c>
      <c r="Q554" s="3" t="s">
        <v>14</v>
      </c>
      <c r="R554" s="3" t="s">
        <v>14</v>
      </c>
      <c r="S554" s="3" t="s">
        <v>15</v>
      </c>
      <c r="T554" s="3" t="s">
        <v>15</v>
      </c>
      <c r="U554" s="8">
        <v>1</v>
      </c>
      <c r="V554" s="3">
        <f>VLOOKUP(B554,[1]Лист3!B:V,21,0)</f>
        <v>1</v>
      </c>
    </row>
    <row r="555" spans="1:22" ht="66.95" customHeight="1" x14ac:dyDescent="0.2">
      <c r="A555" s="3" t="s">
        <v>715</v>
      </c>
      <c r="B555" s="3" t="s">
        <v>2739</v>
      </c>
      <c r="C555" s="3" t="s">
        <v>19</v>
      </c>
      <c r="D555" s="3" t="s">
        <v>6853</v>
      </c>
      <c r="E555" s="3" t="s">
        <v>2740</v>
      </c>
      <c r="F555" s="3" t="s">
        <v>2741</v>
      </c>
      <c r="G555" s="4">
        <v>77581</v>
      </c>
      <c r="H555" s="3" t="s">
        <v>2742</v>
      </c>
      <c r="I555" s="3" t="s">
        <v>2743</v>
      </c>
      <c r="J555" s="3" t="s">
        <v>15</v>
      </c>
      <c r="K555" s="3" t="s">
        <v>15</v>
      </c>
      <c r="L555" s="3" t="s">
        <v>15</v>
      </c>
      <c r="M555" s="3" t="s">
        <v>15</v>
      </c>
      <c r="N555" s="3" t="s">
        <v>15</v>
      </c>
      <c r="O555" s="3" t="s">
        <v>14</v>
      </c>
      <c r="P555" s="3" t="s">
        <v>42</v>
      </c>
      <c r="Q555" s="3" t="s">
        <v>14</v>
      </c>
      <c r="R555" s="3" t="s">
        <v>14</v>
      </c>
      <c r="S555" s="3" t="s">
        <v>15</v>
      </c>
      <c r="T555" s="3" t="s">
        <v>15</v>
      </c>
      <c r="U555" s="8">
        <v>1</v>
      </c>
      <c r="V555" s="3">
        <f>VLOOKUP(B555,[1]Лист3!B:V,21,0)</f>
        <v>1</v>
      </c>
    </row>
    <row r="556" spans="1:22" ht="56.1" customHeight="1" x14ac:dyDescent="0.2">
      <c r="A556" s="3" t="s">
        <v>2744</v>
      </c>
      <c r="B556" s="3" t="s">
        <v>2745</v>
      </c>
      <c r="C556" s="3" t="s">
        <v>19</v>
      </c>
      <c r="D556" s="3" t="s">
        <v>6853</v>
      </c>
      <c r="E556" s="3" t="s">
        <v>2746</v>
      </c>
      <c r="F556" s="3" t="s">
        <v>2726</v>
      </c>
      <c r="G556" s="3" t="s">
        <v>2747</v>
      </c>
      <c r="H556" s="3" t="s">
        <v>2748</v>
      </c>
      <c r="I556" s="3" t="s">
        <v>2749</v>
      </c>
      <c r="J556" s="3" t="s">
        <v>15</v>
      </c>
      <c r="K556" s="3" t="s">
        <v>14</v>
      </c>
      <c r="L556" s="3" t="s">
        <v>15</v>
      </c>
      <c r="M556" s="3" t="s">
        <v>14</v>
      </c>
      <c r="N556" s="3" t="s">
        <v>15</v>
      </c>
      <c r="O556" s="3" t="s">
        <v>14</v>
      </c>
      <c r="P556" s="3" t="s">
        <v>16</v>
      </c>
      <c r="Q556" s="3" t="s">
        <v>15</v>
      </c>
      <c r="R556" s="3" t="s">
        <v>14</v>
      </c>
      <c r="S556" s="3" t="s">
        <v>15</v>
      </c>
      <c r="T556" s="3" t="s">
        <v>15</v>
      </c>
      <c r="U556" s="8">
        <v>1</v>
      </c>
      <c r="V556" s="3">
        <f>VLOOKUP(B556,[1]Лист3!B:V,21,0)</f>
        <v>1</v>
      </c>
    </row>
    <row r="557" spans="1:22" ht="111" customHeight="1" x14ac:dyDescent="0.2">
      <c r="A557" s="3" t="s">
        <v>1892</v>
      </c>
      <c r="B557" s="3" t="s">
        <v>2750</v>
      </c>
      <c r="C557" s="3" t="s">
        <v>19</v>
      </c>
      <c r="D557" s="3" t="s">
        <v>6853</v>
      </c>
      <c r="E557" s="3" t="s">
        <v>2751</v>
      </c>
      <c r="F557" s="3" t="s">
        <v>2752</v>
      </c>
      <c r="G557" s="4">
        <v>77661</v>
      </c>
      <c r="H557" s="3" t="s">
        <v>2753</v>
      </c>
      <c r="I557" s="3" t="s">
        <v>2754</v>
      </c>
      <c r="J557" s="3" t="s">
        <v>15</v>
      </c>
      <c r="K557" s="3" t="s">
        <v>15</v>
      </c>
      <c r="L557" s="3" t="s">
        <v>15</v>
      </c>
      <c r="M557" s="3" t="s">
        <v>14</v>
      </c>
      <c r="N557" s="3" t="s">
        <v>14</v>
      </c>
      <c r="O557" s="3" t="s">
        <v>14</v>
      </c>
      <c r="P557" s="3" t="s">
        <v>42</v>
      </c>
      <c r="Q557" s="3" t="s">
        <v>14</v>
      </c>
      <c r="R557" s="3" t="s">
        <v>14</v>
      </c>
      <c r="S557" s="3" t="s">
        <v>15</v>
      </c>
      <c r="T557" s="3" t="s">
        <v>15</v>
      </c>
      <c r="U557" s="8">
        <v>1</v>
      </c>
      <c r="V557" s="3">
        <f>VLOOKUP(B557,[1]Лист3!B:V,21,0)</f>
        <v>1</v>
      </c>
    </row>
    <row r="558" spans="1:22" ht="56.1" customHeight="1" x14ac:dyDescent="0.2">
      <c r="A558" s="3" t="s">
        <v>262</v>
      </c>
      <c r="B558" s="3" t="s">
        <v>2755</v>
      </c>
      <c r="C558" s="3" t="s">
        <v>19</v>
      </c>
      <c r="D558" s="3" t="s">
        <v>6853</v>
      </c>
      <c r="E558" s="3" t="s">
        <v>2756</v>
      </c>
      <c r="F558" s="3" t="s">
        <v>2757</v>
      </c>
      <c r="G558" s="4">
        <v>97241</v>
      </c>
      <c r="H558" s="3" t="s">
        <v>2758</v>
      </c>
      <c r="I558" s="3" t="s">
        <v>2759</v>
      </c>
      <c r="J558" s="3" t="s">
        <v>15</v>
      </c>
      <c r="K558" s="3" t="s">
        <v>15</v>
      </c>
      <c r="L558" s="3" t="s">
        <v>15</v>
      </c>
      <c r="M558" s="3" t="s">
        <v>14</v>
      </c>
      <c r="N558" s="3" t="s">
        <v>14</v>
      </c>
      <c r="O558" s="3" t="s">
        <v>14</v>
      </c>
      <c r="P558" s="3" t="s">
        <v>42</v>
      </c>
      <c r="Q558" s="3" t="s">
        <v>14</v>
      </c>
      <c r="R558" s="3" t="s">
        <v>14</v>
      </c>
      <c r="S558" s="3" t="s">
        <v>15</v>
      </c>
      <c r="T558" s="3" t="s">
        <v>15</v>
      </c>
      <c r="U558" s="8">
        <v>1</v>
      </c>
      <c r="V558" s="3">
        <f>VLOOKUP(B558,[1]Лист3!B:V,21,0)</f>
        <v>1</v>
      </c>
    </row>
    <row r="559" spans="1:22" ht="122.1" customHeight="1" x14ac:dyDescent="0.2">
      <c r="A559" s="3" t="s">
        <v>2760</v>
      </c>
      <c r="B559" s="3" t="s">
        <v>2761</v>
      </c>
      <c r="C559" s="3" t="s">
        <v>19</v>
      </c>
      <c r="D559" s="3" t="s">
        <v>6853</v>
      </c>
      <c r="E559" s="3" t="s">
        <v>2762</v>
      </c>
      <c r="F559" s="3" t="s">
        <v>2763</v>
      </c>
      <c r="G559" s="4">
        <v>97911</v>
      </c>
      <c r="H559" s="3" t="s">
        <v>2764</v>
      </c>
      <c r="I559" s="3" t="s">
        <v>2765</v>
      </c>
      <c r="J559" s="3" t="s">
        <v>15</v>
      </c>
      <c r="K559" s="3" t="s">
        <v>15</v>
      </c>
      <c r="L559" s="3" t="s">
        <v>15</v>
      </c>
      <c r="M559" s="3" t="s">
        <v>14</v>
      </c>
      <c r="N559" s="3" t="s">
        <v>15</v>
      </c>
      <c r="O559" s="3" t="s">
        <v>14</v>
      </c>
      <c r="P559" s="3" t="s">
        <v>42</v>
      </c>
      <c r="Q559" s="3" t="s">
        <v>14</v>
      </c>
      <c r="R559" s="3" t="s">
        <v>14</v>
      </c>
      <c r="S559" s="3" t="s">
        <v>15</v>
      </c>
      <c r="T559" s="3" t="s">
        <v>15</v>
      </c>
      <c r="U559" s="8">
        <v>1</v>
      </c>
      <c r="V559" s="3">
        <f>VLOOKUP(B559,[1]Лист3!B:V,21,0)</f>
        <v>1</v>
      </c>
    </row>
    <row r="560" spans="1:22" ht="66.95" customHeight="1" x14ac:dyDescent="0.2">
      <c r="A560" s="3" t="s">
        <v>2766</v>
      </c>
      <c r="B560" s="3" t="s">
        <v>2767</v>
      </c>
      <c r="C560" s="3" t="s">
        <v>9</v>
      </c>
      <c r="D560" s="3" t="s">
        <v>6853</v>
      </c>
      <c r="E560" s="3" t="s">
        <v>2768</v>
      </c>
      <c r="F560" s="3" t="s">
        <v>853</v>
      </c>
      <c r="G560" s="4">
        <v>77400</v>
      </c>
      <c r="H560" s="3" t="s">
        <v>2769</v>
      </c>
      <c r="I560" s="3" t="s">
        <v>2770</v>
      </c>
      <c r="J560" s="3" t="s">
        <v>15</v>
      </c>
      <c r="K560" s="3" t="s">
        <v>14</v>
      </c>
      <c r="L560" s="3" t="s">
        <v>15</v>
      </c>
      <c r="M560" s="3" t="s">
        <v>14</v>
      </c>
      <c r="N560" s="3" t="s">
        <v>14</v>
      </c>
      <c r="O560" s="3" t="s">
        <v>14</v>
      </c>
      <c r="P560" s="3" t="s">
        <v>16</v>
      </c>
      <c r="Q560" s="3" t="s">
        <v>14</v>
      </c>
      <c r="R560" s="3" t="s">
        <v>14</v>
      </c>
      <c r="S560" s="3" t="s">
        <v>15</v>
      </c>
      <c r="T560" s="3" t="s">
        <v>15</v>
      </c>
      <c r="U560" s="8">
        <v>1</v>
      </c>
      <c r="V560" s="3">
        <f>VLOOKUP(B560,[1]Лист3!B:V,21,0)</f>
        <v>1</v>
      </c>
    </row>
    <row r="561" spans="1:22" ht="56.1" customHeight="1" x14ac:dyDescent="0.2">
      <c r="A561" s="3" t="s">
        <v>2771</v>
      </c>
      <c r="B561" s="3" t="s">
        <v>2772</v>
      </c>
      <c r="C561" s="3" t="s">
        <v>19</v>
      </c>
      <c r="D561" s="3" t="s">
        <v>6853</v>
      </c>
      <c r="E561" s="3" t="s">
        <v>2773</v>
      </c>
      <c r="F561" s="3" t="s">
        <v>2774</v>
      </c>
      <c r="G561" s="4">
        <v>77491</v>
      </c>
      <c r="H561" s="3" t="s">
        <v>2775</v>
      </c>
      <c r="I561" s="3" t="s">
        <v>2776</v>
      </c>
      <c r="J561" s="3" t="s">
        <v>15</v>
      </c>
      <c r="K561" s="3" t="s">
        <v>14</v>
      </c>
      <c r="L561" s="3" t="s">
        <v>15</v>
      </c>
      <c r="M561" s="3" t="s">
        <v>15</v>
      </c>
      <c r="N561" s="3" t="s">
        <v>15</v>
      </c>
      <c r="O561" s="3" t="s">
        <v>14</v>
      </c>
      <c r="P561" s="3" t="s">
        <v>42</v>
      </c>
      <c r="Q561" s="3" t="s">
        <v>14</v>
      </c>
      <c r="R561" s="3" t="s">
        <v>14</v>
      </c>
      <c r="S561" s="3" t="s">
        <v>15</v>
      </c>
      <c r="T561" s="3" t="s">
        <v>15</v>
      </c>
      <c r="U561" s="8">
        <v>1</v>
      </c>
      <c r="V561" s="3">
        <f>VLOOKUP(B561,[1]Лист3!B:V,21,0)</f>
        <v>1</v>
      </c>
    </row>
    <row r="562" spans="1:22" ht="66.95" customHeight="1" x14ac:dyDescent="0.2">
      <c r="A562" s="3" t="s">
        <v>715</v>
      </c>
      <c r="B562" s="3" t="s">
        <v>2777</v>
      </c>
      <c r="C562" s="3" t="s">
        <v>19</v>
      </c>
      <c r="D562" s="3" t="s">
        <v>6853</v>
      </c>
      <c r="E562" s="3" t="s">
        <v>2778</v>
      </c>
      <c r="F562" s="3" t="s">
        <v>785</v>
      </c>
      <c r="G562" s="4">
        <v>77541</v>
      </c>
      <c r="H562" s="3" t="s">
        <v>2779</v>
      </c>
      <c r="I562" s="3" t="s">
        <v>2780</v>
      </c>
      <c r="J562" s="3" t="s">
        <v>15</v>
      </c>
      <c r="K562" s="3" t="s">
        <v>15</v>
      </c>
      <c r="L562" s="3" t="s">
        <v>15</v>
      </c>
      <c r="M562" s="3" t="s">
        <v>14</v>
      </c>
      <c r="N562" s="3" t="s">
        <v>14</v>
      </c>
      <c r="O562" s="3" t="s">
        <v>14</v>
      </c>
      <c r="P562" s="3" t="s">
        <v>42</v>
      </c>
      <c r="Q562" s="3" t="s">
        <v>14</v>
      </c>
      <c r="R562" s="3" t="s">
        <v>14</v>
      </c>
      <c r="S562" s="3" t="s">
        <v>15</v>
      </c>
      <c r="T562" s="3" t="s">
        <v>15</v>
      </c>
      <c r="U562" s="8">
        <v>1</v>
      </c>
      <c r="V562" s="3">
        <f>VLOOKUP(B562,[1]Лист3!B:V,21,0)</f>
        <v>1</v>
      </c>
    </row>
    <row r="563" spans="1:22" ht="56.1" customHeight="1" x14ac:dyDescent="0.2">
      <c r="A563" s="3" t="s">
        <v>668</v>
      </c>
      <c r="B563" s="3" t="s">
        <v>2781</v>
      </c>
      <c r="C563" s="3" t="s">
        <v>19</v>
      </c>
      <c r="D563" s="3" t="s">
        <v>6853</v>
      </c>
      <c r="E563" s="3" t="s">
        <v>2782</v>
      </c>
      <c r="F563" s="3" t="s">
        <v>21</v>
      </c>
      <c r="G563" s="4">
        <v>77551</v>
      </c>
      <c r="H563" s="3" t="s">
        <v>2783</v>
      </c>
      <c r="I563" s="3" t="s">
        <v>2784</v>
      </c>
      <c r="J563" s="3" t="s">
        <v>15</v>
      </c>
      <c r="K563" s="3" t="s">
        <v>15</v>
      </c>
      <c r="L563" s="3" t="s">
        <v>15</v>
      </c>
      <c r="M563" s="3" t="s">
        <v>14</v>
      </c>
      <c r="N563" s="3" t="s">
        <v>14</v>
      </c>
      <c r="O563" s="3" t="s">
        <v>14</v>
      </c>
      <c r="P563" s="3" t="s">
        <v>42</v>
      </c>
      <c r="Q563" s="3" t="s">
        <v>14</v>
      </c>
      <c r="R563" s="3" t="s">
        <v>14</v>
      </c>
      <c r="S563" s="3" t="s">
        <v>15</v>
      </c>
      <c r="T563" s="3" t="s">
        <v>15</v>
      </c>
      <c r="U563" s="8">
        <v>1</v>
      </c>
      <c r="V563" s="3">
        <f>VLOOKUP(B563,[1]Лист3!B:V,21,0)</f>
        <v>1</v>
      </c>
    </row>
    <row r="564" spans="1:22" ht="21.95" customHeight="1" x14ac:dyDescent="0.2">
      <c r="A564" s="3" t="s">
        <v>2785</v>
      </c>
      <c r="B564" s="3" t="s">
        <v>2786</v>
      </c>
      <c r="C564" s="3" t="s">
        <v>19</v>
      </c>
      <c r="D564" s="3" t="s">
        <v>6853</v>
      </c>
      <c r="E564" s="3" t="s">
        <v>2787</v>
      </c>
      <c r="F564" s="3" t="s">
        <v>21</v>
      </c>
      <c r="G564" s="3" t="s">
        <v>2788</v>
      </c>
      <c r="H564" s="3" t="s">
        <v>2789</v>
      </c>
      <c r="I564" s="3" t="s">
        <v>2790</v>
      </c>
      <c r="J564" s="3" t="s">
        <v>15</v>
      </c>
      <c r="K564" s="3" t="s">
        <v>15</v>
      </c>
      <c r="L564" s="3" t="s">
        <v>15</v>
      </c>
      <c r="M564" s="3" t="s">
        <v>14</v>
      </c>
      <c r="N564" s="3" t="s">
        <v>15</v>
      </c>
      <c r="O564" s="3" t="s">
        <v>14</v>
      </c>
      <c r="P564" s="3" t="s">
        <v>42</v>
      </c>
      <c r="Q564" s="3" t="s">
        <v>14</v>
      </c>
      <c r="R564" s="3" t="s">
        <v>14</v>
      </c>
      <c r="S564" s="3" t="s">
        <v>15</v>
      </c>
      <c r="T564" s="3" t="s">
        <v>15</v>
      </c>
      <c r="U564" s="8">
        <v>1</v>
      </c>
      <c r="V564" s="3">
        <f>VLOOKUP(B564,[1]Лист3!B:V,21,0)</f>
        <v>1</v>
      </c>
    </row>
    <row r="565" spans="1:22" ht="111" customHeight="1" x14ac:dyDescent="0.2">
      <c r="A565" s="3" t="s">
        <v>2791</v>
      </c>
      <c r="B565" s="3" t="s">
        <v>2792</v>
      </c>
      <c r="C565" s="3" t="s">
        <v>19</v>
      </c>
      <c r="D565" s="3" t="s">
        <v>6853</v>
      </c>
      <c r="E565" s="3" t="s">
        <v>2793</v>
      </c>
      <c r="F565" s="3" t="s">
        <v>2726</v>
      </c>
      <c r="G565" s="3" t="s">
        <v>2794</v>
      </c>
      <c r="H565" s="3" t="s">
        <v>2795</v>
      </c>
      <c r="I565" s="3" t="s">
        <v>2796</v>
      </c>
      <c r="J565" s="3" t="s">
        <v>15</v>
      </c>
      <c r="K565" s="3" t="s">
        <v>14</v>
      </c>
      <c r="L565" s="3" t="s">
        <v>15</v>
      </c>
      <c r="M565" s="3" t="s">
        <v>14</v>
      </c>
      <c r="N565" s="3" t="s">
        <v>14</v>
      </c>
      <c r="O565" s="3" t="s">
        <v>14</v>
      </c>
      <c r="P565" s="3" t="s">
        <v>16</v>
      </c>
      <c r="Q565" s="3" t="s">
        <v>14</v>
      </c>
      <c r="R565" s="3" t="s">
        <v>14</v>
      </c>
      <c r="S565" s="3" t="s">
        <v>15</v>
      </c>
      <c r="T565" s="3" t="s">
        <v>15</v>
      </c>
      <c r="U565" s="8">
        <v>1</v>
      </c>
      <c r="V565" s="3">
        <f>VLOOKUP(B565,[1]Лист3!B:V,21,0)</f>
        <v>1</v>
      </c>
    </row>
    <row r="566" spans="1:22" ht="78" customHeight="1" x14ac:dyDescent="0.2">
      <c r="A566" s="3" t="s">
        <v>2797</v>
      </c>
      <c r="B566" s="3" t="s">
        <v>2798</v>
      </c>
      <c r="C566" s="3" t="s">
        <v>19</v>
      </c>
      <c r="D566" s="3" t="s">
        <v>6853</v>
      </c>
      <c r="E566" s="3" t="s">
        <v>2799</v>
      </c>
      <c r="F566" s="3" t="s">
        <v>2800</v>
      </c>
      <c r="G566" s="4">
        <v>77461</v>
      </c>
      <c r="H566" s="3" t="s">
        <v>2801</v>
      </c>
      <c r="I566" s="3" t="s">
        <v>2802</v>
      </c>
      <c r="J566" s="3" t="s">
        <v>15</v>
      </c>
      <c r="K566" s="3" t="s">
        <v>15</v>
      </c>
      <c r="L566" s="3" t="s">
        <v>15</v>
      </c>
      <c r="M566" s="3" t="s">
        <v>15</v>
      </c>
      <c r="N566" s="3" t="s">
        <v>15</v>
      </c>
      <c r="O566" s="3" t="s">
        <v>14</v>
      </c>
      <c r="P566" s="3" t="s">
        <v>16</v>
      </c>
      <c r="Q566" s="3" t="s">
        <v>14</v>
      </c>
      <c r="R566" s="3" t="s">
        <v>14</v>
      </c>
      <c r="S566" s="3" t="s">
        <v>15</v>
      </c>
      <c r="T566" s="3" t="s">
        <v>15</v>
      </c>
      <c r="U566" s="8">
        <v>1</v>
      </c>
      <c r="V566" s="3">
        <f>VLOOKUP(B566,[1]Лист3!B:V,21,0)</f>
        <v>1</v>
      </c>
    </row>
    <row r="567" spans="1:22" ht="33" customHeight="1" x14ac:dyDescent="0.2">
      <c r="A567" s="3" t="s">
        <v>715</v>
      </c>
      <c r="B567" s="3" t="s">
        <v>2803</v>
      </c>
      <c r="C567" s="3" t="s">
        <v>19</v>
      </c>
      <c r="D567" s="3" t="s">
        <v>6853</v>
      </c>
      <c r="E567" s="3" t="s">
        <v>2804</v>
      </c>
      <c r="F567" s="3" t="s">
        <v>1268</v>
      </c>
      <c r="G567" s="4">
        <v>77571</v>
      </c>
      <c r="H567" s="3" t="s">
        <v>2805</v>
      </c>
      <c r="I567" s="3" t="s">
        <v>2806</v>
      </c>
      <c r="J567" s="3" t="s">
        <v>15</v>
      </c>
      <c r="K567" s="3" t="s">
        <v>15</v>
      </c>
      <c r="L567" s="3" t="s">
        <v>15</v>
      </c>
      <c r="M567" s="3" t="s">
        <v>14</v>
      </c>
      <c r="N567" s="3" t="s">
        <v>14</v>
      </c>
      <c r="O567" s="3" t="s">
        <v>14</v>
      </c>
      <c r="P567" s="3" t="s">
        <v>42</v>
      </c>
      <c r="Q567" s="3" t="s">
        <v>14</v>
      </c>
      <c r="R567" s="3" t="s">
        <v>14</v>
      </c>
      <c r="S567" s="3" t="s">
        <v>15</v>
      </c>
      <c r="T567" s="3" t="s">
        <v>15</v>
      </c>
      <c r="U567" s="8">
        <v>1</v>
      </c>
      <c r="V567" s="3">
        <f>VLOOKUP(B567,[1]Лист3!B:V,21,0)</f>
        <v>1</v>
      </c>
    </row>
    <row r="568" spans="1:22" ht="21.95" customHeight="1" x14ac:dyDescent="0.2">
      <c r="A568" s="3" t="s">
        <v>1438</v>
      </c>
      <c r="B568" s="3" t="s">
        <v>2807</v>
      </c>
      <c r="C568" s="3" t="s">
        <v>19</v>
      </c>
      <c r="D568" s="3" t="s">
        <v>6853</v>
      </c>
      <c r="E568" s="3" t="s">
        <v>2808</v>
      </c>
      <c r="F568" s="3" t="s">
        <v>2809</v>
      </c>
      <c r="G568" s="4">
        <v>97011</v>
      </c>
      <c r="H568" s="3" t="s">
        <v>2810</v>
      </c>
      <c r="I568" s="3" t="s">
        <v>2811</v>
      </c>
      <c r="J568" s="3" t="s">
        <v>15</v>
      </c>
      <c r="K568" s="3" t="s">
        <v>15</v>
      </c>
      <c r="L568" s="3" t="s">
        <v>15</v>
      </c>
      <c r="M568" s="3" t="s">
        <v>15</v>
      </c>
      <c r="N568" s="3" t="s">
        <v>15</v>
      </c>
      <c r="O568" s="3" t="s">
        <v>15</v>
      </c>
      <c r="P568" s="3" t="s">
        <v>42</v>
      </c>
      <c r="Q568" s="3" t="s">
        <v>14</v>
      </c>
      <c r="R568" s="3" t="s">
        <v>14</v>
      </c>
      <c r="S568" s="3" t="s">
        <v>15</v>
      </c>
      <c r="T568" s="3" t="s">
        <v>15</v>
      </c>
      <c r="U568" s="8">
        <v>1</v>
      </c>
      <c r="V568" s="3">
        <f>VLOOKUP(B568,[1]Лист3!B:V,21,0)</f>
        <v>1</v>
      </c>
    </row>
    <row r="569" spans="1:22" ht="33" customHeight="1" x14ac:dyDescent="0.2">
      <c r="A569" s="3" t="s">
        <v>2812</v>
      </c>
      <c r="B569" s="3" t="s">
        <v>2813</v>
      </c>
      <c r="C569" s="3" t="s">
        <v>19</v>
      </c>
      <c r="D569" s="3" t="s">
        <v>6853</v>
      </c>
      <c r="E569" s="3" t="s">
        <v>2814</v>
      </c>
      <c r="F569" s="3" t="s">
        <v>785</v>
      </c>
      <c r="G569" s="4">
        <v>97661</v>
      </c>
      <c r="H569" s="3" t="s">
        <v>2815</v>
      </c>
      <c r="I569" s="3" t="s">
        <v>2816</v>
      </c>
      <c r="J569" s="3" t="s">
        <v>15</v>
      </c>
      <c r="K569" s="3" t="s">
        <v>15</v>
      </c>
      <c r="L569" s="3" t="s">
        <v>15</v>
      </c>
      <c r="M569" s="3" t="s">
        <v>14</v>
      </c>
      <c r="N569" s="3" t="s">
        <v>14</v>
      </c>
      <c r="O569" s="3" t="s">
        <v>14</v>
      </c>
      <c r="P569" s="3" t="s">
        <v>42</v>
      </c>
      <c r="Q569" s="3" t="s">
        <v>15</v>
      </c>
      <c r="R569" s="3" t="s">
        <v>14</v>
      </c>
      <c r="S569" s="3" t="s">
        <v>15</v>
      </c>
      <c r="T569" s="3" t="s">
        <v>15</v>
      </c>
      <c r="U569" s="8">
        <v>1</v>
      </c>
      <c r="V569" s="3">
        <f>VLOOKUP(B569,[1]Лист3!B:V,21,0)</f>
        <v>1</v>
      </c>
    </row>
    <row r="570" spans="1:22" ht="33" customHeight="1" x14ac:dyDescent="0.2">
      <c r="A570" s="3" t="s">
        <v>1652</v>
      </c>
      <c r="B570" s="3" t="s">
        <v>2817</v>
      </c>
      <c r="C570" s="3" t="s">
        <v>19</v>
      </c>
      <c r="D570" s="3" t="s">
        <v>6853</v>
      </c>
      <c r="E570" s="3" t="s">
        <v>2818</v>
      </c>
      <c r="F570" s="3" t="s">
        <v>2819</v>
      </c>
      <c r="G570" s="4">
        <v>19723</v>
      </c>
      <c r="H570" s="3" t="s">
        <v>2820</v>
      </c>
      <c r="I570" s="3" t="s">
        <v>2821</v>
      </c>
      <c r="J570" s="3" t="s">
        <v>15</v>
      </c>
      <c r="K570" s="3" t="s">
        <v>14</v>
      </c>
      <c r="L570" s="3" t="s">
        <v>15</v>
      </c>
      <c r="M570" s="3" t="s">
        <v>15</v>
      </c>
      <c r="N570" s="3" t="s">
        <v>15</v>
      </c>
      <c r="O570" s="3" t="s">
        <v>15</v>
      </c>
      <c r="P570" s="3" t="s">
        <v>42</v>
      </c>
      <c r="Q570" s="3" t="s">
        <v>14</v>
      </c>
      <c r="R570" s="3" t="s">
        <v>14</v>
      </c>
      <c r="S570" s="3" t="s">
        <v>15</v>
      </c>
      <c r="T570" s="3" t="s">
        <v>15</v>
      </c>
      <c r="U570" s="8">
        <v>1</v>
      </c>
      <c r="V570" s="3">
        <f>VLOOKUP(B570,[1]Лист3!B:V,21,0)</f>
        <v>1</v>
      </c>
    </row>
    <row r="571" spans="1:22" ht="66.95" customHeight="1" x14ac:dyDescent="0.2">
      <c r="A571" s="3" t="s">
        <v>262</v>
      </c>
      <c r="B571" s="3" t="s">
        <v>2822</v>
      </c>
      <c r="C571" s="3" t="s">
        <v>19</v>
      </c>
      <c r="D571" s="3" t="s">
        <v>6853</v>
      </c>
      <c r="E571" s="3" t="s">
        <v>2823</v>
      </c>
      <c r="F571" s="3" t="s">
        <v>1153</v>
      </c>
      <c r="G571" s="4">
        <v>97221</v>
      </c>
      <c r="H571" s="3" t="s">
        <v>2824</v>
      </c>
      <c r="I571" s="3" t="s">
        <v>2825</v>
      </c>
      <c r="J571" s="3" t="s">
        <v>15</v>
      </c>
      <c r="K571" s="3" t="s">
        <v>15</v>
      </c>
      <c r="L571" s="3" t="s">
        <v>15</v>
      </c>
      <c r="M571" s="3" t="s">
        <v>14</v>
      </c>
      <c r="N571" s="3" t="s">
        <v>14</v>
      </c>
      <c r="O571" s="3" t="s">
        <v>14</v>
      </c>
      <c r="P571" s="3" t="s">
        <v>42</v>
      </c>
      <c r="Q571" s="3" t="s">
        <v>14</v>
      </c>
      <c r="R571" s="3" t="s">
        <v>14</v>
      </c>
      <c r="S571" s="3" t="s">
        <v>15</v>
      </c>
      <c r="T571" s="3" t="s">
        <v>15</v>
      </c>
      <c r="U571" s="8">
        <v>1</v>
      </c>
      <c r="V571" s="3">
        <f>VLOOKUP(B571,[1]Лист3!B:V,21,0)</f>
        <v>1</v>
      </c>
    </row>
    <row r="572" spans="1:22" ht="56.1" customHeight="1" x14ac:dyDescent="0.2">
      <c r="A572" s="3" t="s">
        <v>1652</v>
      </c>
      <c r="B572" s="3" t="s">
        <v>2826</v>
      </c>
      <c r="C572" s="3" t="s">
        <v>19</v>
      </c>
      <c r="D572" s="3" t="s">
        <v>6853</v>
      </c>
      <c r="E572" s="3" t="s">
        <v>2827</v>
      </c>
      <c r="F572" s="3" t="s">
        <v>1153</v>
      </c>
      <c r="G572" s="4">
        <v>19719</v>
      </c>
      <c r="H572" s="3" t="s">
        <v>2828</v>
      </c>
      <c r="I572" s="3" t="s">
        <v>2829</v>
      </c>
      <c r="J572" s="3" t="s">
        <v>15</v>
      </c>
      <c r="K572" s="3" t="s">
        <v>15</v>
      </c>
      <c r="L572" s="3" t="s">
        <v>15</v>
      </c>
      <c r="M572" s="3" t="s">
        <v>14</v>
      </c>
      <c r="N572" s="3" t="s">
        <v>14</v>
      </c>
      <c r="O572" s="3" t="s">
        <v>15</v>
      </c>
      <c r="P572" s="3" t="s">
        <v>42</v>
      </c>
      <c r="Q572" s="3" t="s">
        <v>14</v>
      </c>
      <c r="R572" s="3" t="s">
        <v>14</v>
      </c>
      <c r="S572" s="3" t="s">
        <v>15</v>
      </c>
      <c r="T572" s="3" t="s">
        <v>15</v>
      </c>
      <c r="U572" s="8">
        <v>1</v>
      </c>
      <c r="V572" s="3">
        <f>VLOOKUP(B572,[1]Лист3!B:V,21,0)</f>
        <v>1</v>
      </c>
    </row>
    <row r="573" spans="1:22" ht="66.95" customHeight="1" x14ac:dyDescent="0.2">
      <c r="A573" s="3" t="s">
        <v>1529</v>
      </c>
      <c r="B573" s="3" t="s">
        <v>2830</v>
      </c>
      <c r="C573" s="3" t="s">
        <v>19</v>
      </c>
      <c r="D573" s="3" t="s">
        <v>6853</v>
      </c>
      <c r="E573" s="3" t="s">
        <v>2831</v>
      </c>
      <c r="F573" s="3" t="s">
        <v>2832</v>
      </c>
      <c r="G573" s="4">
        <v>99801</v>
      </c>
      <c r="H573" s="3" t="s">
        <v>2833</v>
      </c>
      <c r="I573" s="3" t="s">
        <v>2834</v>
      </c>
      <c r="J573" s="3" t="s">
        <v>15</v>
      </c>
      <c r="K573" s="3" t="s">
        <v>15</v>
      </c>
      <c r="L573" s="3" t="s">
        <v>15</v>
      </c>
      <c r="M573" s="3" t="s">
        <v>14</v>
      </c>
      <c r="N573" s="3" t="s">
        <v>14</v>
      </c>
      <c r="O573" s="3" t="s">
        <v>14</v>
      </c>
      <c r="P573" s="3" t="s">
        <v>42</v>
      </c>
      <c r="Q573" s="3" t="s">
        <v>14</v>
      </c>
      <c r="R573" s="3" t="s">
        <v>14</v>
      </c>
      <c r="S573" s="3" t="s">
        <v>15</v>
      </c>
      <c r="T573" s="3" t="s">
        <v>15</v>
      </c>
      <c r="U573" s="8">
        <v>1</v>
      </c>
      <c r="V573" s="3">
        <f>VLOOKUP(B573,[1]Лист3!B:V,21,0)</f>
        <v>1</v>
      </c>
    </row>
    <row r="574" spans="1:22" ht="78" customHeight="1" x14ac:dyDescent="0.2">
      <c r="A574" s="3" t="s">
        <v>2835</v>
      </c>
      <c r="B574" s="3" t="s">
        <v>2836</v>
      </c>
      <c r="C574" s="3" t="s">
        <v>19</v>
      </c>
      <c r="D574" s="3" t="s">
        <v>6853</v>
      </c>
      <c r="E574" s="3" t="s">
        <v>2837</v>
      </c>
      <c r="F574" s="3" t="s">
        <v>2838</v>
      </c>
      <c r="G574" s="3" t="s">
        <v>2839</v>
      </c>
      <c r="H574" s="3" t="s">
        <v>2840</v>
      </c>
      <c r="I574" s="3" t="s">
        <v>2841</v>
      </c>
      <c r="J574" s="3" t="s">
        <v>15</v>
      </c>
      <c r="K574" s="3" t="s">
        <v>14</v>
      </c>
      <c r="L574" s="3" t="s">
        <v>15</v>
      </c>
      <c r="M574" s="3" t="s">
        <v>14</v>
      </c>
      <c r="N574" s="3" t="s">
        <v>14</v>
      </c>
      <c r="O574" s="3" t="s">
        <v>14</v>
      </c>
      <c r="P574" s="3" t="s">
        <v>42</v>
      </c>
      <c r="Q574" s="3" t="s">
        <v>14</v>
      </c>
      <c r="R574" s="3" t="s">
        <v>14</v>
      </c>
      <c r="S574" s="3" t="s">
        <v>15</v>
      </c>
      <c r="T574" s="3" t="s">
        <v>15</v>
      </c>
      <c r="U574" s="8">
        <v>1</v>
      </c>
      <c r="V574" s="3">
        <f>VLOOKUP(B574,[1]Лист3!B:V,21,0)</f>
        <v>1</v>
      </c>
    </row>
    <row r="575" spans="1:22" ht="111" customHeight="1" x14ac:dyDescent="0.2">
      <c r="A575" s="3" t="s">
        <v>306</v>
      </c>
      <c r="B575" s="3" t="s">
        <v>2842</v>
      </c>
      <c r="C575" s="3" t="s">
        <v>19</v>
      </c>
      <c r="D575" s="3" t="s">
        <v>6853</v>
      </c>
      <c r="E575" s="3" t="s">
        <v>2843</v>
      </c>
      <c r="F575" s="3" t="s">
        <v>1364</v>
      </c>
      <c r="G575" s="4">
        <v>99481</v>
      </c>
      <c r="H575" s="3" t="s">
        <v>2844</v>
      </c>
      <c r="I575" s="3" t="s">
        <v>2845</v>
      </c>
      <c r="J575" s="3" t="s">
        <v>15</v>
      </c>
      <c r="K575" s="3" t="s">
        <v>15</v>
      </c>
      <c r="L575" s="3" t="s">
        <v>15</v>
      </c>
      <c r="M575" s="3" t="s">
        <v>15</v>
      </c>
      <c r="N575" s="3" t="s">
        <v>15</v>
      </c>
      <c r="O575" s="3" t="s">
        <v>14</v>
      </c>
      <c r="P575" s="3" t="s">
        <v>42</v>
      </c>
      <c r="Q575" s="3" t="s">
        <v>14</v>
      </c>
      <c r="R575" s="3" t="s">
        <v>14</v>
      </c>
      <c r="S575" s="3" t="s">
        <v>15</v>
      </c>
      <c r="T575" s="3" t="s">
        <v>15</v>
      </c>
      <c r="U575" s="8">
        <v>1</v>
      </c>
      <c r="V575" s="3">
        <f>VLOOKUP(B575,[1]Лист3!B:V,21,0)</f>
        <v>1</v>
      </c>
    </row>
    <row r="576" spans="1:22" ht="44.1" customHeight="1" x14ac:dyDescent="0.2">
      <c r="A576" s="3" t="s">
        <v>2846</v>
      </c>
      <c r="B576" s="3" t="s">
        <v>2847</v>
      </c>
      <c r="C576" s="3" t="s">
        <v>19</v>
      </c>
      <c r="D576" s="3" t="s">
        <v>6853</v>
      </c>
      <c r="E576" s="3" t="s">
        <v>2848</v>
      </c>
      <c r="F576" s="3" t="s">
        <v>2726</v>
      </c>
      <c r="G576" s="3" t="s">
        <v>2849</v>
      </c>
      <c r="H576" s="3" t="s">
        <v>2850</v>
      </c>
      <c r="I576" s="3" t="s">
        <v>2851</v>
      </c>
      <c r="J576" s="3" t="s">
        <v>15</v>
      </c>
      <c r="K576" s="3" t="s">
        <v>14</v>
      </c>
      <c r="L576" s="3" t="s">
        <v>15</v>
      </c>
      <c r="M576" s="3" t="s">
        <v>14</v>
      </c>
      <c r="N576" s="3" t="s">
        <v>15</v>
      </c>
      <c r="O576" s="3" t="s">
        <v>14</v>
      </c>
      <c r="P576" s="3" t="s">
        <v>16</v>
      </c>
      <c r="Q576" s="3" t="s">
        <v>14</v>
      </c>
      <c r="R576" s="3" t="s">
        <v>14</v>
      </c>
      <c r="S576" s="3" t="s">
        <v>15</v>
      </c>
      <c r="T576" s="3" t="s">
        <v>15</v>
      </c>
      <c r="U576" s="8">
        <v>1</v>
      </c>
      <c r="V576" s="3">
        <f>VLOOKUP(B576,[1]Лист3!B:V,21,0)</f>
        <v>1</v>
      </c>
    </row>
    <row r="577" spans="1:22" ht="122.1" customHeight="1" x14ac:dyDescent="0.2">
      <c r="A577" s="3" t="s">
        <v>86</v>
      </c>
      <c r="B577" s="3" t="s">
        <v>2852</v>
      </c>
      <c r="C577" s="3" t="s">
        <v>19</v>
      </c>
      <c r="D577" s="3" t="s">
        <v>6853</v>
      </c>
      <c r="E577" s="3" t="s">
        <v>2853</v>
      </c>
      <c r="F577" s="3" t="s">
        <v>569</v>
      </c>
      <c r="G577" s="4">
        <v>19765</v>
      </c>
      <c r="H577" s="3" t="s">
        <v>2854</v>
      </c>
      <c r="I577" s="3" t="s">
        <v>2855</v>
      </c>
      <c r="J577" s="3" t="s">
        <v>15</v>
      </c>
      <c r="K577" s="3" t="s">
        <v>15</v>
      </c>
      <c r="L577" s="3" t="s">
        <v>15</v>
      </c>
      <c r="M577" s="3" t="s">
        <v>15</v>
      </c>
      <c r="N577" s="3" t="s">
        <v>14</v>
      </c>
      <c r="O577" s="3" t="s">
        <v>15</v>
      </c>
      <c r="P577" s="3" t="s">
        <v>42</v>
      </c>
      <c r="Q577" s="3" t="s">
        <v>14</v>
      </c>
      <c r="R577" s="3" t="s">
        <v>14</v>
      </c>
      <c r="S577" s="3" t="s">
        <v>15</v>
      </c>
      <c r="T577" s="3" t="s">
        <v>15</v>
      </c>
      <c r="U577" s="8">
        <v>1</v>
      </c>
      <c r="V577" s="3">
        <f>VLOOKUP(B577,[1]Лист3!B:V,21,0)</f>
        <v>1</v>
      </c>
    </row>
    <row r="578" spans="1:22" ht="21.95" customHeight="1" x14ac:dyDescent="0.2">
      <c r="A578" s="3" t="s">
        <v>942</v>
      </c>
      <c r="B578" s="3" t="s">
        <v>2856</v>
      </c>
      <c r="C578" s="3" t="s">
        <v>19</v>
      </c>
      <c r="D578" s="3" t="s">
        <v>6853</v>
      </c>
      <c r="E578" s="3" t="s">
        <v>2857</v>
      </c>
      <c r="F578" s="3" t="s">
        <v>2858</v>
      </c>
      <c r="G578" s="4">
        <v>77831</v>
      </c>
      <c r="H578" s="3" t="s">
        <v>2859</v>
      </c>
      <c r="I578" s="3" t="s">
        <v>2860</v>
      </c>
      <c r="J578" s="3" t="s">
        <v>15</v>
      </c>
      <c r="K578" s="3" t="s">
        <v>15</v>
      </c>
      <c r="L578" s="3" t="s">
        <v>15</v>
      </c>
      <c r="M578" s="3" t="s">
        <v>14</v>
      </c>
      <c r="N578" s="3" t="s">
        <v>15</v>
      </c>
      <c r="O578" s="3" t="s">
        <v>14</v>
      </c>
      <c r="P578" s="3" t="s">
        <v>42</v>
      </c>
      <c r="Q578" s="3" t="s">
        <v>14</v>
      </c>
      <c r="R578" s="3" t="s">
        <v>14</v>
      </c>
      <c r="S578" s="3" t="s">
        <v>15</v>
      </c>
      <c r="T578" s="3" t="s">
        <v>15</v>
      </c>
      <c r="U578" s="8">
        <v>1</v>
      </c>
      <c r="V578" s="3">
        <f>VLOOKUP(B578,[1]Лист3!B:V,21,0)</f>
        <v>1</v>
      </c>
    </row>
    <row r="579" spans="1:22" ht="299.10000000000002" customHeight="1" x14ac:dyDescent="0.2">
      <c r="A579" s="3" t="s">
        <v>36</v>
      </c>
      <c r="B579" s="3" t="s">
        <v>2861</v>
      </c>
      <c r="C579" s="3" t="s">
        <v>19</v>
      </c>
      <c r="D579" s="3" t="s">
        <v>6853</v>
      </c>
      <c r="E579" s="3" t="s">
        <v>2862</v>
      </c>
      <c r="F579" s="3" t="s">
        <v>2863</v>
      </c>
      <c r="G579" s="4">
        <v>97841</v>
      </c>
      <c r="H579" s="3" t="s">
        <v>2864</v>
      </c>
      <c r="I579" s="3" t="s">
        <v>2865</v>
      </c>
      <c r="J579" s="3" t="s">
        <v>15</v>
      </c>
      <c r="K579" s="3" t="s">
        <v>15</v>
      </c>
      <c r="L579" s="3" t="s">
        <v>15</v>
      </c>
      <c r="M579" s="3" t="s">
        <v>14</v>
      </c>
      <c r="N579" s="3" t="s">
        <v>14</v>
      </c>
      <c r="O579" s="3" t="s">
        <v>14</v>
      </c>
      <c r="P579" s="3" t="s">
        <v>42</v>
      </c>
      <c r="Q579" s="3" t="s">
        <v>14</v>
      </c>
      <c r="R579" s="3" t="s">
        <v>14</v>
      </c>
      <c r="S579" s="3" t="s">
        <v>15</v>
      </c>
      <c r="T579" s="3" t="s">
        <v>15</v>
      </c>
      <c r="U579" s="8">
        <v>1</v>
      </c>
      <c r="V579" s="3">
        <f>VLOOKUP(B579,[1]Лист3!B:V,21,0)</f>
        <v>1</v>
      </c>
    </row>
    <row r="580" spans="1:22" ht="111" customHeight="1" x14ac:dyDescent="0.2">
      <c r="A580" s="3" t="s">
        <v>2866</v>
      </c>
      <c r="B580" s="3" t="s">
        <v>2867</v>
      </c>
      <c r="C580" s="3" t="s">
        <v>19</v>
      </c>
      <c r="D580" s="3" t="s">
        <v>6853</v>
      </c>
      <c r="E580" s="3" t="s">
        <v>2868</v>
      </c>
      <c r="F580" s="3" t="s">
        <v>2869</v>
      </c>
      <c r="G580" s="4">
        <v>97601</v>
      </c>
      <c r="H580" s="3" t="s">
        <v>2870</v>
      </c>
      <c r="I580" s="3" t="s">
        <v>2871</v>
      </c>
      <c r="J580" s="3" t="s">
        <v>15</v>
      </c>
      <c r="K580" s="3" t="s">
        <v>15</v>
      </c>
      <c r="L580" s="3" t="s">
        <v>15</v>
      </c>
      <c r="M580" s="3" t="s">
        <v>15</v>
      </c>
      <c r="N580" s="3" t="s">
        <v>15</v>
      </c>
      <c r="O580" s="3" t="s">
        <v>14</v>
      </c>
      <c r="P580" s="3" t="s">
        <v>16</v>
      </c>
      <c r="Q580" s="3" t="s">
        <v>14</v>
      </c>
      <c r="R580" s="3" t="s">
        <v>14</v>
      </c>
      <c r="S580" s="3" t="s">
        <v>15</v>
      </c>
      <c r="T580" s="3" t="s">
        <v>15</v>
      </c>
      <c r="U580" s="8">
        <v>1</v>
      </c>
      <c r="V580" s="3">
        <f>VLOOKUP(B580,[1]Лист3!B:V,21,0)</f>
        <v>1</v>
      </c>
    </row>
    <row r="581" spans="1:22" ht="66.95" customHeight="1" x14ac:dyDescent="0.2">
      <c r="A581" s="3" t="s">
        <v>312</v>
      </c>
      <c r="B581" s="3" t="s">
        <v>2872</v>
      </c>
      <c r="C581" s="3" t="s">
        <v>19</v>
      </c>
      <c r="D581" s="3" t="s">
        <v>6853</v>
      </c>
      <c r="E581" s="3" t="s">
        <v>2873</v>
      </c>
      <c r="F581" s="3" t="s">
        <v>2573</v>
      </c>
      <c r="G581" s="4">
        <v>77631</v>
      </c>
      <c r="H581" s="3" t="s">
        <v>2874</v>
      </c>
      <c r="I581" s="3" t="s">
        <v>2875</v>
      </c>
      <c r="J581" s="3" t="s">
        <v>15</v>
      </c>
      <c r="K581" s="3" t="s">
        <v>15</v>
      </c>
      <c r="L581" s="3" t="s">
        <v>15</v>
      </c>
      <c r="M581" s="3" t="s">
        <v>15</v>
      </c>
      <c r="N581" s="3" t="s">
        <v>15</v>
      </c>
      <c r="O581" s="3" t="s">
        <v>14</v>
      </c>
      <c r="P581" s="3" t="s">
        <v>16</v>
      </c>
      <c r="Q581" s="3" t="s">
        <v>14</v>
      </c>
      <c r="R581" s="3" t="s">
        <v>14</v>
      </c>
      <c r="S581" s="3" t="s">
        <v>15</v>
      </c>
      <c r="T581" s="3" t="s">
        <v>15</v>
      </c>
      <c r="U581" s="8">
        <v>1</v>
      </c>
      <c r="V581" s="3">
        <f>VLOOKUP(B581,[1]Лист3!B:V,21,0)</f>
        <v>1</v>
      </c>
    </row>
    <row r="582" spans="1:22" ht="44.1" customHeight="1" x14ac:dyDescent="0.2">
      <c r="A582" s="3" t="s">
        <v>1652</v>
      </c>
      <c r="B582" s="3" t="s">
        <v>2876</v>
      </c>
      <c r="C582" s="3" t="s">
        <v>19</v>
      </c>
      <c r="D582" s="3" t="s">
        <v>6853</v>
      </c>
      <c r="E582" s="3" t="s">
        <v>2877</v>
      </c>
      <c r="F582" s="3" t="s">
        <v>1153</v>
      </c>
      <c r="G582" s="4">
        <v>19722</v>
      </c>
      <c r="H582" s="3" t="s">
        <v>2878</v>
      </c>
      <c r="I582" s="3" t="s">
        <v>2879</v>
      </c>
      <c r="J582" s="3" t="s">
        <v>15</v>
      </c>
      <c r="K582" s="3" t="s">
        <v>15</v>
      </c>
      <c r="L582" s="3" t="s">
        <v>15</v>
      </c>
      <c r="M582" s="3" t="s">
        <v>14</v>
      </c>
      <c r="N582" s="3" t="s">
        <v>14</v>
      </c>
      <c r="O582" s="3" t="s">
        <v>15</v>
      </c>
      <c r="P582" s="3" t="s">
        <v>42</v>
      </c>
      <c r="Q582" s="3" t="s">
        <v>14</v>
      </c>
      <c r="R582" s="3" t="s">
        <v>14</v>
      </c>
      <c r="S582" s="3" t="s">
        <v>15</v>
      </c>
      <c r="T582" s="3" t="s">
        <v>15</v>
      </c>
      <c r="U582" s="8">
        <v>1</v>
      </c>
      <c r="V582" s="3">
        <f>VLOOKUP(B582,[1]Лист3!B:V,21,0)</f>
        <v>1</v>
      </c>
    </row>
    <row r="583" spans="1:22" ht="44.1" customHeight="1" x14ac:dyDescent="0.2">
      <c r="A583" s="3" t="s">
        <v>2880</v>
      </c>
      <c r="B583" s="3" t="s">
        <v>2881</v>
      </c>
      <c r="C583" s="3" t="s">
        <v>19</v>
      </c>
      <c r="D583" s="3" t="s">
        <v>6853</v>
      </c>
      <c r="E583" s="3" t="s">
        <v>2882</v>
      </c>
      <c r="F583" s="3" t="s">
        <v>2165</v>
      </c>
      <c r="G583" s="4">
        <v>99571</v>
      </c>
      <c r="H583" s="3" t="s">
        <v>2883</v>
      </c>
      <c r="I583" s="3" t="s">
        <v>2884</v>
      </c>
      <c r="J583" s="3" t="s">
        <v>15</v>
      </c>
      <c r="K583" s="3" t="s">
        <v>14</v>
      </c>
      <c r="L583" s="3" t="s">
        <v>15</v>
      </c>
      <c r="M583" s="3" t="s">
        <v>14</v>
      </c>
      <c r="N583" s="3" t="s">
        <v>14</v>
      </c>
      <c r="O583" s="3" t="s">
        <v>14</v>
      </c>
      <c r="P583" s="3" t="s">
        <v>42</v>
      </c>
      <c r="Q583" s="3" t="s">
        <v>14</v>
      </c>
      <c r="R583" s="3" t="s">
        <v>14</v>
      </c>
      <c r="S583" s="3" t="s">
        <v>15</v>
      </c>
      <c r="T583" s="3" t="s">
        <v>15</v>
      </c>
      <c r="U583" s="8">
        <v>1</v>
      </c>
      <c r="V583" s="3">
        <f>VLOOKUP(B583,[1]Лист3!B:V,21,0)</f>
        <v>1</v>
      </c>
    </row>
    <row r="584" spans="1:22" ht="33" customHeight="1" x14ac:dyDescent="0.2">
      <c r="A584" s="3" t="s">
        <v>110</v>
      </c>
      <c r="B584" s="3" t="s">
        <v>2885</v>
      </c>
      <c r="C584" s="3" t="s">
        <v>19</v>
      </c>
      <c r="D584" s="3" t="s">
        <v>6853</v>
      </c>
      <c r="E584" s="3" t="s">
        <v>2886</v>
      </c>
      <c r="F584" s="3" t="s">
        <v>2887</v>
      </c>
      <c r="G584" s="4">
        <v>99881</v>
      </c>
      <c r="H584" s="3" t="s">
        <v>2888</v>
      </c>
      <c r="I584" s="3" t="s">
        <v>2889</v>
      </c>
      <c r="J584" s="3" t="s">
        <v>15</v>
      </c>
      <c r="K584" s="3" t="s">
        <v>15</v>
      </c>
      <c r="L584" s="3" t="s">
        <v>15</v>
      </c>
      <c r="M584" s="3" t="s">
        <v>14</v>
      </c>
      <c r="N584" s="3" t="s">
        <v>14</v>
      </c>
      <c r="O584" s="3" t="s">
        <v>15</v>
      </c>
      <c r="P584" s="3" t="s">
        <v>42</v>
      </c>
      <c r="Q584" s="3" t="s">
        <v>14</v>
      </c>
      <c r="R584" s="3" t="s">
        <v>14</v>
      </c>
      <c r="S584" s="3" t="s">
        <v>15</v>
      </c>
      <c r="T584" s="3" t="s">
        <v>15</v>
      </c>
      <c r="U584" s="8">
        <v>1</v>
      </c>
      <c r="V584" s="3">
        <f>VLOOKUP(B584,[1]Лист3!B:V,21,0)</f>
        <v>1</v>
      </c>
    </row>
    <row r="585" spans="1:22" ht="56.1" customHeight="1" x14ac:dyDescent="0.2">
      <c r="A585" s="3" t="s">
        <v>1438</v>
      </c>
      <c r="B585" s="3" t="s">
        <v>2890</v>
      </c>
      <c r="C585" s="3" t="s">
        <v>19</v>
      </c>
      <c r="D585" s="3" t="s">
        <v>6853</v>
      </c>
      <c r="E585" s="3" t="s">
        <v>2891</v>
      </c>
      <c r="F585" s="3" t="s">
        <v>2892</v>
      </c>
      <c r="G585" s="4">
        <v>77981</v>
      </c>
      <c r="H585" s="3" t="s">
        <v>2893</v>
      </c>
      <c r="I585" s="3" t="s">
        <v>2894</v>
      </c>
      <c r="J585" s="3" t="s">
        <v>15</v>
      </c>
      <c r="K585" s="3" t="s">
        <v>15</v>
      </c>
      <c r="L585" s="3" t="s">
        <v>15</v>
      </c>
      <c r="M585" s="3" t="s">
        <v>15</v>
      </c>
      <c r="N585" s="3" t="s">
        <v>15</v>
      </c>
      <c r="O585" s="3" t="s">
        <v>15</v>
      </c>
      <c r="P585" s="3" t="s">
        <v>42</v>
      </c>
      <c r="Q585" s="3" t="s">
        <v>14</v>
      </c>
      <c r="R585" s="3" t="s">
        <v>14</v>
      </c>
      <c r="S585" s="3" t="s">
        <v>15</v>
      </c>
      <c r="T585" s="3" t="s">
        <v>15</v>
      </c>
      <c r="U585" s="8">
        <v>1</v>
      </c>
      <c r="V585" s="3">
        <f>VLOOKUP(B585,[1]Лист3!B:V,21,0)</f>
        <v>1</v>
      </c>
    </row>
    <row r="586" spans="1:22" ht="44.1" customHeight="1" x14ac:dyDescent="0.2">
      <c r="A586" s="3" t="s">
        <v>440</v>
      </c>
      <c r="B586" s="3" t="s">
        <v>2895</v>
      </c>
      <c r="C586" s="3" t="s">
        <v>19</v>
      </c>
      <c r="D586" s="3" t="s">
        <v>6853</v>
      </c>
      <c r="E586" s="3" t="s">
        <v>2896</v>
      </c>
      <c r="F586" s="3" t="s">
        <v>2838</v>
      </c>
      <c r="G586" s="4">
        <v>99871</v>
      </c>
      <c r="H586" s="3" t="s">
        <v>2897</v>
      </c>
      <c r="I586" s="3" t="s">
        <v>2898</v>
      </c>
      <c r="J586" s="3" t="s">
        <v>15</v>
      </c>
      <c r="K586" s="3" t="s">
        <v>15</v>
      </c>
      <c r="L586" s="3" t="s">
        <v>15</v>
      </c>
      <c r="M586" s="3" t="s">
        <v>15</v>
      </c>
      <c r="N586" s="3" t="s">
        <v>14</v>
      </c>
      <c r="O586" s="3" t="s">
        <v>15</v>
      </c>
      <c r="P586" s="3" t="s">
        <v>42</v>
      </c>
      <c r="Q586" s="3" t="s">
        <v>14</v>
      </c>
      <c r="R586" s="3" t="s">
        <v>14</v>
      </c>
      <c r="S586" s="3" t="s">
        <v>15</v>
      </c>
      <c r="T586" s="3" t="s">
        <v>15</v>
      </c>
      <c r="U586" s="8">
        <v>1</v>
      </c>
      <c r="V586" s="3">
        <f>VLOOKUP(B586,[1]Лист3!B:V,21,0)</f>
        <v>1</v>
      </c>
    </row>
    <row r="587" spans="1:22" ht="78" customHeight="1" x14ac:dyDescent="0.2">
      <c r="A587" s="3" t="s">
        <v>1551</v>
      </c>
      <c r="B587" s="3" t="s">
        <v>2899</v>
      </c>
      <c r="C587" s="3" t="s">
        <v>19</v>
      </c>
      <c r="D587" s="3" t="s">
        <v>6853</v>
      </c>
      <c r="E587" s="3" t="s">
        <v>2900</v>
      </c>
      <c r="F587" s="3" t="s">
        <v>2901</v>
      </c>
      <c r="G587" s="4">
        <v>97341</v>
      </c>
      <c r="H587" s="3" t="s">
        <v>2902</v>
      </c>
      <c r="I587" s="3" t="s">
        <v>2903</v>
      </c>
      <c r="J587" s="3" t="s">
        <v>15</v>
      </c>
      <c r="K587" s="3" t="s">
        <v>14</v>
      </c>
      <c r="L587" s="3" t="s">
        <v>15</v>
      </c>
      <c r="M587" s="3" t="s">
        <v>14</v>
      </c>
      <c r="N587" s="3" t="s">
        <v>14</v>
      </c>
      <c r="O587" s="3" t="s">
        <v>14</v>
      </c>
      <c r="P587" s="3" t="s">
        <v>16</v>
      </c>
      <c r="Q587" s="3" t="s">
        <v>15</v>
      </c>
      <c r="R587" s="3" t="s">
        <v>14</v>
      </c>
      <c r="S587" s="3" t="s">
        <v>15</v>
      </c>
      <c r="T587" s="3" t="s">
        <v>15</v>
      </c>
      <c r="U587" s="8">
        <v>1</v>
      </c>
      <c r="V587" s="3">
        <f>VLOOKUP(B587,[1]Лист3!B:V,21,0)</f>
        <v>1</v>
      </c>
    </row>
    <row r="588" spans="1:22" ht="44.1" customHeight="1" x14ac:dyDescent="0.2">
      <c r="A588" s="3" t="s">
        <v>1361</v>
      </c>
      <c r="B588" s="3" t="s">
        <v>2904</v>
      </c>
      <c r="C588" s="3" t="s">
        <v>19</v>
      </c>
      <c r="D588" s="3" t="s">
        <v>6853</v>
      </c>
      <c r="E588" s="3" t="s">
        <v>2905</v>
      </c>
      <c r="F588" s="3" t="s">
        <v>2906</v>
      </c>
      <c r="G588" s="4">
        <v>19709</v>
      </c>
      <c r="H588" s="3" t="s">
        <v>2907</v>
      </c>
      <c r="I588" s="3" t="s">
        <v>2908</v>
      </c>
      <c r="J588" s="3" t="s">
        <v>15</v>
      </c>
      <c r="K588" s="3" t="s">
        <v>15</v>
      </c>
      <c r="L588" s="3" t="s">
        <v>15</v>
      </c>
      <c r="M588" s="3" t="s">
        <v>15</v>
      </c>
      <c r="N588" s="3" t="s">
        <v>15</v>
      </c>
      <c r="O588" s="3" t="s">
        <v>14</v>
      </c>
      <c r="P588" s="3" t="s">
        <v>42</v>
      </c>
      <c r="Q588" s="3" t="s">
        <v>14</v>
      </c>
      <c r="R588" s="3" t="s">
        <v>14</v>
      </c>
      <c r="S588" s="3" t="s">
        <v>15</v>
      </c>
      <c r="T588" s="3" t="s">
        <v>15</v>
      </c>
      <c r="U588" s="8">
        <v>1</v>
      </c>
      <c r="V588" s="3">
        <f>VLOOKUP(B588,[1]Лист3!B:V,21,0)</f>
        <v>1</v>
      </c>
    </row>
    <row r="589" spans="1:22" ht="56.1" customHeight="1" x14ac:dyDescent="0.2">
      <c r="A589" s="3" t="s">
        <v>2909</v>
      </c>
      <c r="B589" s="3" t="s">
        <v>2910</v>
      </c>
      <c r="C589" s="3" t="s">
        <v>19</v>
      </c>
      <c r="D589" s="3" t="s">
        <v>6853</v>
      </c>
      <c r="E589" s="3" t="s">
        <v>2911</v>
      </c>
      <c r="F589" s="3" t="s">
        <v>21</v>
      </c>
      <c r="G589" s="3" t="s">
        <v>2912</v>
      </c>
      <c r="H589" s="3" t="s">
        <v>2913</v>
      </c>
      <c r="I589" s="3" t="s">
        <v>2914</v>
      </c>
      <c r="J589" s="3" t="s">
        <v>15</v>
      </c>
      <c r="K589" s="3" t="s">
        <v>15</v>
      </c>
      <c r="L589" s="3" t="s">
        <v>15</v>
      </c>
      <c r="M589" s="3" t="s">
        <v>15</v>
      </c>
      <c r="N589" s="3" t="s">
        <v>15</v>
      </c>
      <c r="O589" s="3" t="s">
        <v>14</v>
      </c>
      <c r="P589" s="3" t="s">
        <v>16</v>
      </c>
      <c r="Q589" s="3" t="s">
        <v>14</v>
      </c>
      <c r="R589" s="3" t="s">
        <v>14</v>
      </c>
      <c r="S589" s="3" t="s">
        <v>15</v>
      </c>
      <c r="T589" s="3" t="s">
        <v>15</v>
      </c>
      <c r="U589" s="8">
        <v>1</v>
      </c>
      <c r="V589" s="3">
        <f>VLOOKUP(B589,[1]Лист3!B:V,21,0)</f>
        <v>1</v>
      </c>
    </row>
    <row r="590" spans="1:22" ht="44.1" customHeight="1" x14ac:dyDescent="0.2">
      <c r="A590" s="3" t="s">
        <v>930</v>
      </c>
      <c r="B590" s="3" t="s">
        <v>2915</v>
      </c>
      <c r="C590" s="3" t="s">
        <v>19</v>
      </c>
      <c r="D590" s="3" t="s">
        <v>6853</v>
      </c>
      <c r="E590" s="3" t="s">
        <v>2916</v>
      </c>
      <c r="F590" s="3" t="s">
        <v>2869</v>
      </c>
      <c r="G590" s="4">
        <v>99141</v>
      </c>
      <c r="H590" s="3" t="s">
        <v>2917</v>
      </c>
      <c r="I590" s="3" t="s">
        <v>2918</v>
      </c>
      <c r="J590" s="3" t="s">
        <v>15</v>
      </c>
      <c r="K590" s="3" t="s">
        <v>14</v>
      </c>
      <c r="L590" s="3" t="s">
        <v>15</v>
      </c>
      <c r="M590" s="3" t="s">
        <v>15</v>
      </c>
      <c r="N590" s="3" t="s">
        <v>15</v>
      </c>
      <c r="O590" s="3" t="s">
        <v>15</v>
      </c>
      <c r="P590" s="3" t="s">
        <v>42</v>
      </c>
      <c r="Q590" s="3" t="s">
        <v>15</v>
      </c>
      <c r="R590" s="3" t="s">
        <v>14</v>
      </c>
      <c r="S590" s="3" t="s">
        <v>15</v>
      </c>
      <c r="T590" s="3" t="s">
        <v>15</v>
      </c>
      <c r="U590" s="8">
        <v>1</v>
      </c>
      <c r="V590" s="3">
        <f>VLOOKUP(B590,[1]Лист3!B:V,21,0)</f>
        <v>1</v>
      </c>
    </row>
    <row r="591" spans="1:22" ht="99.95" customHeight="1" x14ac:dyDescent="0.2">
      <c r="A591" s="3" t="s">
        <v>2919</v>
      </c>
      <c r="B591" s="3" t="s">
        <v>2920</v>
      </c>
      <c r="C591" s="3" t="s">
        <v>19</v>
      </c>
      <c r="D591" s="3" t="s">
        <v>6853</v>
      </c>
      <c r="E591" s="3" t="s">
        <v>2921</v>
      </c>
      <c r="F591" s="3" t="s">
        <v>1153</v>
      </c>
      <c r="G591" s="4">
        <v>97451</v>
      </c>
      <c r="H591" s="3" t="s">
        <v>2922</v>
      </c>
      <c r="I591" s="3" t="s">
        <v>2923</v>
      </c>
      <c r="J591" s="3" t="s">
        <v>15</v>
      </c>
      <c r="K591" s="3" t="s">
        <v>15</v>
      </c>
      <c r="L591" s="3" t="s">
        <v>15</v>
      </c>
      <c r="M591" s="3" t="s">
        <v>14</v>
      </c>
      <c r="N591" s="3" t="s">
        <v>14</v>
      </c>
      <c r="O591" s="3" t="s">
        <v>14</v>
      </c>
      <c r="P591" s="3" t="s">
        <v>42</v>
      </c>
      <c r="Q591" s="3" t="s">
        <v>15</v>
      </c>
      <c r="R591" s="3" t="s">
        <v>14</v>
      </c>
      <c r="S591" s="3" t="s">
        <v>15</v>
      </c>
      <c r="T591" s="3" t="s">
        <v>15</v>
      </c>
      <c r="U591" s="8">
        <v>1</v>
      </c>
      <c r="V591" s="3">
        <f>VLOOKUP(B591,[1]Лист3!B:V,21,0)</f>
        <v>1</v>
      </c>
    </row>
    <row r="592" spans="1:22" ht="44.1" customHeight="1" x14ac:dyDescent="0.2">
      <c r="A592" s="3" t="s">
        <v>1070</v>
      </c>
      <c r="B592" s="3" t="s">
        <v>2924</v>
      </c>
      <c r="C592" s="3" t="s">
        <v>19</v>
      </c>
      <c r="D592" s="3" t="s">
        <v>6853</v>
      </c>
      <c r="E592" s="3" t="s">
        <v>2925</v>
      </c>
      <c r="F592" s="3" t="s">
        <v>2926</v>
      </c>
      <c r="G592" s="4">
        <v>77701</v>
      </c>
      <c r="H592" s="3" t="s">
        <v>2927</v>
      </c>
      <c r="I592" s="3" t="s">
        <v>2928</v>
      </c>
      <c r="J592" s="3" t="s">
        <v>15</v>
      </c>
      <c r="K592" s="3" t="s">
        <v>15</v>
      </c>
      <c r="L592" s="3" t="s">
        <v>15</v>
      </c>
      <c r="M592" s="3" t="s">
        <v>15</v>
      </c>
      <c r="N592" s="3" t="s">
        <v>14</v>
      </c>
      <c r="O592" s="3" t="s">
        <v>15</v>
      </c>
      <c r="P592" s="3" t="s">
        <v>42</v>
      </c>
      <c r="Q592" s="3" t="s">
        <v>14</v>
      </c>
      <c r="R592" s="3" t="s">
        <v>14</v>
      </c>
      <c r="S592" s="3" t="s">
        <v>15</v>
      </c>
      <c r="T592" s="3" t="s">
        <v>15</v>
      </c>
      <c r="U592" s="8">
        <v>1</v>
      </c>
      <c r="V592" s="3">
        <f>VLOOKUP(B592,[1]Лист3!B:V,21,0)</f>
        <v>1</v>
      </c>
    </row>
    <row r="593" spans="1:22" ht="99.95" customHeight="1" x14ac:dyDescent="0.2">
      <c r="A593" s="3" t="s">
        <v>36</v>
      </c>
      <c r="B593" s="3" t="s">
        <v>2929</v>
      </c>
      <c r="C593" s="3" t="s">
        <v>19</v>
      </c>
      <c r="D593" s="3" t="s">
        <v>6853</v>
      </c>
      <c r="E593" s="3" t="s">
        <v>2930</v>
      </c>
      <c r="F593" s="3" t="s">
        <v>2573</v>
      </c>
      <c r="G593" s="4">
        <v>97951</v>
      </c>
      <c r="H593" s="3" t="s">
        <v>2931</v>
      </c>
      <c r="I593" s="3" t="s">
        <v>2932</v>
      </c>
      <c r="J593" s="3" t="s">
        <v>15</v>
      </c>
      <c r="K593" s="3" t="s">
        <v>15</v>
      </c>
      <c r="L593" s="3" t="s">
        <v>15</v>
      </c>
      <c r="M593" s="3" t="s">
        <v>15</v>
      </c>
      <c r="N593" s="3" t="s">
        <v>15</v>
      </c>
      <c r="O593" s="3" t="s">
        <v>14</v>
      </c>
      <c r="P593" s="3" t="s">
        <v>16</v>
      </c>
      <c r="Q593" s="3" t="s">
        <v>14</v>
      </c>
      <c r="R593" s="3" t="s">
        <v>14</v>
      </c>
      <c r="S593" s="3" t="s">
        <v>15</v>
      </c>
      <c r="T593" s="3" t="s">
        <v>15</v>
      </c>
      <c r="U593" s="8">
        <v>1</v>
      </c>
      <c r="V593" s="3">
        <f>VLOOKUP(B593,[1]Лист3!B:V,21,0)</f>
        <v>1</v>
      </c>
    </row>
    <row r="594" spans="1:22" ht="44.1" customHeight="1" x14ac:dyDescent="0.2">
      <c r="A594" s="3" t="s">
        <v>2744</v>
      </c>
      <c r="B594" s="3" t="s">
        <v>2933</v>
      </c>
      <c r="C594" s="3" t="s">
        <v>19</v>
      </c>
      <c r="D594" s="3" t="s">
        <v>6853</v>
      </c>
      <c r="E594" s="3" t="s">
        <v>2934</v>
      </c>
      <c r="F594" s="3" t="s">
        <v>2926</v>
      </c>
      <c r="G594" s="3" t="s">
        <v>2935</v>
      </c>
      <c r="H594" s="3" t="s">
        <v>2936</v>
      </c>
      <c r="I594" s="3" t="s">
        <v>2937</v>
      </c>
      <c r="J594" s="3" t="s">
        <v>15</v>
      </c>
      <c r="K594" s="3" t="s">
        <v>14</v>
      </c>
      <c r="L594" s="3" t="s">
        <v>15</v>
      </c>
      <c r="M594" s="3" t="s">
        <v>14</v>
      </c>
      <c r="N594" s="3" t="s">
        <v>15</v>
      </c>
      <c r="O594" s="3" t="s">
        <v>14</v>
      </c>
      <c r="P594" s="3" t="s">
        <v>16</v>
      </c>
      <c r="Q594" s="3" t="s">
        <v>15</v>
      </c>
      <c r="R594" s="3" t="s">
        <v>14</v>
      </c>
      <c r="S594" s="3" t="s">
        <v>15</v>
      </c>
      <c r="T594" s="3" t="s">
        <v>15</v>
      </c>
      <c r="U594" s="8">
        <v>1</v>
      </c>
      <c r="V594" s="3">
        <f>VLOOKUP(B594,[1]Лист3!B:V,21,0)</f>
        <v>1</v>
      </c>
    </row>
    <row r="595" spans="1:22" ht="89.1" customHeight="1" x14ac:dyDescent="0.2">
      <c r="A595" s="3" t="s">
        <v>733</v>
      </c>
      <c r="B595" s="3" t="s">
        <v>2938</v>
      </c>
      <c r="C595" s="3" t="s">
        <v>19</v>
      </c>
      <c r="D595" s="3" t="s">
        <v>6853</v>
      </c>
      <c r="E595" s="3" t="s">
        <v>2939</v>
      </c>
      <c r="F595" s="3" t="s">
        <v>785</v>
      </c>
      <c r="G595" s="4">
        <v>97491</v>
      </c>
      <c r="H595" s="3" t="s">
        <v>2940</v>
      </c>
      <c r="I595" s="3" t="s">
        <v>2941</v>
      </c>
      <c r="J595" s="3" t="s">
        <v>15</v>
      </c>
      <c r="K595" s="3" t="s">
        <v>15</v>
      </c>
      <c r="L595" s="3" t="s">
        <v>15</v>
      </c>
      <c r="M595" s="3" t="s">
        <v>14</v>
      </c>
      <c r="N595" s="3" t="s">
        <v>14</v>
      </c>
      <c r="O595" s="3" t="s">
        <v>14</v>
      </c>
      <c r="P595" s="3" t="s">
        <v>42</v>
      </c>
      <c r="Q595" s="3" t="s">
        <v>14</v>
      </c>
      <c r="R595" s="3" t="s">
        <v>14</v>
      </c>
      <c r="S595" s="3" t="s">
        <v>15</v>
      </c>
      <c r="T595" s="3" t="s">
        <v>15</v>
      </c>
      <c r="U595" s="8">
        <v>1</v>
      </c>
      <c r="V595" s="3">
        <f>VLOOKUP(B595,[1]Лист3!B:V,21,0)</f>
        <v>1</v>
      </c>
    </row>
    <row r="596" spans="1:22" ht="78" customHeight="1" x14ac:dyDescent="0.2">
      <c r="A596" s="3" t="s">
        <v>191</v>
      </c>
      <c r="B596" s="3" t="s">
        <v>2942</v>
      </c>
      <c r="C596" s="3" t="s">
        <v>19</v>
      </c>
      <c r="D596" s="3" t="s">
        <v>6853</v>
      </c>
      <c r="E596" s="3" t="s">
        <v>2943</v>
      </c>
      <c r="F596" s="3" t="s">
        <v>2869</v>
      </c>
      <c r="G596" s="4">
        <v>99911</v>
      </c>
      <c r="H596" s="3" t="s">
        <v>2944</v>
      </c>
      <c r="I596" s="3" t="s">
        <v>2945</v>
      </c>
      <c r="J596" s="3" t="s">
        <v>15</v>
      </c>
      <c r="K596" s="3" t="s">
        <v>14</v>
      </c>
      <c r="L596" s="3" t="s">
        <v>15</v>
      </c>
      <c r="M596" s="3" t="s">
        <v>14</v>
      </c>
      <c r="N596" s="3" t="s">
        <v>14</v>
      </c>
      <c r="O596" s="3" t="s">
        <v>15</v>
      </c>
      <c r="P596" s="3" t="s">
        <v>42</v>
      </c>
      <c r="Q596" s="3" t="s">
        <v>14</v>
      </c>
      <c r="R596" s="3" t="s">
        <v>14</v>
      </c>
      <c r="S596" s="3" t="s">
        <v>15</v>
      </c>
      <c r="T596" s="3" t="s">
        <v>15</v>
      </c>
      <c r="U596" s="8">
        <v>1</v>
      </c>
      <c r="V596" s="3">
        <f>VLOOKUP(B596,[1]Лист3!B:V,21,0)</f>
        <v>1</v>
      </c>
    </row>
    <row r="597" spans="1:22" ht="66.95" customHeight="1" x14ac:dyDescent="0.2">
      <c r="A597" s="3" t="s">
        <v>545</v>
      </c>
      <c r="B597" s="3" t="s">
        <v>2946</v>
      </c>
      <c r="C597" s="3" t="s">
        <v>19</v>
      </c>
      <c r="D597" s="3" t="s">
        <v>6853</v>
      </c>
      <c r="E597" s="3" t="s">
        <v>2947</v>
      </c>
      <c r="F597" s="3" t="s">
        <v>2948</v>
      </c>
      <c r="G597" s="4">
        <v>19769</v>
      </c>
      <c r="H597" s="3" t="s">
        <v>2949</v>
      </c>
      <c r="I597" s="3" t="s">
        <v>2950</v>
      </c>
      <c r="J597" s="3" t="s">
        <v>15</v>
      </c>
      <c r="K597" s="3" t="s">
        <v>15</v>
      </c>
      <c r="L597" s="3" t="s">
        <v>15</v>
      </c>
      <c r="M597" s="3" t="s">
        <v>15</v>
      </c>
      <c r="N597" s="3" t="s">
        <v>14</v>
      </c>
      <c r="O597" s="3" t="s">
        <v>15</v>
      </c>
      <c r="P597" s="3" t="s">
        <v>42</v>
      </c>
      <c r="Q597" s="3" t="s">
        <v>14</v>
      </c>
      <c r="R597" s="3" t="s">
        <v>14</v>
      </c>
      <c r="S597" s="3" t="s">
        <v>15</v>
      </c>
      <c r="T597" s="3" t="s">
        <v>15</v>
      </c>
      <c r="U597" s="8">
        <v>1</v>
      </c>
      <c r="V597" s="3">
        <f>VLOOKUP(B597,[1]Лист3!B:V,21,0)</f>
        <v>1</v>
      </c>
    </row>
    <row r="598" spans="1:22" ht="99.95" customHeight="1" x14ac:dyDescent="0.2">
      <c r="A598" s="3" t="s">
        <v>262</v>
      </c>
      <c r="B598" s="3" t="s">
        <v>2951</v>
      </c>
      <c r="C598" s="3" t="s">
        <v>19</v>
      </c>
      <c r="D598" s="3" t="s">
        <v>6853</v>
      </c>
      <c r="E598" s="3" t="s">
        <v>2952</v>
      </c>
      <c r="F598" s="3" t="s">
        <v>2530</v>
      </c>
      <c r="G598" s="4">
        <v>97121</v>
      </c>
      <c r="H598" s="3" t="s">
        <v>2953</v>
      </c>
      <c r="I598" s="3" t="s">
        <v>2954</v>
      </c>
      <c r="J598" s="3" t="s">
        <v>15</v>
      </c>
      <c r="K598" s="3" t="s">
        <v>15</v>
      </c>
      <c r="L598" s="3" t="s">
        <v>15</v>
      </c>
      <c r="M598" s="3" t="s">
        <v>14</v>
      </c>
      <c r="N598" s="3" t="s">
        <v>15</v>
      </c>
      <c r="O598" s="3" t="s">
        <v>14</v>
      </c>
      <c r="P598" s="3" t="s">
        <v>42</v>
      </c>
      <c r="Q598" s="3" t="s">
        <v>14</v>
      </c>
      <c r="R598" s="3" t="s">
        <v>14</v>
      </c>
      <c r="S598" s="3" t="s">
        <v>15</v>
      </c>
      <c r="T598" s="3" t="s">
        <v>15</v>
      </c>
      <c r="U598" s="8">
        <v>1</v>
      </c>
      <c r="V598" s="3">
        <f>VLOOKUP(B598,[1]Лист3!B:V,21,0)</f>
        <v>1</v>
      </c>
    </row>
    <row r="599" spans="1:22" ht="56.1" customHeight="1" x14ac:dyDescent="0.2">
      <c r="A599" s="3" t="s">
        <v>2566</v>
      </c>
      <c r="B599" s="3" t="s">
        <v>2955</v>
      </c>
      <c r="C599" s="3" t="s">
        <v>19</v>
      </c>
      <c r="D599" s="3" t="s">
        <v>6853</v>
      </c>
      <c r="E599" s="3" t="s">
        <v>2956</v>
      </c>
      <c r="F599" s="3" t="s">
        <v>2957</v>
      </c>
      <c r="G599" s="4">
        <v>77851</v>
      </c>
      <c r="H599" s="3" t="s">
        <v>2958</v>
      </c>
      <c r="I599" s="3" t="s">
        <v>2959</v>
      </c>
      <c r="J599" s="3" t="s">
        <v>15</v>
      </c>
      <c r="K599" s="3" t="s">
        <v>15</v>
      </c>
      <c r="L599" s="3" t="s">
        <v>15</v>
      </c>
      <c r="M599" s="3" t="s">
        <v>15</v>
      </c>
      <c r="N599" s="3" t="s">
        <v>15</v>
      </c>
      <c r="O599" s="3" t="s">
        <v>14</v>
      </c>
      <c r="P599" s="3" t="s">
        <v>42</v>
      </c>
      <c r="Q599" s="3" t="s">
        <v>14</v>
      </c>
      <c r="R599" s="3" t="s">
        <v>14</v>
      </c>
      <c r="S599" s="3" t="s">
        <v>15</v>
      </c>
      <c r="T599" s="3" t="s">
        <v>15</v>
      </c>
      <c r="U599" s="8">
        <v>1</v>
      </c>
      <c r="V599" s="3">
        <f>VLOOKUP(B599,[1]Лист3!B:V,21,0)</f>
        <v>1</v>
      </c>
    </row>
    <row r="600" spans="1:22" ht="66.95" customHeight="1" x14ac:dyDescent="0.2">
      <c r="A600" s="3" t="s">
        <v>2919</v>
      </c>
      <c r="B600" s="3" t="s">
        <v>2960</v>
      </c>
      <c r="C600" s="3" t="s">
        <v>19</v>
      </c>
      <c r="D600" s="3" t="s">
        <v>6853</v>
      </c>
      <c r="E600" s="3" t="s">
        <v>2961</v>
      </c>
      <c r="F600" s="3" t="s">
        <v>2962</v>
      </c>
      <c r="G600" s="4">
        <v>19726</v>
      </c>
      <c r="H600" s="3" t="s">
        <v>2963</v>
      </c>
      <c r="I600" s="3" t="s">
        <v>2964</v>
      </c>
      <c r="J600" s="3" t="s">
        <v>15</v>
      </c>
      <c r="K600" s="3" t="s">
        <v>14</v>
      </c>
      <c r="L600" s="3" t="s">
        <v>15</v>
      </c>
      <c r="M600" s="3" t="s">
        <v>14</v>
      </c>
      <c r="N600" s="3" t="s">
        <v>15</v>
      </c>
      <c r="O600" s="3" t="s">
        <v>14</v>
      </c>
      <c r="P600" s="3" t="s">
        <v>42</v>
      </c>
      <c r="Q600" s="3" t="s">
        <v>14</v>
      </c>
      <c r="R600" s="3" t="s">
        <v>14</v>
      </c>
      <c r="S600" s="3" t="s">
        <v>15</v>
      </c>
      <c r="T600" s="3" t="s">
        <v>15</v>
      </c>
      <c r="U600" s="8">
        <v>1</v>
      </c>
      <c r="V600" s="3">
        <f>VLOOKUP(B600,[1]Лист3!B:V,21,0)</f>
        <v>1</v>
      </c>
    </row>
    <row r="601" spans="1:22" ht="99.95" customHeight="1" x14ac:dyDescent="0.2">
      <c r="A601" s="3" t="s">
        <v>2965</v>
      </c>
      <c r="B601" s="3" t="s">
        <v>2966</v>
      </c>
      <c r="C601" s="3" t="s">
        <v>19</v>
      </c>
      <c r="D601" s="3" t="s">
        <v>6853</v>
      </c>
      <c r="E601" s="3" t="s">
        <v>2967</v>
      </c>
      <c r="F601" s="3" t="s">
        <v>2726</v>
      </c>
      <c r="G601" s="3" t="s">
        <v>2968</v>
      </c>
      <c r="H601" s="3" t="s">
        <v>2969</v>
      </c>
      <c r="I601" s="3" t="s">
        <v>2970</v>
      </c>
      <c r="J601" s="3" t="s">
        <v>15</v>
      </c>
      <c r="K601" s="3" t="s">
        <v>14</v>
      </c>
      <c r="L601" s="3" t="s">
        <v>15</v>
      </c>
      <c r="M601" s="3" t="s">
        <v>14</v>
      </c>
      <c r="N601" s="3" t="s">
        <v>14</v>
      </c>
      <c r="O601" s="3" t="s">
        <v>14</v>
      </c>
      <c r="P601" s="3" t="s">
        <v>16</v>
      </c>
      <c r="Q601" s="3" t="s">
        <v>14</v>
      </c>
      <c r="R601" s="3" t="s">
        <v>14</v>
      </c>
      <c r="S601" s="3" t="s">
        <v>15</v>
      </c>
      <c r="T601" s="3" t="s">
        <v>15</v>
      </c>
      <c r="U601" s="8">
        <v>1</v>
      </c>
      <c r="V601" s="3">
        <f>VLOOKUP(B601,[1]Лист3!B:V,21,0)</f>
        <v>1</v>
      </c>
    </row>
    <row r="602" spans="1:22" ht="78" customHeight="1" x14ac:dyDescent="0.2">
      <c r="A602" s="3" t="s">
        <v>1059</v>
      </c>
      <c r="B602" s="3" t="s">
        <v>2971</v>
      </c>
      <c r="C602" s="3" t="s">
        <v>19</v>
      </c>
      <c r="D602" s="3" t="s">
        <v>6853</v>
      </c>
      <c r="E602" s="3" t="s">
        <v>2972</v>
      </c>
      <c r="F602" s="3" t="s">
        <v>2973</v>
      </c>
      <c r="G602" s="4">
        <v>19772</v>
      </c>
      <c r="H602" s="3" t="s">
        <v>2974</v>
      </c>
      <c r="I602" s="3" t="s">
        <v>2975</v>
      </c>
      <c r="J602" s="3" t="s">
        <v>15</v>
      </c>
      <c r="K602" s="3" t="s">
        <v>14</v>
      </c>
      <c r="L602" s="3" t="s">
        <v>15</v>
      </c>
      <c r="M602" s="3" t="s">
        <v>15</v>
      </c>
      <c r="N602" s="3" t="s">
        <v>14</v>
      </c>
      <c r="O602" s="3" t="s">
        <v>15</v>
      </c>
      <c r="P602" s="3" t="s">
        <v>42</v>
      </c>
      <c r="Q602" s="3" t="s">
        <v>14</v>
      </c>
      <c r="R602" s="3" t="s">
        <v>14</v>
      </c>
      <c r="S602" s="3" t="s">
        <v>15</v>
      </c>
      <c r="T602" s="3" t="s">
        <v>15</v>
      </c>
      <c r="U602" s="8">
        <v>1</v>
      </c>
      <c r="V602" s="3">
        <f>VLOOKUP(B602,[1]Лист3!B:V,21,0)</f>
        <v>1</v>
      </c>
    </row>
    <row r="603" spans="1:22" ht="89.1" customHeight="1" x14ac:dyDescent="0.2">
      <c r="A603" s="3" t="s">
        <v>2976</v>
      </c>
      <c r="B603" s="3" t="s">
        <v>2977</v>
      </c>
      <c r="C603" s="3" t="s">
        <v>19</v>
      </c>
      <c r="D603" s="3" t="s">
        <v>6853</v>
      </c>
      <c r="E603" s="3" t="s">
        <v>2978</v>
      </c>
      <c r="F603" s="3" t="s">
        <v>1268</v>
      </c>
      <c r="G603" s="3" t="s">
        <v>2979</v>
      </c>
      <c r="H603" s="3" t="s">
        <v>2980</v>
      </c>
      <c r="I603" s="3" t="s">
        <v>2981</v>
      </c>
      <c r="J603" s="3" t="s">
        <v>15</v>
      </c>
      <c r="K603" s="3" t="s">
        <v>15</v>
      </c>
      <c r="L603" s="3" t="s">
        <v>15</v>
      </c>
      <c r="M603" s="3" t="s">
        <v>15</v>
      </c>
      <c r="N603" s="3" t="s">
        <v>15</v>
      </c>
      <c r="O603" s="3" t="s">
        <v>14</v>
      </c>
      <c r="P603" s="3" t="s">
        <v>16</v>
      </c>
      <c r="Q603" s="3" t="s">
        <v>14</v>
      </c>
      <c r="R603" s="3" t="s">
        <v>14</v>
      </c>
      <c r="S603" s="3" t="s">
        <v>15</v>
      </c>
      <c r="T603" s="3" t="s">
        <v>15</v>
      </c>
      <c r="U603" s="8">
        <v>1</v>
      </c>
      <c r="V603" s="3">
        <f>VLOOKUP(B603,[1]Лист3!B:V,21,0)</f>
        <v>1</v>
      </c>
    </row>
    <row r="604" spans="1:22" ht="44.1" customHeight="1" x14ac:dyDescent="0.2">
      <c r="A604" s="3" t="s">
        <v>226</v>
      </c>
      <c r="B604" s="3" t="s">
        <v>2982</v>
      </c>
      <c r="C604" s="3" t="s">
        <v>19</v>
      </c>
      <c r="D604" s="3" t="s">
        <v>6853</v>
      </c>
      <c r="E604" s="3" t="s">
        <v>2983</v>
      </c>
      <c r="F604" s="3" t="s">
        <v>2984</v>
      </c>
      <c r="G604" s="4">
        <v>99201</v>
      </c>
      <c r="H604" s="3" t="s">
        <v>2985</v>
      </c>
      <c r="I604" s="3" t="s">
        <v>2986</v>
      </c>
      <c r="J604" s="3" t="s">
        <v>15</v>
      </c>
      <c r="K604" s="3" t="s">
        <v>14</v>
      </c>
      <c r="L604" s="3" t="s">
        <v>15</v>
      </c>
      <c r="M604" s="3" t="s">
        <v>14</v>
      </c>
      <c r="N604" s="3" t="s">
        <v>14</v>
      </c>
      <c r="O604" s="3" t="s">
        <v>14</v>
      </c>
      <c r="P604" s="3" t="s">
        <v>42</v>
      </c>
      <c r="Q604" s="3" t="s">
        <v>14</v>
      </c>
      <c r="R604" s="3" t="s">
        <v>14</v>
      </c>
      <c r="S604" s="3" t="s">
        <v>15</v>
      </c>
      <c r="T604" s="3" t="s">
        <v>15</v>
      </c>
      <c r="U604" s="8">
        <v>1</v>
      </c>
      <c r="V604" s="3">
        <f>VLOOKUP(B604,[1]Лист3!B:V,21,0)</f>
        <v>1</v>
      </c>
    </row>
    <row r="605" spans="1:22" ht="78" customHeight="1" x14ac:dyDescent="0.2">
      <c r="A605" s="3" t="s">
        <v>80</v>
      </c>
      <c r="B605" s="3" t="s">
        <v>2987</v>
      </c>
      <c r="C605" s="3" t="s">
        <v>19</v>
      </c>
      <c r="D605" s="3" t="s">
        <v>6853</v>
      </c>
      <c r="E605" s="3" t="s">
        <v>2988</v>
      </c>
      <c r="F605" s="3" t="s">
        <v>2989</v>
      </c>
      <c r="G605" s="4">
        <v>19752</v>
      </c>
      <c r="H605" s="3" t="s">
        <v>2990</v>
      </c>
      <c r="I605" s="3" t="s">
        <v>2991</v>
      </c>
      <c r="J605" s="3" t="s">
        <v>15</v>
      </c>
      <c r="K605" s="3" t="s">
        <v>15</v>
      </c>
      <c r="L605" s="3" t="s">
        <v>15</v>
      </c>
      <c r="M605" s="3" t="s">
        <v>15</v>
      </c>
      <c r="N605" s="3" t="s">
        <v>14</v>
      </c>
      <c r="O605" s="3" t="s">
        <v>15</v>
      </c>
      <c r="P605" s="3" t="s">
        <v>42</v>
      </c>
      <c r="Q605" s="3" t="s">
        <v>14</v>
      </c>
      <c r="R605" s="3" t="s">
        <v>14</v>
      </c>
      <c r="S605" s="3" t="s">
        <v>15</v>
      </c>
      <c r="T605" s="3" t="s">
        <v>15</v>
      </c>
      <c r="U605" s="8">
        <v>1</v>
      </c>
      <c r="V605" s="3">
        <f>VLOOKUP(B605,[1]Лист3!B:V,21,0)</f>
        <v>1</v>
      </c>
    </row>
    <row r="606" spans="1:22" ht="66.95" customHeight="1" x14ac:dyDescent="0.2">
      <c r="A606" s="3" t="s">
        <v>2992</v>
      </c>
      <c r="B606" s="3" t="s">
        <v>2993</v>
      </c>
      <c r="C606" s="3" t="s">
        <v>19</v>
      </c>
      <c r="D606" s="3" t="s">
        <v>6853</v>
      </c>
      <c r="E606" s="3" t="s">
        <v>2994</v>
      </c>
      <c r="F606" s="3" t="s">
        <v>2995</v>
      </c>
      <c r="G606" s="4">
        <v>19759</v>
      </c>
      <c r="H606" s="3" t="s">
        <v>2996</v>
      </c>
      <c r="I606" s="3" t="s">
        <v>2997</v>
      </c>
      <c r="J606" s="3" t="s">
        <v>15</v>
      </c>
      <c r="K606" s="3" t="s">
        <v>15</v>
      </c>
      <c r="L606" s="3" t="s">
        <v>15</v>
      </c>
      <c r="M606" s="3" t="s">
        <v>14</v>
      </c>
      <c r="N606" s="3" t="s">
        <v>14</v>
      </c>
      <c r="O606" s="3" t="s">
        <v>15</v>
      </c>
      <c r="P606" s="3" t="s">
        <v>42</v>
      </c>
      <c r="Q606" s="3" t="s">
        <v>14</v>
      </c>
      <c r="R606" s="3" t="s">
        <v>14</v>
      </c>
      <c r="S606" s="3" t="s">
        <v>15</v>
      </c>
      <c r="T606" s="3" t="s">
        <v>15</v>
      </c>
      <c r="U606" s="8">
        <v>1</v>
      </c>
      <c r="V606" s="3">
        <f>VLOOKUP(B606,[1]Лист3!B:V,21,0)</f>
        <v>1</v>
      </c>
    </row>
    <row r="607" spans="1:22" ht="89.1" customHeight="1" x14ac:dyDescent="0.2">
      <c r="A607" s="3" t="s">
        <v>2812</v>
      </c>
      <c r="B607" s="3" t="s">
        <v>2998</v>
      </c>
      <c r="C607" s="3" t="s">
        <v>19</v>
      </c>
      <c r="D607" s="3" t="s">
        <v>6853</v>
      </c>
      <c r="E607" s="3" t="s">
        <v>2999</v>
      </c>
      <c r="F607" s="3" t="s">
        <v>293</v>
      </c>
      <c r="G607" s="4">
        <v>99961</v>
      </c>
      <c r="H607" s="3" t="s">
        <v>3000</v>
      </c>
      <c r="I607" s="3" t="s">
        <v>3001</v>
      </c>
      <c r="J607" s="3" t="s">
        <v>15</v>
      </c>
      <c r="K607" s="3" t="s">
        <v>15</v>
      </c>
      <c r="L607" s="3" t="s">
        <v>15</v>
      </c>
      <c r="M607" s="3" t="s">
        <v>15</v>
      </c>
      <c r="N607" s="3" t="s">
        <v>15</v>
      </c>
      <c r="O607" s="3" t="s">
        <v>15</v>
      </c>
      <c r="P607" s="3" t="s">
        <v>42</v>
      </c>
      <c r="Q607" s="3" t="s">
        <v>15</v>
      </c>
      <c r="R607" s="3" t="s">
        <v>14</v>
      </c>
      <c r="S607" s="3" t="s">
        <v>15</v>
      </c>
      <c r="T607" s="3" t="s">
        <v>15</v>
      </c>
      <c r="U607" s="8">
        <v>1</v>
      </c>
      <c r="V607" s="3">
        <f>VLOOKUP(B607,[1]Лист3!B:V,21,0)</f>
        <v>1</v>
      </c>
    </row>
    <row r="608" spans="1:22" ht="66.95" customHeight="1" x14ac:dyDescent="0.2">
      <c r="A608" s="3" t="s">
        <v>1059</v>
      </c>
      <c r="B608" s="3" t="s">
        <v>3002</v>
      </c>
      <c r="C608" s="3" t="s">
        <v>19</v>
      </c>
      <c r="D608" s="3" t="s">
        <v>6853</v>
      </c>
      <c r="E608" s="3" t="s">
        <v>3003</v>
      </c>
      <c r="F608" s="3" t="s">
        <v>293</v>
      </c>
      <c r="G608" s="4">
        <v>19773</v>
      </c>
      <c r="H608" s="3" t="s">
        <v>3004</v>
      </c>
      <c r="I608" s="3" t="s">
        <v>3005</v>
      </c>
      <c r="J608" s="3" t="s">
        <v>15</v>
      </c>
      <c r="K608" s="3" t="s">
        <v>15</v>
      </c>
      <c r="L608" s="3" t="s">
        <v>15</v>
      </c>
      <c r="M608" s="3" t="s">
        <v>15</v>
      </c>
      <c r="N608" s="3" t="s">
        <v>14</v>
      </c>
      <c r="O608" s="3" t="s">
        <v>15</v>
      </c>
      <c r="P608" s="3" t="s">
        <v>42</v>
      </c>
      <c r="Q608" s="3" t="s">
        <v>15</v>
      </c>
      <c r="R608" s="3" t="s">
        <v>14</v>
      </c>
      <c r="S608" s="3" t="s">
        <v>15</v>
      </c>
      <c r="T608" s="3" t="s">
        <v>15</v>
      </c>
      <c r="U608" s="8">
        <v>1</v>
      </c>
      <c r="V608" s="3">
        <f>VLOOKUP(B608,[1]Лист3!B:V,21,0)</f>
        <v>1</v>
      </c>
    </row>
    <row r="609" spans="1:22" ht="33" customHeight="1" x14ac:dyDescent="0.2">
      <c r="A609" s="3" t="s">
        <v>262</v>
      </c>
      <c r="B609" s="3" t="s">
        <v>3006</v>
      </c>
      <c r="C609" s="3" t="s">
        <v>19</v>
      </c>
      <c r="D609" s="3" t="s">
        <v>6853</v>
      </c>
      <c r="E609" s="3" t="s">
        <v>3007</v>
      </c>
      <c r="F609" s="3" t="s">
        <v>3008</v>
      </c>
      <c r="G609" s="4">
        <v>97191</v>
      </c>
      <c r="H609" s="3" t="s">
        <v>3009</v>
      </c>
      <c r="I609" s="3" t="s">
        <v>3010</v>
      </c>
      <c r="J609" s="3" t="s">
        <v>15</v>
      </c>
      <c r="K609" s="3" t="s">
        <v>15</v>
      </c>
      <c r="L609" s="3" t="s">
        <v>15</v>
      </c>
      <c r="M609" s="3" t="s">
        <v>14</v>
      </c>
      <c r="N609" s="3" t="s">
        <v>14</v>
      </c>
      <c r="O609" s="3" t="s">
        <v>14</v>
      </c>
      <c r="P609" s="3" t="s">
        <v>42</v>
      </c>
      <c r="Q609" s="3" t="s">
        <v>14</v>
      </c>
      <c r="R609" s="3" t="s">
        <v>14</v>
      </c>
      <c r="S609" s="3" t="s">
        <v>15</v>
      </c>
      <c r="T609" s="3" t="s">
        <v>15</v>
      </c>
      <c r="U609" s="8">
        <v>1</v>
      </c>
      <c r="V609" s="3">
        <f>VLOOKUP(B609,[1]Лист3!B:V,21,0)</f>
        <v>1</v>
      </c>
    </row>
    <row r="610" spans="1:22" ht="89.1" customHeight="1" x14ac:dyDescent="0.2">
      <c r="A610" s="3" t="s">
        <v>110</v>
      </c>
      <c r="B610" s="3" t="s">
        <v>3011</v>
      </c>
      <c r="C610" s="3" t="s">
        <v>19</v>
      </c>
      <c r="D610" s="3" t="s">
        <v>6853</v>
      </c>
      <c r="E610" s="3" t="s">
        <v>3012</v>
      </c>
      <c r="F610" s="3" t="s">
        <v>1429</v>
      </c>
      <c r="G610" s="4">
        <v>99981</v>
      </c>
      <c r="H610" s="3" t="s">
        <v>3013</v>
      </c>
      <c r="I610" s="3" t="s">
        <v>3014</v>
      </c>
      <c r="J610" s="3" t="s">
        <v>15</v>
      </c>
      <c r="K610" s="3" t="s">
        <v>15</v>
      </c>
      <c r="L610" s="3" t="s">
        <v>15</v>
      </c>
      <c r="M610" s="3" t="s">
        <v>15</v>
      </c>
      <c r="N610" s="3" t="s">
        <v>15</v>
      </c>
      <c r="O610" s="3" t="s">
        <v>15</v>
      </c>
      <c r="P610" s="3" t="s">
        <v>42</v>
      </c>
      <c r="Q610" s="3" t="s">
        <v>14</v>
      </c>
      <c r="R610" s="3" t="s">
        <v>14</v>
      </c>
      <c r="S610" s="3" t="s">
        <v>15</v>
      </c>
      <c r="T610" s="3" t="s">
        <v>15</v>
      </c>
      <c r="U610" s="8">
        <v>1</v>
      </c>
      <c r="V610" s="3">
        <f>VLOOKUP(B610,[1]Лист3!B:V,21,0)</f>
        <v>1</v>
      </c>
    </row>
    <row r="611" spans="1:22" ht="78" customHeight="1" x14ac:dyDescent="0.2">
      <c r="A611" s="3" t="s">
        <v>445</v>
      </c>
      <c r="B611" s="3" t="s">
        <v>3015</v>
      </c>
      <c r="C611" s="3" t="s">
        <v>19</v>
      </c>
      <c r="D611" s="3" t="s">
        <v>6853</v>
      </c>
      <c r="E611" s="3" t="s">
        <v>3016</v>
      </c>
      <c r="F611" s="3" t="s">
        <v>3017</v>
      </c>
      <c r="G611" s="4">
        <v>19747</v>
      </c>
      <c r="H611" s="3" t="s">
        <v>3018</v>
      </c>
      <c r="I611" s="3" t="s">
        <v>3019</v>
      </c>
      <c r="J611" s="3" t="s">
        <v>15</v>
      </c>
      <c r="K611" s="3" t="s">
        <v>15</v>
      </c>
      <c r="L611" s="3" t="s">
        <v>15</v>
      </c>
      <c r="M611" s="3" t="s">
        <v>15</v>
      </c>
      <c r="N611" s="3" t="s">
        <v>14</v>
      </c>
      <c r="O611" s="3" t="s">
        <v>15</v>
      </c>
      <c r="P611" s="3" t="s">
        <v>42</v>
      </c>
      <c r="Q611" s="3" t="s">
        <v>14</v>
      </c>
      <c r="R611" s="3" t="s">
        <v>14</v>
      </c>
      <c r="S611" s="3" t="s">
        <v>15</v>
      </c>
      <c r="T611" s="3" t="s">
        <v>15</v>
      </c>
      <c r="U611" s="8">
        <v>1</v>
      </c>
      <c r="V611" s="3">
        <f>VLOOKUP(B611,[1]Лист3!B:V,21,0)</f>
        <v>1</v>
      </c>
    </row>
    <row r="612" spans="1:22" ht="33" customHeight="1" x14ac:dyDescent="0.2">
      <c r="A612" s="3" t="s">
        <v>1661</v>
      </c>
      <c r="B612" s="3" t="s">
        <v>3020</v>
      </c>
      <c r="C612" s="3" t="s">
        <v>19</v>
      </c>
      <c r="D612" s="3" t="s">
        <v>6853</v>
      </c>
      <c r="E612" s="3" t="s">
        <v>3021</v>
      </c>
      <c r="F612" s="3" t="s">
        <v>293</v>
      </c>
      <c r="G612" s="4">
        <v>77811</v>
      </c>
      <c r="H612" s="3" t="s">
        <v>3022</v>
      </c>
      <c r="I612" s="3" t="s">
        <v>3023</v>
      </c>
      <c r="J612" s="3" t="s">
        <v>15</v>
      </c>
      <c r="K612" s="3" t="s">
        <v>14</v>
      </c>
      <c r="L612" s="3" t="s">
        <v>15</v>
      </c>
      <c r="M612" s="3" t="s">
        <v>14</v>
      </c>
      <c r="N612" s="3" t="s">
        <v>14</v>
      </c>
      <c r="O612" s="3" t="s">
        <v>14</v>
      </c>
      <c r="P612" s="3" t="s">
        <v>42</v>
      </c>
      <c r="Q612" s="3" t="s">
        <v>14</v>
      </c>
      <c r="R612" s="3" t="s">
        <v>14</v>
      </c>
      <c r="S612" s="3" t="s">
        <v>15</v>
      </c>
      <c r="T612" s="3" t="s">
        <v>15</v>
      </c>
      <c r="U612" s="8">
        <v>1</v>
      </c>
      <c r="V612" s="3">
        <f>VLOOKUP(B612,[1]Лист3!B:V,21,0)</f>
        <v>1</v>
      </c>
    </row>
    <row r="613" spans="1:22" ht="66.95" customHeight="1" x14ac:dyDescent="0.2">
      <c r="A613" s="3" t="s">
        <v>1141</v>
      </c>
      <c r="B613" s="3" t="s">
        <v>3024</v>
      </c>
      <c r="C613" s="3" t="s">
        <v>19</v>
      </c>
      <c r="D613" s="3" t="s">
        <v>6853</v>
      </c>
      <c r="E613" s="3" t="s">
        <v>3025</v>
      </c>
      <c r="F613" s="3" t="s">
        <v>3026</v>
      </c>
      <c r="G613" s="4">
        <v>19771</v>
      </c>
      <c r="H613" s="3" t="s">
        <v>3027</v>
      </c>
      <c r="I613" s="3" t="s">
        <v>3028</v>
      </c>
      <c r="J613" s="3" t="s">
        <v>15</v>
      </c>
      <c r="K613" s="3" t="s">
        <v>15</v>
      </c>
      <c r="L613" s="3" t="s">
        <v>15</v>
      </c>
      <c r="M613" s="3" t="s">
        <v>15</v>
      </c>
      <c r="N613" s="3" t="s">
        <v>14</v>
      </c>
      <c r="O613" s="3" t="s">
        <v>15</v>
      </c>
      <c r="P613" s="3" t="s">
        <v>42</v>
      </c>
      <c r="Q613" s="3" t="s">
        <v>14</v>
      </c>
      <c r="R613" s="3" t="s">
        <v>14</v>
      </c>
      <c r="S613" s="3" t="s">
        <v>15</v>
      </c>
      <c r="T613" s="3" t="s">
        <v>15</v>
      </c>
      <c r="U613" s="8">
        <v>1</v>
      </c>
      <c r="V613" s="3">
        <f>VLOOKUP(B613,[1]Лист3!B:V,21,0)</f>
        <v>1</v>
      </c>
    </row>
    <row r="614" spans="1:22" ht="78" customHeight="1" x14ac:dyDescent="0.2">
      <c r="A614" s="3" t="s">
        <v>268</v>
      </c>
      <c r="B614" s="3" t="s">
        <v>3029</v>
      </c>
      <c r="C614" s="3" t="s">
        <v>19</v>
      </c>
      <c r="D614" s="3" t="s">
        <v>6853</v>
      </c>
      <c r="E614" s="3" t="s">
        <v>3030</v>
      </c>
      <c r="F614" s="3" t="s">
        <v>1268</v>
      </c>
      <c r="G614" s="4">
        <v>19731</v>
      </c>
      <c r="H614" s="3" t="s">
        <v>3031</v>
      </c>
      <c r="I614" s="3" t="s">
        <v>3032</v>
      </c>
      <c r="J614" s="3" t="s">
        <v>15</v>
      </c>
      <c r="K614" s="3" t="s">
        <v>15</v>
      </c>
      <c r="L614" s="3" t="s">
        <v>15</v>
      </c>
      <c r="M614" s="3" t="s">
        <v>14</v>
      </c>
      <c r="N614" s="3" t="s">
        <v>14</v>
      </c>
      <c r="O614" s="3" t="s">
        <v>15</v>
      </c>
      <c r="P614" s="3" t="s">
        <v>42</v>
      </c>
      <c r="Q614" s="3" t="s">
        <v>14</v>
      </c>
      <c r="R614" s="3" t="s">
        <v>14</v>
      </c>
      <c r="S614" s="3" t="s">
        <v>15</v>
      </c>
      <c r="T614" s="3" t="s">
        <v>15</v>
      </c>
      <c r="U614" s="8">
        <v>1</v>
      </c>
      <c r="V614" s="3">
        <f>VLOOKUP(B614,[1]Лист3!B:V,21,0)</f>
        <v>1</v>
      </c>
    </row>
    <row r="615" spans="1:22" ht="66.95" customHeight="1" x14ac:dyDescent="0.2">
      <c r="A615" s="3" t="s">
        <v>3033</v>
      </c>
      <c r="B615" s="3" t="s">
        <v>3034</v>
      </c>
      <c r="C615" s="3" t="s">
        <v>19</v>
      </c>
      <c r="D615" s="3" t="s">
        <v>6853</v>
      </c>
      <c r="E615" s="3" t="s">
        <v>3035</v>
      </c>
      <c r="F615" s="3" t="s">
        <v>2165</v>
      </c>
      <c r="G615" s="4">
        <v>99721</v>
      </c>
      <c r="H615" s="3" t="s">
        <v>3036</v>
      </c>
      <c r="I615" s="3" t="s">
        <v>3037</v>
      </c>
      <c r="J615" s="3" t="s">
        <v>15</v>
      </c>
      <c r="K615" s="3" t="s">
        <v>15</v>
      </c>
      <c r="L615" s="3" t="s">
        <v>15</v>
      </c>
      <c r="M615" s="3" t="s">
        <v>14</v>
      </c>
      <c r="N615" s="3" t="s">
        <v>14</v>
      </c>
      <c r="O615" s="3" t="s">
        <v>14</v>
      </c>
      <c r="P615" s="3" t="s">
        <v>42</v>
      </c>
      <c r="Q615" s="3" t="s">
        <v>14</v>
      </c>
      <c r="R615" s="3" t="s">
        <v>14</v>
      </c>
      <c r="S615" s="3" t="s">
        <v>15</v>
      </c>
      <c r="T615" s="3" t="s">
        <v>15</v>
      </c>
      <c r="U615" s="8">
        <v>1</v>
      </c>
      <c r="V615" s="3">
        <f>VLOOKUP(B615,[1]Лист3!B:V,21,0)</f>
        <v>1</v>
      </c>
    </row>
    <row r="616" spans="1:22" ht="33" customHeight="1" x14ac:dyDescent="0.2">
      <c r="A616" s="3" t="s">
        <v>1361</v>
      </c>
      <c r="B616" s="3" t="s">
        <v>3038</v>
      </c>
      <c r="C616" s="3" t="s">
        <v>19</v>
      </c>
      <c r="D616" s="3" t="s">
        <v>6853</v>
      </c>
      <c r="E616" s="3" t="s">
        <v>3039</v>
      </c>
      <c r="F616" s="3" t="s">
        <v>3040</v>
      </c>
      <c r="G616" s="4">
        <v>19701</v>
      </c>
      <c r="H616" s="3" t="s">
        <v>3041</v>
      </c>
      <c r="I616" s="3" t="s">
        <v>3042</v>
      </c>
      <c r="J616" s="3" t="s">
        <v>15</v>
      </c>
      <c r="K616" s="3" t="s">
        <v>15</v>
      </c>
      <c r="L616" s="3" t="s">
        <v>15</v>
      </c>
      <c r="M616" s="3" t="s">
        <v>15</v>
      </c>
      <c r="N616" s="3" t="s">
        <v>15</v>
      </c>
      <c r="O616" s="3" t="s">
        <v>14</v>
      </c>
      <c r="P616" s="3" t="s">
        <v>42</v>
      </c>
      <c r="Q616" s="3" t="s">
        <v>14</v>
      </c>
      <c r="R616" s="3" t="s">
        <v>14</v>
      </c>
      <c r="S616" s="3" t="s">
        <v>15</v>
      </c>
      <c r="T616" s="3" t="s">
        <v>15</v>
      </c>
      <c r="U616" s="8">
        <v>1</v>
      </c>
      <c r="V616" s="3">
        <f>VLOOKUP(B616,[1]Лист3!B:V,21,0)</f>
        <v>1</v>
      </c>
    </row>
    <row r="617" spans="1:22" ht="122.1" customHeight="1" x14ac:dyDescent="0.2">
      <c r="A617" s="3" t="s">
        <v>2744</v>
      </c>
      <c r="B617" s="3" t="s">
        <v>3043</v>
      </c>
      <c r="C617" s="3" t="s">
        <v>19</v>
      </c>
      <c r="D617" s="3" t="s">
        <v>6853</v>
      </c>
      <c r="E617" s="3" t="s">
        <v>3044</v>
      </c>
      <c r="F617" s="3" t="s">
        <v>2726</v>
      </c>
      <c r="G617" s="3" t="s">
        <v>3045</v>
      </c>
      <c r="H617" s="3" t="s">
        <v>3046</v>
      </c>
      <c r="I617" s="3" t="s">
        <v>3047</v>
      </c>
      <c r="J617" s="3" t="s">
        <v>15</v>
      </c>
      <c r="K617" s="3" t="s">
        <v>14</v>
      </c>
      <c r="L617" s="3" t="s">
        <v>15</v>
      </c>
      <c r="M617" s="3" t="s">
        <v>14</v>
      </c>
      <c r="N617" s="3" t="s">
        <v>15</v>
      </c>
      <c r="O617" s="3" t="s">
        <v>14</v>
      </c>
      <c r="P617" s="3" t="s">
        <v>16</v>
      </c>
      <c r="Q617" s="3" t="s">
        <v>15</v>
      </c>
      <c r="R617" s="3" t="s">
        <v>14</v>
      </c>
      <c r="S617" s="3" t="s">
        <v>15</v>
      </c>
      <c r="T617" s="3" t="s">
        <v>15</v>
      </c>
      <c r="U617" s="8">
        <v>1</v>
      </c>
      <c r="V617" s="3">
        <f>VLOOKUP(B617,[1]Лист3!B:V,21,0)</f>
        <v>1</v>
      </c>
    </row>
    <row r="618" spans="1:22" ht="44.1" customHeight="1" x14ac:dyDescent="0.2">
      <c r="A618" s="3" t="s">
        <v>3048</v>
      </c>
      <c r="B618" s="3" t="s">
        <v>3049</v>
      </c>
      <c r="C618" s="3" t="s">
        <v>19</v>
      </c>
      <c r="D618" s="3" t="s">
        <v>6853</v>
      </c>
      <c r="E618" s="3" t="s">
        <v>3050</v>
      </c>
      <c r="F618" s="3" t="s">
        <v>3051</v>
      </c>
      <c r="G618" s="3" t="s">
        <v>3052</v>
      </c>
      <c r="H618" s="3" t="s">
        <v>3053</v>
      </c>
      <c r="I618" s="3" t="s">
        <v>3054</v>
      </c>
      <c r="J618" s="3" t="s">
        <v>15</v>
      </c>
      <c r="K618" s="3" t="s">
        <v>14</v>
      </c>
      <c r="L618" s="3" t="s">
        <v>15</v>
      </c>
      <c r="M618" s="3" t="s">
        <v>15</v>
      </c>
      <c r="N618" s="3" t="s">
        <v>15</v>
      </c>
      <c r="O618" s="3" t="s">
        <v>14</v>
      </c>
      <c r="P618" s="3" t="s">
        <v>42</v>
      </c>
      <c r="Q618" s="3" t="s">
        <v>15</v>
      </c>
      <c r="R618" s="3" t="s">
        <v>14</v>
      </c>
      <c r="S618" s="3" t="s">
        <v>15</v>
      </c>
      <c r="T618" s="3" t="s">
        <v>15</v>
      </c>
      <c r="U618" s="8">
        <v>1</v>
      </c>
      <c r="V618" s="3">
        <f>VLOOKUP(B618,[1]Лист3!B:V,21,0)</f>
        <v>1</v>
      </c>
    </row>
    <row r="619" spans="1:22" ht="66.95" customHeight="1" x14ac:dyDescent="0.2">
      <c r="A619" s="3" t="s">
        <v>445</v>
      </c>
      <c r="B619" s="3" t="s">
        <v>3055</v>
      </c>
      <c r="C619" s="3" t="s">
        <v>19</v>
      </c>
      <c r="D619" s="3" t="s">
        <v>6853</v>
      </c>
      <c r="E619" s="3" t="s">
        <v>3056</v>
      </c>
      <c r="F619" s="3" t="s">
        <v>3057</v>
      </c>
      <c r="G619" s="4">
        <v>19757</v>
      </c>
      <c r="H619" s="3" t="s">
        <v>3058</v>
      </c>
      <c r="I619" s="3" t="s">
        <v>3059</v>
      </c>
      <c r="J619" s="3" t="s">
        <v>15</v>
      </c>
      <c r="K619" s="3" t="s">
        <v>15</v>
      </c>
      <c r="L619" s="3" t="s">
        <v>15</v>
      </c>
      <c r="M619" s="3" t="s">
        <v>14</v>
      </c>
      <c r="N619" s="3" t="s">
        <v>14</v>
      </c>
      <c r="O619" s="3" t="s">
        <v>14</v>
      </c>
      <c r="P619" s="3" t="s">
        <v>42</v>
      </c>
      <c r="Q619" s="3" t="s">
        <v>14</v>
      </c>
      <c r="R619" s="3" t="s">
        <v>14</v>
      </c>
      <c r="S619" s="3" t="s">
        <v>15</v>
      </c>
      <c r="T619" s="3" t="s">
        <v>15</v>
      </c>
      <c r="U619" s="8">
        <v>1</v>
      </c>
      <c r="V619" s="3">
        <f>VLOOKUP(B619,[1]Лист3!B:V,21,0)</f>
        <v>1</v>
      </c>
    </row>
    <row r="620" spans="1:22" ht="33" customHeight="1" x14ac:dyDescent="0.2">
      <c r="A620" s="3" t="s">
        <v>1515</v>
      </c>
      <c r="B620" s="3" t="s">
        <v>3060</v>
      </c>
      <c r="C620" s="3" t="s">
        <v>19</v>
      </c>
      <c r="D620" s="3" t="s">
        <v>6853</v>
      </c>
      <c r="E620" s="3" t="s">
        <v>3061</v>
      </c>
      <c r="F620" s="3" t="s">
        <v>2819</v>
      </c>
      <c r="G620" s="4">
        <v>99401</v>
      </c>
      <c r="H620" s="3" t="s">
        <v>3062</v>
      </c>
      <c r="I620" s="3" t="s">
        <v>3063</v>
      </c>
      <c r="J620" s="3" t="s">
        <v>15</v>
      </c>
      <c r="K620" s="3" t="s">
        <v>15</v>
      </c>
      <c r="L620" s="3" t="s">
        <v>15</v>
      </c>
      <c r="M620" s="3" t="s">
        <v>15</v>
      </c>
      <c r="N620" s="3" t="s">
        <v>15</v>
      </c>
      <c r="O620" s="3" t="s">
        <v>14</v>
      </c>
      <c r="P620" s="3" t="s">
        <v>42</v>
      </c>
      <c r="Q620" s="3" t="s">
        <v>14</v>
      </c>
      <c r="R620" s="3" t="s">
        <v>14</v>
      </c>
      <c r="S620" s="3" t="s">
        <v>15</v>
      </c>
      <c r="T620" s="3" t="s">
        <v>15</v>
      </c>
      <c r="U620" s="8">
        <v>1</v>
      </c>
      <c r="V620" s="3">
        <f>VLOOKUP(B620,[1]Лист3!B:V,21,0)</f>
        <v>1</v>
      </c>
    </row>
    <row r="621" spans="1:22" ht="56.1" customHeight="1" x14ac:dyDescent="0.2">
      <c r="A621" s="3" t="s">
        <v>116</v>
      </c>
      <c r="B621" s="3" t="s">
        <v>3064</v>
      </c>
      <c r="C621" s="3" t="s">
        <v>19</v>
      </c>
      <c r="D621" s="3" t="s">
        <v>6853</v>
      </c>
      <c r="E621" s="3" t="s">
        <v>3065</v>
      </c>
      <c r="F621" s="3" t="s">
        <v>3066</v>
      </c>
      <c r="G621" s="4">
        <v>19753</v>
      </c>
      <c r="H621" s="3" t="s">
        <v>3067</v>
      </c>
      <c r="I621" s="3" t="s">
        <v>3068</v>
      </c>
      <c r="J621" s="3" t="s">
        <v>15</v>
      </c>
      <c r="K621" s="3" t="s">
        <v>14</v>
      </c>
      <c r="L621" s="3" t="s">
        <v>15</v>
      </c>
      <c r="M621" s="3" t="s">
        <v>15</v>
      </c>
      <c r="N621" s="3" t="s">
        <v>14</v>
      </c>
      <c r="O621" s="3" t="s">
        <v>15</v>
      </c>
      <c r="P621" s="3" t="s">
        <v>42</v>
      </c>
      <c r="Q621" s="3" t="s">
        <v>14</v>
      </c>
      <c r="R621" s="3" t="s">
        <v>14</v>
      </c>
      <c r="S621" s="3" t="s">
        <v>15</v>
      </c>
      <c r="T621" s="3" t="s">
        <v>15</v>
      </c>
      <c r="U621" s="8">
        <v>1</v>
      </c>
      <c r="V621" s="3">
        <f>VLOOKUP(B621,[1]Лист3!B:V,21,0)</f>
        <v>1</v>
      </c>
    </row>
    <row r="622" spans="1:22" ht="33" customHeight="1" x14ac:dyDescent="0.2">
      <c r="A622" s="3" t="s">
        <v>1652</v>
      </c>
      <c r="B622" s="3" t="s">
        <v>3069</v>
      </c>
      <c r="C622" s="3" t="s">
        <v>19</v>
      </c>
      <c r="D622" s="3" t="s">
        <v>6853</v>
      </c>
      <c r="E622" s="3" t="s">
        <v>3070</v>
      </c>
      <c r="F622" s="3" t="s">
        <v>1153</v>
      </c>
      <c r="G622" s="4">
        <v>19721</v>
      </c>
      <c r="H622" s="3" t="s">
        <v>3071</v>
      </c>
      <c r="I622" s="3" t="s">
        <v>3072</v>
      </c>
      <c r="J622" s="3" t="s">
        <v>15</v>
      </c>
      <c r="K622" s="3" t="s">
        <v>15</v>
      </c>
      <c r="L622" s="3" t="s">
        <v>15</v>
      </c>
      <c r="M622" s="3" t="s">
        <v>14</v>
      </c>
      <c r="N622" s="3" t="s">
        <v>14</v>
      </c>
      <c r="O622" s="3" t="s">
        <v>15</v>
      </c>
      <c r="P622" s="3" t="s">
        <v>42</v>
      </c>
      <c r="Q622" s="3" t="s">
        <v>14</v>
      </c>
      <c r="R622" s="3" t="s">
        <v>14</v>
      </c>
      <c r="S622" s="3" t="s">
        <v>15</v>
      </c>
      <c r="T622" s="3" t="s">
        <v>15</v>
      </c>
      <c r="U622" s="8">
        <v>1</v>
      </c>
      <c r="V622" s="3">
        <f>VLOOKUP(B622,[1]Лист3!B:V,21,0)</f>
        <v>1</v>
      </c>
    </row>
    <row r="623" spans="1:22" ht="89.1" customHeight="1" x14ac:dyDescent="0.2">
      <c r="A623" s="3" t="s">
        <v>850</v>
      </c>
      <c r="B623" s="3" t="s">
        <v>3073</v>
      </c>
      <c r="C623" s="3" t="s">
        <v>19</v>
      </c>
      <c r="D623" s="3" t="s">
        <v>6853</v>
      </c>
      <c r="E623" s="3" t="s">
        <v>3074</v>
      </c>
      <c r="F623" s="3" t="s">
        <v>1153</v>
      </c>
      <c r="G623" s="4">
        <v>97441</v>
      </c>
      <c r="H623" s="3" t="s">
        <v>3075</v>
      </c>
      <c r="I623" s="3" t="s">
        <v>3076</v>
      </c>
      <c r="J623" s="3" t="s">
        <v>15</v>
      </c>
      <c r="K623" s="3" t="s">
        <v>15</v>
      </c>
      <c r="L623" s="3" t="s">
        <v>15</v>
      </c>
      <c r="M623" s="3" t="s">
        <v>14</v>
      </c>
      <c r="N623" s="3" t="s">
        <v>14</v>
      </c>
      <c r="O623" s="3" t="s">
        <v>14</v>
      </c>
      <c r="P623" s="3" t="s">
        <v>42</v>
      </c>
      <c r="Q623" s="3" t="s">
        <v>14</v>
      </c>
      <c r="R623" s="3" t="s">
        <v>14</v>
      </c>
      <c r="S623" s="3" t="s">
        <v>15</v>
      </c>
      <c r="T623" s="3" t="s">
        <v>15</v>
      </c>
      <c r="U623" s="8">
        <v>1</v>
      </c>
      <c r="V623" s="3">
        <f>VLOOKUP(B623,[1]Лист3!B:V,21,0)</f>
        <v>1</v>
      </c>
    </row>
    <row r="624" spans="1:22" ht="44.1" customHeight="1" x14ac:dyDescent="0.2">
      <c r="A624" s="3" t="s">
        <v>391</v>
      </c>
      <c r="B624" s="3" t="s">
        <v>3077</v>
      </c>
      <c r="C624" s="3" t="s">
        <v>19</v>
      </c>
      <c r="D624" s="3" t="s">
        <v>6853</v>
      </c>
      <c r="E624" s="3" t="s">
        <v>3078</v>
      </c>
      <c r="F624" s="3" t="s">
        <v>2573</v>
      </c>
      <c r="G624" s="4">
        <v>19762</v>
      </c>
      <c r="H624" s="3" t="s">
        <v>3079</v>
      </c>
      <c r="I624" s="3" t="s">
        <v>3080</v>
      </c>
      <c r="J624" s="3" t="s">
        <v>15</v>
      </c>
      <c r="K624" s="3" t="s">
        <v>15</v>
      </c>
      <c r="L624" s="3" t="s">
        <v>15</v>
      </c>
      <c r="M624" s="3" t="s">
        <v>15</v>
      </c>
      <c r="N624" s="3" t="s">
        <v>14</v>
      </c>
      <c r="O624" s="3" t="s">
        <v>15</v>
      </c>
      <c r="P624" s="3" t="s">
        <v>42</v>
      </c>
      <c r="Q624" s="3" t="s">
        <v>14</v>
      </c>
      <c r="R624" s="3" t="s">
        <v>14</v>
      </c>
      <c r="S624" s="3" t="s">
        <v>15</v>
      </c>
      <c r="T624" s="3" t="s">
        <v>15</v>
      </c>
      <c r="U624" s="8">
        <v>1</v>
      </c>
      <c r="V624" s="3">
        <f>VLOOKUP(B624,[1]Лист3!B:V,21,0)</f>
        <v>1</v>
      </c>
    </row>
    <row r="625" spans="1:22" ht="44.1" customHeight="1" x14ac:dyDescent="0.2">
      <c r="A625" s="3" t="s">
        <v>477</v>
      </c>
      <c r="B625" s="3" t="s">
        <v>3081</v>
      </c>
      <c r="C625" s="3" t="s">
        <v>19</v>
      </c>
      <c r="D625" s="3" t="s">
        <v>6853</v>
      </c>
      <c r="E625" s="3" t="s">
        <v>3082</v>
      </c>
      <c r="F625" s="3" t="s">
        <v>3083</v>
      </c>
      <c r="G625" s="4">
        <v>99731</v>
      </c>
      <c r="H625" s="3" t="s">
        <v>3084</v>
      </c>
      <c r="I625" s="3" t="s">
        <v>3085</v>
      </c>
      <c r="J625" s="3" t="s">
        <v>15</v>
      </c>
      <c r="K625" s="3" t="s">
        <v>15</v>
      </c>
      <c r="L625" s="3" t="s">
        <v>15</v>
      </c>
      <c r="M625" s="3" t="s">
        <v>15</v>
      </c>
      <c r="N625" s="3" t="s">
        <v>15</v>
      </c>
      <c r="O625" s="3" t="s">
        <v>15</v>
      </c>
      <c r="P625" s="3" t="s">
        <v>42</v>
      </c>
      <c r="Q625" s="3" t="s">
        <v>15</v>
      </c>
      <c r="R625" s="3" t="s">
        <v>14</v>
      </c>
      <c r="S625" s="3" t="s">
        <v>15</v>
      </c>
      <c r="T625" s="3" t="s">
        <v>15</v>
      </c>
      <c r="U625" s="8">
        <v>1</v>
      </c>
      <c r="V625" s="3">
        <f>VLOOKUP(B625,[1]Лист3!B:V,21,0)</f>
        <v>1</v>
      </c>
    </row>
    <row r="626" spans="1:22" ht="56.1" customHeight="1" x14ac:dyDescent="0.2">
      <c r="A626" s="3" t="s">
        <v>268</v>
      </c>
      <c r="B626" s="3" t="s">
        <v>3086</v>
      </c>
      <c r="C626" s="3" t="s">
        <v>19</v>
      </c>
      <c r="D626" s="3" t="s">
        <v>6853</v>
      </c>
      <c r="E626" s="3" t="s">
        <v>3087</v>
      </c>
      <c r="F626" s="3" t="s">
        <v>3088</v>
      </c>
      <c r="G626" s="4">
        <v>19728</v>
      </c>
      <c r="H626" s="3" t="s">
        <v>3089</v>
      </c>
      <c r="I626" s="3" t="s">
        <v>3090</v>
      </c>
      <c r="J626" s="3" t="s">
        <v>15</v>
      </c>
      <c r="K626" s="3" t="s">
        <v>14</v>
      </c>
      <c r="L626" s="3" t="s">
        <v>15</v>
      </c>
      <c r="M626" s="3" t="s">
        <v>15</v>
      </c>
      <c r="N626" s="3" t="s">
        <v>14</v>
      </c>
      <c r="O626" s="3" t="s">
        <v>15</v>
      </c>
      <c r="P626" s="3" t="s">
        <v>42</v>
      </c>
      <c r="Q626" s="3" t="s">
        <v>14</v>
      </c>
      <c r="R626" s="3" t="s">
        <v>14</v>
      </c>
      <c r="S626" s="3" t="s">
        <v>15</v>
      </c>
      <c r="T626" s="3" t="s">
        <v>15</v>
      </c>
      <c r="U626" s="8">
        <v>1</v>
      </c>
      <c r="V626" s="3">
        <f>VLOOKUP(B626,[1]Лист3!B:V,21,0)</f>
        <v>1</v>
      </c>
    </row>
    <row r="627" spans="1:22" ht="78" customHeight="1" x14ac:dyDescent="0.2">
      <c r="A627" s="3" t="s">
        <v>391</v>
      </c>
      <c r="B627" s="3" t="s">
        <v>3091</v>
      </c>
      <c r="C627" s="3" t="s">
        <v>19</v>
      </c>
      <c r="D627" s="3" t="s">
        <v>6853</v>
      </c>
      <c r="E627" s="3" t="s">
        <v>3092</v>
      </c>
      <c r="F627" s="3" t="s">
        <v>33</v>
      </c>
      <c r="G627" s="4">
        <v>19739</v>
      </c>
      <c r="H627" s="3" t="s">
        <v>3093</v>
      </c>
      <c r="I627" s="3" t="s">
        <v>3094</v>
      </c>
      <c r="J627" s="3" t="s">
        <v>15</v>
      </c>
      <c r="K627" s="3" t="s">
        <v>15</v>
      </c>
      <c r="L627" s="3" t="s">
        <v>15</v>
      </c>
      <c r="M627" s="3" t="s">
        <v>15</v>
      </c>
      <c r="N627" s="3" t="s">
        <v>15</v>
      </c>
      <c r="O627" s="3" t="s">
        <v>15</v>
      </c>
      <c r="P627" s="3" t="s">
        <v>42</v>
      </c>
      <c r="Q627" s="3" t="s">
        <v>15</v>
      </c>
      <c r="R627" s="3" t="s">
        <v>14</v>
      </c>
      <c r="S627" s="3" t="s">
        <v>15</v>
      </c>
      <c r="T627" s="3" t="s">
        <v>15</v>
      </c>
      <c r="U627" s="8">
        <v>1</v>
      </c>
      <c r="V627" s="3">
        <f>VLOOKUP(B627,[1]Лист3!B:V,21,0)</f>
        <v>1</v>
      </c>
    </row>
    <row r="628" spans="1:22" ht="78" customHeight="1" x14ac:dyDescent="0.2">
      <c r="A628" s="3" t="s">
        <v>673</v>
      </c>
      <c r="B628" s="3" t="s">
        <v>3095</v>
      </c>
      <c r="C628" s="3" t="s">
        <v>19</v>
      </c>
      <c r="D628" s="3" t="s">
        <v>6853</v>
      </c>
      <c r="E628" s="3" t="s">
        <v>3096</v>
      </c>
      <c r="F628" s="3" t="s">
        <v>2165</v>
      </c>
      <c r="G628" s="4">
        <v>99711</v>
      </c>
      <c r="H628" s="3" t="s">
        <v>3097</v>
      </c>
      <c r="I628" s="3" t="s">
        <v>3098</v>
      </c>
      <c r="J628" s="3" t="s">
        <v>15</v>
      </c>
      <c r="K628" s="3" t="s">
        <v>15</v>
      </c>
      <c r="L628" s="3" t="s">
        <v>15</v>
      </c>
      <c r="M628" s="3" t="s">
        <v>14</v>
      </c>
      <c r="N628" s="3" t="s">
        <v>14</v>
      </c>
      <c r="O628" s="3" t="s">
        <v>14</v>
      </c>
      <c r="P628" s="3" t="s">
        <v>42</v>
      </c>
      <c r="Q628" s="3" t="s">
        <v>14</v>
      </c>
      <c r="R628" s="3" t="s">
        <v>14</v>
      </c>
      <c r="S628" s="3" t="s">
        <v>15</v>
      </c>
      <c r="T628" s="3" t="s">
        <v>15</v>
      </c>
      <c r="U628" s="8">
        <v>1</v>
      </c>
      <c r="V628" s="3">
        <f>VLOOKUP(B628,[1]Лист3!B:V,21,0)</f>
        <v>1</v>
      </c>
    </row>
    <row r="629" spans="1:22" ht="33" customHeight="1" x14ac:dyDescent="0.2">
      <c r="A629" s="3" t="s">
        <v>403</v>
      </c>
      <c r="B629" s="3" t="s">
        <v>3099</v>
      </c>
      <c r="C629" s="3" t="s">
        <v>19</v>
      </c>
      <c r="D629" s="3" t="s">
        <v>6853</v>
      </c>
      <c r="E629" s="3" t="s">
        <v>3100</v>
      </c>
      <c r="F629" s="3" t="s">
        <v>2901</v>
      </c>
      <c r="G629" s="4">
        <v>99841</v>
      </c>
      <c r="H629" s="3" t="s">
        <v>3101</v>
      </c>
      <c r="I629" s="3" t="s">
        <v>3102</v>
      </c>
      <c r="J629" s="3" t="s">
        <v>15</v>
      </c>
      <c r="K629" s="3" t="s">
        <v>14</v>
      </c>
      <c r="L629" s="3" t="s">
        <v>15</v>
      </c>
      <c r="M629" s="3" t="s">
        <v>14</v>
      </c>
      <c r="N629" s="3" t="s">
        <v>14</v>
      </c>
      <c r="O629" s="3" t="s">
        <v>14</v>
      </c>
      <c r="P629" s="3" t="s">
        <v>42</v>
      </c>
      <c r="Q629" s="3" t="s">
        <v>14</v>
      </c>
      <c r="R629" s="3" t="s">
        <v>14</v>
      </c>
      <c r="S629" s="3" t="s">
        <v>15</v>
      </c>
      <c r="T629" s="3" t="s">
        <v>15</v>
      </c>
      <c r="U629" s="8">
        <v>1</v>
      </c>
      <c r="V629" s="3">
        <f>VLOOKUP(B629,[1]Лист3!B:V,21,0)</f>
        <v>1</v>
      </c>
    </row>
    <row r="630" spans="1:22" ht="56.1" customHeight="1" x14ac:dyDescent="0.2">
      <c r="A630" s="3" t="s">
        <v>1361</v>
      </c>
      <c r="B630" s="3" t="s">
        <v>3103</v>
      </c>
      <c r="C630" s="3" t="s">
        <v>19</v>
      </c>
      <c r="D630" s="3" t="s">
        <v>6853</v>
      </c>
      <c r="E630" s="3" t="s">
        <v>3104</v>
      </c>
      <c r="F630" s="3" t="s">
        <v>2573</v>
      </c>
      <c r="G630" s="4">
        <v>19710</v>
      </c>
      <c r="H630" s="3" t="s">
        <v>3105</v>
      </c>
      <c r="I630" s="3" t="s">
        <v>3106</v>
      </c>
      <c r="J630" s="3" t="s">
        <v>15</v>
      </c>
      <c r="K630" s="3" t="s">
        <v>15</v>
      </c>
      <c r="L630" s="3" t="s">
        <v>15</v>
      </c>
      <c r="M630" s="3" t="s">
        <v>15</v>
      </c>
      <c r="N630" s="3" t="s">
        <v>15</v>
      </c>
      <c r="O630" s="3" t="s">
        <v>14</v>
      </c>
      <c r="P630" s="3" t="s">
        <v>42</v>
      </c>
      <c r="Q630" s="3" t="s">
        <v>14</v>
      </c>
      <c r="R630" s="3" t="s">
        <v>14</v>
      </c>
      <c r="S630" s="3" t="s">
        <v>15</v>
      </c>
      <c r="T630" s="3" t="s">
        <v>15</v>
      </c>
      <c r="U630" s="8">
        <v>1</v>
      </c>
      <c r="V630" s="3">
        <f>VLOOKUP(B630,[1]Лист3!B:V,21,0)</f>
        <v>1</v>
      </c>
    </row>
    <row r="631" spans="1:22" ht="78" customHeight="1" x14ac:dyDescent="0.2">
      <c r="A631" s="3" t="s">
        <v>226</v>
      </c>
      <c r="B631" s="3" t="s">
        <v>3107</v>
      </c>
      <c r="C631" s="3" t="s">
        <v>19</v>
      </c>
      <c r="D631" s="3" t="s">
        <v>6853</v>
      </c>
      <c r="E631" s="3" t="s">
        <v>3108</v>
      </c>
      <c r="F631" s="3" t="s">
        <v>3083</v>
      </c>
      <c r="G631" s="4">
        <v>99251</v>
      </c>
      <c r="H631" s="3" t="s">
        <v>3109</v>
      </c>
      <c r="I631" s="3" t="s">
        <v>3110</v>
      </c>
      <c r="J631" s="3" t="s">
        <v>15</v>
      </c>
      <c r="K631" s="3" t="s">
        <v>15</v>
      </c>
      <c r="L631" s="3" t="s">
        <v>15</v>
      </c>
      <c r="M631" s="3" t="s">
        <v>15</v>
      </c>
      <c r="N631" s="3" t="s">
        <v>15</v>
      </c>
      <c r="O631" s="3" t="s">
        <v>14</v>
      </c>
      <c r="P631" s="3" t="s">
        <v>42</v>
      </c>
      <c r="Q631" s="3" t="s">
        <v>15</v>
      </c>
      <c r="R631" s="3" t="s">
        <v>14</v>
      </c>
      <c r="S631" s="3" t="s">
        <v>15</v>
      </c>
      <c r="T631" s="3" t="s">
        <v>15</v>
      </c>
      <c r="U631" s="8">
        <v>1</v>
      </c>
      <c r="V631" s="3">
        <f>VLOOKUP(B631,[1]Лист3!B:V,21,0)</f>
        <v>1</v>
      </c>
    </row>
    <row r="632" spans="1:22" ht="44.1" customHeight="1" x14ac:dyDescent="0.2">
      <c r="A632" s="3" t="s">
        <v>146</v>
      </c>
      <c r="B632" s="3" t="s">
        <v>3111</v>
      </c>
      <c r="C632" s="3" t="s">
        <v>19</v>
      </c>
      <c r="D632" s="3" t="s">
        <v>6853</v>
      </c>
      <c r="E632" s="3" t="s">
        <v>3112</v>
      </c>
      <c r="F632" s="3" t="s">
        <v>463</v>
      </c>
      <c r="G632" s="4">
        <v>77601</v>
      </c>
      <c r="H632" s="3" t="s">
        <v>3113</v>
      </c>
      <c r="I632" s="3" t="s">
        <v>3114</v>
      </c>
      <c r="J632" s="3" t="s">
        <v>15</v>
      </c>
      <c r="K632" s="3" t="s">
        <v>15</v>
      </c>
      <c r="L632" s="3" t="s">
        <v>15</v>
      </c>
      <c r="M632" s="3" t="s">
        <v>14</v>
      </c>
      <c r="N632" s="3" t="s">
        <v>14</v>
      </c>
      <c r="O632" s="3" t="s">
        <v>15</v>
      </c>
      <c r="P632" s="3" t="s">
        <v>16</v>
      </c>
      <c r="Q632" s="3" t="s">
        <v>14</v>
      </c>
      <c r="R632" s="3" t="s">
        <v>14</v>
      </c>
      <c r="S632" s="3" t="s">
        <v>15</v>
      </c>
      <c r="T632" s="3" t="s">
        <v>15</v>
      </c>
      <c r="U632" s="8">
        <v>1</v>
      </c>
      <c r="V632" s="3">
        <f>VLOOKUP(B632,[1]Лист3!B:V,21,0)</f>
        <v>1</v>
      </c>
    </row>
    <row r="633" spans="1:22" ht="78" customHeight="1" x14ac:dyDescent="0.2">
      <c r="A633" s="3" t="s">
        <v>36</v>
      </c>
      <c r="B633" s="3" t="s">
        <v>3115</v>
      </c>
      <c r="C633" s="3" t="s">
        <v>19</v>
      </c>
      <c r="D633" s="3" t="s">
        <v>6853</v>
      </c>
      <c r="E633" s="3" t="s">
        <v>3116</v>
      </c>
      <c r="F633" s="3" t="s">
        <v>3117</v>
      </c>
      <c r="G633" s="4">
        <v>97931</v>
      </c>
      <c r="H633" s="3" t="s">
        <v>3118</v>
      </c>
      <c r="I633" s="3" t="s">
        <v>3119</v>
      </c>
      <c r="J633" s="3" t="s">
        <v>15</v>
      </c>
      <c r="K633" s="3" t="s">
        <v>14</v>
      </c>
      <c r="L633" s="3" t="s">
        <v>15</v>
      </c>
      <c r="M633" s="3" t="s">
        <v>15</v>
      </c>
      <c r="N633" s="3" t="s">
        <v>15</v>
      </c>
      <c r="O633" s="3" t="s">
        <v>14</v>
      </c>
      <c r="P633" s="3" t="s">
        <v>16</v>
      </c>
      <c r="Q633" s="3" t="s">
        <v>14</v>
      </c>
      <c r="R633" s="3" t="s">
        <v>14</v>
      </c>
      <c r="S633" s="3" t="s">
        <v>15</v>
      </c>
      <c r="T633" s="3" t="s">
        <v>15</v>
      </c>
      <c r="U633" s="8">
        <v>1</v>
      </c>
      <c r="V633" s="3">
        <f>VLOOKUP(B633,[1]Лист3!B:V,21,0)</f>
        <v>1</v>
      </c>
    </row>
    <row r="634" spans="1:22" ht="111" customHeight="1" x14ac:dyDescent="0.2">
      <c r="A634" s="3" t="s">
        <v>1815</v>
      </c>
      <c r="B634" s="3" t="s">
        <v>3120</v>
      </c>
      <c r="C634" s="3" t="s">
        <v>19</v>
      </c>
      <c r="D634" s="3" t="s">
        <v>6853</v>
      </c>
      <c r="E634" s="3" t="s">
        <v>3121</v>
      </c>
      <c r="F634" s="3" t="s">
        <v>2165</v>
      </c>
      <c r="G634" s="4">
        <v>99331</v>
      </c>
      <c r="H634" s="3" t="s">
        <v>3122</v>
      </c>
      <c r="I634" s="3" t="s">
        <v>3123</v>
      </c>
      <c r="J634" s="3" t="s">
        <v>15</v>
      </c>
      <c r="K634" s="3" t="s">
        <v>15</v>
      </c>
      <c r="L634" s="3" t="s">
        <v>15</v>
      </c>
      <c r="M634" s="3" t="s">
        <v>14</v>
      </c>
      <c r="N634" s="3" t="s">
        <v>14</v>
      </c>
      <c r="O634" s="3" t="s">
        <v>14</v>
      </c>
      <c r="P634" s="3" t="s">
        <v>42</v>
      </c>
      <c r="Q634" s="3" t="s">
        <v>14</v>
      </c>
      <c r="R634" s="3" t="s">
        <v>14</v>
      </c>
      <c r="S634" s="3" t="s">
        <v>15</v>
      </c>
      <c r="T634" s="3" t="s">
        <v>15</v>
      </c>
      <c r="U634" s="8">
        <v>1</v>
      </c>
      <c r="V634" s="3">
        <f>VLOOKUP(B634,[1]Лист3!B:V,21,0)</f>
        <v>1</v>
      </c>
    </row>
    <row r="635" spans="1:22" ht="56.1" customHeight="1" x14ac:dyDescent="0.2">
      <c r="A635" s="3" t="s">
        <v>733</v>
      </c>
      <c r="B635" s="3" t="s">
        <v>3124</v>
      </c>
      <c r="C635" s="3" t="s">
        <v>19</v>
      </c>
      <c r="D635" s="3" t="s">
        <v>6853</v>
      </c>
      <c r="E635" s="3" t="s">
        <v>3125</v>
      </c>
      <c r="F635" s="3" t="s">
        <v>1268</v>
      </c>
      <c r="G635" s="4">
        <v>97421</v>
      </c>
      <c r="H635" s="3" t="s">
        <v>3126</v>
      </c>
      <c r="I635" s="3" t="s">
        <v>3127</v>
      </c>
      <c r="J635" s="3" t="s">
        <v>15</v>
      </c>
      <c r="K635" s="3" t="s">
        <v>15</v>
      </c>
      <c r="L635" s="3" t="s">
        <v>15</v>
      </c>
      <c r="M635" s="3" t="s">
        <v>14</v>
      </c>
      <c r="N635" s="3" t="s">
        <v>14</v>
      </c>
      <c r="O635" s="3" t="s">
        <v>14</v>
      </c>
      <c r="P635" s="3" t="s">
        <v>42</v>
      </c>
      <c r="Q635" s="3" t="s">
        <v>14</v>
      </c>
      <c r="R635" s="3" t="s">
        <v>14</v>
      </c>
      <c r="S635" s="3" t="s">
        <v>15</v>
      </c>
      <c r="T635" s="3" t="s">
        <v>15</v>
      </c>
      <c r="U635" s="8">
        <v>1</v>
      </c>
      <c r="V635" s="3">
        <f>VLOOKUP(B635,[1]Лист3!B:V,21,0)</f>
        <v>1</v>
      </c>
    </row>
    <row r="636" spans="1:22" ht="44.1" customHeight="1" x14ac:dyDescent="0.2">
      <c r="A636" s="3" t="s">
        <v>1529</v>
      </c>
      <c r="B636" s="3" t="s">
        <v>3128</v>
      </c>
      <c r="C636" s="3" t="s">
        <v>19</v>
      </c>
      <c r="D636" s="3" t="s">
        <v>6853</v>
      </c>
      <c r="E636" s="3" t="s">
        <v>3129</v>
      </c>
      <c r="F636" s="3" t="s">
        <v>569</v>
      </c>
      <c r="G636" s="4">
        <v>99931</v>
      </c>
      <c r="H636" s="3" t="s">
        <v>3130</v>
      </c>
      <c r="I636" s="3" t="s">
        <v>3131</v>
      </c>
      <c r="J636" s="3" t="s">
        <v>15</v>
      </c>
      <c r="K636" s="3" t="s">
        <v>15</v>
      </c>
      <c r="L636" s="3" t="s">
        <v>15</v>
      </c>
      <c r="M636" s="3" t="s">
        <v>15</v>
      </c>
      <c r="N636" s="3" t="s">
        <v>15</v>
      </c>
      <c r="O636" s="3" t="s">
        <v>15</v>
      </c>
      <c r="P636" s="3" t="s">
        <v>42</v>
      </c>
      <c r="Q636" s="3" t="s">
        <v>15</v>
      </c>
      <c r="R636" s="3" t="s">
        <v>14</v>
      </c>
      <c r="S636" s="3" t="s">
        <v>15</v>
      </c>
      <c r="T636" s="3" t="s">
        <v>15</v>
      </c>
      <c r="U636" s="8">
        <v>1</v>
      </c>
      <c r="V636" s="3">
        <f>VLOOKUP(B636,[1]Лист3!B:V,21,0)</f>
        <v>1</v>
      </c>
    </row>
    <row r="637" spans="1:22" ht="111" customHeight="1" x14ac:dyDescent="0.2">
      <c r="A637" s="3" t="s">
        <v>1697</v>
      </c>
      <c r="B637" s="3" t="s">
        <v>3132</v>
      </c>
      <c r="C637" s="3" t="s">
        <v>19</v>
      </c>
      <c r="D637" s="3" t="s">
        <v>6853</v>
      </c>
      <c r="E637" s="3" t="s">
        <v>3133</v>
      </c>
      <c r="F637" s="3" t="s">
        <v>785</v>
      </c>
      <c r="G637" s="4">
        <v>97621</v>
      </c>
      <c r="H637" s="3" t="s">
        <v>3134</v>
      </c>
      <c r="I637" s="3" t="s">
        <v>3135</v>
      </c>
      <c r="J637" s="3" t="s">
        <v>15</v>
      </c>
      <c r="K637" s="3" t="s">
        <v>15</v>
      </c>
      <c r="L637" s="3" t="s">
        <v>15</v>
      </c>
      <c r="M637" s="3" t="s">
        <v>15</v>
      </c>
      <c r="N637" s="3" t="s">
        <v>14</v>
      </c>
      <c r="O637" s="3" t="s">
        <v>14</v>
      </c>
      <c r="P637" s="3" t="s">
        <v>42</v>
      </c>
      <c r="Q637" s="3" t="s">
        <v>14</v>
      </c>
      <c r="R637" s="3" t="s">
        <v>14</v>
      </c>
      <c r="S637" s="3" t="s">
        <v>15</v>
      </c>
      <c r="T637" s="3" t="s">
        <v>15</v>
      </c>
      <c r="U637" s="8">
        <v>1</v>
      </c>
      <c r="V637" s="3">
        <f>VLOOKUP(B637,[1]Лист3!B:V,21,0)</f>
        <v>1</v>
      </c>
    </row>
    <row r="638" spans="1:22" ht="89.1" customHeight="1" x14ac:dyDescent="0.2">
      <c r="A638" s="3" t="s">
        <v>440</v>
      </c>
      <c r="B638" s="3" t="s">
        <v>3136</v>
      </c>
      <c r="C638" s="3" t="s">
        <v>19</v>
      </c>
      <c r="D638" s="3" t="s">
        <v>6853</v>
      </c>
      <c r="E638" s="3" t="s">
        <v>3137</v>
      </c>
      <c r="F638" s="3" t="s">
        <v>1040</v>
      </c>
      <c r="G638" s="4">
        <v>19734</v>
      </c>
      <c r="H638" s="3" t="s">
        <v>3138</v>
      </c>
      <c r="I638" s="3" t="s">
        <v>3139</v>
      </c>
      <c r="J638" s="3" t="s">
        <v>15</v>
      </c>
      <c r="K638" s="3" t="s">
        <v>15</v>
      </c>
      <c r="L638" s="3" t="s">
        <v>15</v>
      </c>
      <c r="M638" s="3" t="s">
        <v>14</v>
      </c>
      <c r="N638" s="3" t="s">
        <v>14</v>
      </c>
      <c r="O638" s="3" t="s">
        <v>14</v>
      </c>
      <c r="P638" s="3" t="s">
        <v>42</v>
      </c>
      <c r="Q638" s="3" t="s">
        <v>15</v>
      </c>
      <c r="R638" s="3" t="s">
        <v>14</v>
      </c>
      <c r="S638" s="3" t="s">
        <v>15</v>
      </c>
      <c r="T638" s="3" t="s">
        <v>15</v>
      </c>
      <c r="U638" s="8">
        <v>1</v>
      </c>
      <c r="V638" s="3">
        <f>VLOOKUP(B638,[1]Лист3!B:V,21,0)</f>
        <v>1</v>
      </c>
    </row>
    <row r="639" spans="1:22" ht="78" customHeight="1" x14ac:dyDescent="0.2">
      <c r="A639" s="3" t="s">
        <v>2311</v>
      </c>
      <c r="B639" s="3" t="s">
        <v>3140</v>
      </c>
      <c r="C639" s="3" t="s">
        <v>19</v>
      </c>
      <c r="D639" s="3" t="s">
        <v>6853</v>
      </c>
      <c r="E639" s="3" t="s">
        <v>3141</v>
      </c>
      <c r="F639" s="3" t="s">
        <v>89</v>
      </c>
      <c r="G639" s="4">
        <v>99631</v>
      </c>
      <c r="H639" s="3" t="s">
        <v>3142</v>
      </c>
      <c r="I639" s="3" t="s">
        <v>3143</v>
      </c>
      <c r="J639" s="3" t="s">
        <v>15</v>
      </c>
      <c r="K639" s="3" t="s">
        <v>14</v>
      </c>
      <c r="L639" s="3" t="s">
        <v>15</v>
      </c>
      <c r="M639" s="3" t="s">
        <v>14</v>
      </c>
      <c r="N639" s="3" t="s">
        <v>14</v>
      </c>
      <c r="O639" s="3" t="s">
        <v>14</v>
      </c>
      <c r="P639" s="3" t="s">
        <v>42</v>
      </c>
      <c r="Q639" s="3" t="s">
        <v>14</v>
      </c>
      <c r="R639" s="3" t="s">
        <v>14</v>
      </c>
      <c r="S639" s="3" t="s">
        <v>15</v>
      </c>
      <c r="T639" s="3" t="s">
        <v>15</v>
      </c>
      <c r="U639" s="8">
        <v>1</v>
      </c>
      <c r="V639" s="3">
        <f>VLOOKUP(B639,[1]Лист3!B:V,21,0)</f>
        <v>1</v>
      </c>
    </row>
    <row r="640" spans="1:22" ht="56.1" customHeight="1" x14ac:dyDescent="0.2">
      <c r="A640" s="3" t="s">
        <v>1361</v>
      </c>
      <c r="B640" s="3" t="s">
        <v>3144</v>
      </c>
      <c r="C640" s="3" t="s">
        <v>19</v>
      </c>
      <c r="D640" s="3" t="s">
        <v>6853</v>
      </c>
      <c r="E640" s="3" t="s">
        <v>3145</v>
      </c>
      <c r="F640" s="3" t="s">
        <v>2819</v>
      </c>
      <c r="G640" s="4">
        <v>19707</v>
      </c>
      <c r="H640" s="3" t="s">
        <v>3146</v>
      </c>
      <c r="I640" s="3" t="s">
        <v>3147</v>
      </c>
      <c r="J640" s="3" t="s">
        <v>15</v>
      </c>
      <c r="K640" s="3" t="s">
        <v>15</v>
      </c>
      <c r="L640" s="3" t="s">
        <v>15</v>
      </c>
      <c r="M640" s="3" t="s">
        <v>15</v>
      </c>
      <c r="N640" s="3" t="s">
        <v>15</v>
      </c>
      <c r="O640" s="3" t="s">
        <v>14</v>
      </c>
      <c r="P640" s="3" t="s">
        <v>42</v>
      </c>
      <c r="Q640" s="3" t="s">
        <v>14</v>
      </c>
      <c r="R640" s="3" t="s">
        <v>14</v>
      </c>
      <c r="S640" s="3" t="s">
        <v>15</v>
      </c>
      <c r="T640" s="3" t="s">
        <v>15</v>
      </c>
      <c r="U640" s="8">
        <v>1</v>
      </c>
      <c r="V640" s="3">
        <f>VLOOKUP(B640,[1]Лист3!B:V,21,0)</f>
        <v>1</v>
      </c>
    </row>
    <row r="641" spans="1:22" ht="132.94999999999999" customHeight="1" x14ac:dyDescent="0.2">
      <c r="A641" s="3" t="s">
        <v>3148</v>
      </c>
      <c r="B641" s="3" t="s">
        <v>3149</v>
      </c>
      <c r="C641" s="3" t="s">
        <v>19</v>
      </c>
      <c r="D641" s="3" t="s">
        <v>6853</v>
      </c>
      <c r="E641" s="3" t="s">
        <v>3150</v>
      </c>
      <c r="F641" s="3" t="s">
        <v>21</v>
      </c>
      <c r="G641" s="4">
        <v>77521</v>
      </c>
      <c r="H641" s="3" t="s">
        <v>3151</v>
      </c>
      <c r="I641" s="3" t="s">
        <v>3152</v>
      </c>
      <c r="J641" s="3" t="s">
        <v>15</v>
      </c>
      <c r="K641" s="3" t="s">
        <v>15</v>
      </c>
      <c r="L641" s="3" t="s">
        <v>15</v>
      </c>
      <c r="M641" s="3" t="s">
        <v>14</v>
      </c>
      <c r="N641" s="3" t="s">
        <v>14</v>
      </c>
      <c r="O641" s="3" t="s">
        <v>14</v>
      </c>
      <c r="P641" s="3" t="s">
        <v>16</v>
      </c>
      <c r="Q641" s="3" t="s">
        <v>14</v>
      </c>
      <c r="R641" s="3" t="s">
        <v>14</v>
      </c>
      <c r="S641" s="3" t="s">
        <v>15</v>
      </c>
      <c r="T641" s="3" t="s">
        <v>15</v>
      </c>
      <c r="U641" s="8">
        <v>1</v>
      </c>
      <c r="V641" s="3">
        <f>VLOOKUP(B641,[1]Лист3!B:V,21,0)</f>
        <v>1</v>
      </c>
    </row>
    <row r="642" spans="1:22" ht="78" customHeight="1" x14ac:dyDescent="0.2">
      <c r="A642" s="3" t="s">
        <v>203</v>
      </c>
      <c r="B642" s="3" t="s">
        <v>3153</v>
      </c>
      <c r="C642" s="3" t="s">
        <v>19</v>
      </c>
      <c r="D642" s="3" t="s">
        <v>6853</v>
      </c>
      <c r="E642" s="3" t="s">
        <v>3154</v>
      </c>
      <c r="F642" s="3" t="s">
        <v>2573</v>
      </c>
      <c r="G642" s="4">
        <v>99471</v>
      </c>
      <c r="H642" s="3" t="s">
        <v>3155</v>
      </c>
      <c r="I642" s="3" t="s">
        <v>3156</v>
      </c>
      <c r="J642" s="3" t="s">
        <v>15</v>
      </c>
      <c r="K642" s="3" t="s">
        <v>15</v>
      </c>
      <c r="L642" s="3" t="s">
        <v>15</v>
      </c>
      <c r="M642" s="3" t="s">
        <v>14</v>
      </c>
      <c r="N642" s="3" t="s">
        <v>15</v>
      </c>
      <c r="O642" s="3" t="s">
        <v>14</v>
      </c>
      <c r="P642" s="3" t="s">
        <v>42</v>
      </c>
      <c r="Q642" s="3" t="s">
        <v>14</v>
      </c>
      <c r="R642" s="3" t="s">
        <v>14</v>
      </c>
      <c r="S642" s="3" t="s">
        <v>15</v>
      </c>
      <c r="T642" s="3" t="s">
        <v>15</v>
      </c>
      <c r="U642" s="8">
        <v>1</v>
      </c>
      <c r="V642" s="3">
        <f>VLOOKUP(B642,[1]Лист3!B:V,21,0)</f>
        <v>1</v>
      </c>
    </row>
    <row r="643" spans="1:22" ht="89.1" customHeight="1" x14ac:dyDescent="0.2">
      <c r="A643" s="3" t="s">
        <v>203</v>
      </c>
      <c r="B643" s="3" t="s">
        <v>3157</v>
      </c>
      <c r="C643" s="3" t="s">
        <v>19</v>
      </c>
      <c r="D643" s="3" t="s">
        <v>6853</v>
      </c>
      <c r="E643" s="3" t="s">
        <v>3158</v>
      </c>
      <c r="F643" s="3" t="s">
        <v>3159</v>
      </c>
      <c r="G643" s="4">
        <v>99451</v>
      </c>
      <c r="H643" s="3" t="s">
        <v>3160</v>
      </c>
      <c r="I643" s="3" t="s">
        <v>3161</v>
      </c>
      <c r="J643" s="3" t="s">
        <v>15</v>
      </c>
      <c r="K643" s="3" t="s">
        <v>15</v>
      </c>
      <c r="L643" s="3" t="s">
        <v>15</v>
      </c>
      <c r="M643" s="3" t="s">
        <v>14</v>
      </c>
      <c r="N643" s="3" t="s">
        <v>14</v>
      </c>
      <c r="O643" s="3" t="s">
        <v>14</v>
      </c>
      <c r="P643" s="3" t="s">
        <v>42</v>
      </c>
      <c r="Q643" s="3" t="s">
        <v>14</v>
      </c>
      <c r="R643" s="3" t="s">
        <v>14</v>
      </c>
      <c r="S643" s="3" t="s">
        <v>15</v>
      </c>
      <c r="T643" s="3" t="s">
        <v>15</v>
      </c>
      <c r="U643" s="8">
        <v>1</v>
      </c>
      <c r="V643" s="3">
        <f>VLOOKUP(B643,[1]Лист3!B:V,21,0)</f>
        <v>1</v>
      </c>
    </row>
    <row r="644" spans="1:22" ht="99.95" customHeight="1" x14ac:dyDescent="0.2">
      <c r="A644" s="3" t="s">
        <v>1281</v>
      </c>
      <c r="B644" s="3" t="s">
        <v>3162</v>
      </c>
      <c r="C644" s="3" t="s">
        <v>19</v>
      </c>
      <c r="D644" s="3" t="s">
        <v>6853</v>
      </c>
      <c r="E644" s="3" t="s">
        <v>3163</v>
      </c>
      <c r="F644" s="3" t="s">
        <v>2573</v>
      </c>
      <c r="G644" s="4">
        <v>97871</v>
      </c>
      <c r="H644" s="3" t="s">
        <v>3164</v>
      </c>
      <c r="I644" s="3" t="s">
        <v>3165</v>
      </c>
      <c r="J644" s="3" t="s">
        <v>15</v>
      </c>
      <c r="K644" s="3" t="s">
        <v>15</v>
      </c>
      <c r="L644" s="3" t="s">
        <v>15</v>
      </c>
      <c r="M644" s="3" t="s">
        <v>15</v>
      </c>
      <c r="N644" s="3" t="s">
        <v>15</v>
      </c>
      <c r="O644" s="3" t="s">
        <v>14</v>
      </c>
      <c r="P644" s="3" t="s">
        <v>16</v>
      </c>
      <c r="Q644" s="3" t="s">
        <v>14</v>
      </c>
      <c r="R644" s="3" t="s">
        <v>14</v>
      </c>
      <c r="S644" s="3" t="s">
        <v>15</v>
      </c>
      <c r="T644" s="3" t="s">
        <v>15</v>
      </c>
      <c r="U644" s="8">
        <v>1</v>
      </c>
      <c r="V644" s="3">
        <f>VLOOKUP(B644,[1]Лист3!B:V,21,0)</f>
        <v>1</v>
      </c>
    </row>
    <row r="645" spans="1:22" ht="56.1" customHeight="1" x14ac:dyDescent="0.2">
      <c r="A645" s="3" t="s">
        <v>250</v>
      </c>
      <c r="B645" s="3" t="s">
        <v>3166</v>
      </c>
      <c r="C645" s="3" t="s">
        <v>19</v>
      </c>
      <c r="D645" s="3" t="s">
        <v>6853</v>
      </c>
      <c r="E645" s="3" t="s">
        <v>3167</v>
      </c>
      <c r="F645" s="3" t="s">
        <v>2926</v>
      </c>
      <c r="G645" s="4">
        <v>97791</v>
      </c>
      <c r="H645" s="3" t="s">
        <v>3168</v>
      </c>
      <c r="I645" s="3" t="s">
        <v>3169</v>
      </c>
      <c r="J645" s="3" t="s">
        <v>15</v>
      </c>
      <c r="K645" s="3" t="s">
        <v>15</v>
      </c>
      <c r="L645" s="3" t="s">
        <v>15</v>
      </c>
      <c r="M645" s="3" t="s">
        <v>14</v>
      </c>
      <c r="N645" s="3" t="s">
        <v>15</v>
      </c>
      <c r="O645" s="3" t="s">
        <v>14</v>
      </c>
      <c r="P645" s="3" t="s">
        <v>16</v>
      </c>
      <c r="Q645" s="3" t="s">
        <v>14</v>
      </c>
      <c r="R645" s="3" t="s">
        <v>14</v>
      </c>
      <c r="S645" s="3" t="s">
        <v>15</v>
      </c>
      <c r="T645" s="3" t="s">
        <v>15</v>
      </c>
      <c r="U645" s="8">
        <v>1</v>
      </c>
      <c r="V645" s="3">
        <f>VLOOKUP(B645,[1]Лист3!B:V,21,0)</f>
        <v>1</v>
      </c>
    </row>
    <row r="646" spans="1:22" ht="33" customHeight="1" x14ac:dyDescent="0.2">
      <c r="A646" s="3" t="s">
        <v>524</v>
      </c>
      <c r="B646" s="3" t="s">
        <v>3170</v>
      </c>
      <c r="C646" s="3" t="s">
        <v>19</v>
      </c>
      <c r="D646" s="3" t="s">
        <v>6853</v>
      </c>
      <c r="E646" s="3" t="s">
        <v>3171</v>
      </c>
      <c r="F646" s="3" t="s">
        <v>3172</v>
      </c>
      <c r="G646" s="4">
        <v>97361</v>
      </c>
      <c r="H646" s="3" t="s">
        <v>3173</v>
      </c>
      <c r="I646" s="3" t="s">
        <v>3174</v>
      </c>
      <c r="J646" s="3" t="s">
        <v>15</v>
      </c>
      <c r="K646" s="3" t="s">
        <v>15</v>
      </c>
      <c r="L646" s="3" t="s">
        <v>15</v>
      </c>
      <c r="M646" s="3" t="s">
        <v>15</v>
      </c>
      <c r="N646" s="3" t="s">
        <v>15</v>
      </c>
      <c r="O646" s="3" t="s">
        <v>14</v>
      </c>
      <c r="P646" s="3" t="s">
        <v>42</v>
      </c>
      <c r="Q646" s="3" t="s">
        <v>14</v>
      </c>
      <c r="R646" s="3" t="s">
        <v>14</v>
      </c>
      <c r="S646" s="3" t="s">
        <v>15</v>
      </c>
      <c r="T646" s="3" t="s">
        <v>15</v>
      </c>
      <c r="U646" s="8">
        <v>1</v>
      </c>
      <c r="V646" s="3">
        <f>VLOOKUP(B646,[1]Лист3!B:V,21,0)</f>
        <v>1</v>
      </c>
    </row>
    <row r="647" spans="1:22" ht="155.1" customHeight="1" x14ac:dyDescent="0.2">
      <c r="A647" s="3" t="s">
        <v>1892</v>
      </c>
      <c r="B647" s="3" t="s">
        <v>3175</v>
      </c>
      <c r="C647" s="3" t="s">
        <v>19</v>
      </c>
      <c r="D647" s="3" t="s">
        <v>6853</v>
      </c>
      <c r="E647" s="3" t="s">
        <v>3176</v>
      </c>
      <c r="F647" s="3" t="s">
        <v>265</v>
      </c>
      <c r="G647" s="4">
        <v>77641</v>
      </c>
      <c r="H647" s="3" t="s">
        <v>3177</v>
      </c>
      <c r="I647" s="3" t="s">
        <v>3178</v>
      </c>
      <c r="J647" s="3" t="s">
        <v>15</v>
      </c>
      <c r="K647" s="3" t="s">
        <v>15</v>
      </c>
      <c r="L647" s="3" t="s">
        <v>15</v>
      </c>
      <c r="M647" s="3" t="s">
        <v>14</v>
      </c>
      <c r="N647" s="3" t="s">
        <v>14</v>
      </c>
      <c r="O647" s="3" t="s">
        <v>14</v>
      </c>
      <c r="P647" s="3" t="s">
        <v>42</v>
      </c>
      <c r="Q647" s="3" t="s">
        <v>14</v>
      </c>
      <c r="R647" s="3" t="s">
        <v>14</v>
      </c>
      <c r="S647" s="3" t="s">
        <v>15</v>
      </c>
      <c r="T647" s="3" t="s">
        <v>15</v>
      </c>
      <c r="U647" s="8">
        <v>1</v>
      </c>
      <c r="V647" s="3">
        <f>VLOOKUP(B647,[1]Лист3!B:V,21,0)</f>
        <v>1</v>
      </c>
    </row>
    <row r="648" spans="1:22" ht="78" customHeight="1" x14ac:dyDescent="0.2">
      <c r="A648" s="3" t="s">
        <v>733</v>
      </c>
      <c r="B648" s="3" t="s">
        <v>3179</v>
      </c>
      <c r="C648" s="3" t="s">
        <v>19</v>
      </c>
      <c r="D648" s="3" t="s">
        <v>6853</v>
      </c>
      <c r="E648" s="3" t="s">
        <v>3180</v>
      </c>
      <c r="F648" s="3" t="s">
        <v>2901</v>
      </c>
      <c r="G648" s="4">
        <v>97471</v>
      </c>
      <c r="H648" s="3" t="s">
        <v>3181</v>
      </c>
      <c r="I648" s="3" t="s">
        <v>3182</v>
      </c>
      <c r="J648" s="3" t="s">
        <v>15</v>
      </c>
      <c r="K648" s="3" t="s">
        <v>14</v>
      </c>
      <c r="L648" s="3" t="s">
        <v>15</v>
      </c>
      <c r="M648" s="3" t="s">
        <v>14</v>
      </c>
      <c r="N648" s="3" t="s">
        <v>14</v>
      </c>
      <c r="O648" s="3" t="s">
        <v>14</v>
      </c>
      <c r="P648" s="3" t="s">
        <v>16</v>
      </c>
      <c r="Q648" s="3" t="s">
        <v>15</v>
      </c>
      <c r="R648" s="3" t="s">
        <v>14</v>
      </c>
      <c r="S648" s="3" t="s">
        <v>15</v>
      </c>
      <c r="T648" s="3" t="s">
        <v>15</v>
      </c>
      <c r="U648" s="8">
        <v>1</v>
      </c>
      <c r="V648" s="3">
        <f>VLOOKUP(B648,[1]Лист3!B:V,21,0)</f>
        <v>1</v>
      </c>
    </row>
    <row r="649" spans="1:22" ht="66.95" customHeight="1" x14ac:dyDescent="0.2">
      <c r="A649" s="3" t="s">
        <v>1652</v>
      </c>
      <c r="B649" s="3" t="s">
        <v>3183</v>
      </c>
      <c r="C649" s="3" t="s">
        <v>19</v>
      </c>
      <c r="D649" s="3" t="s">
        <v>6853</v>
      </c>
      <c r="E649" s="3" t="s">
        <v>3184</v>
      </c>
      <c r="F649" s="3" t="s">
        <v>1268</v>
      </c>
      <c r="G649" s="4">
        <v>19711</v>
      </c>
      <c r="H649" s="3" t="s">
        <v>3185</v>
      </c>
      <c r="I649" s="3" t="s">
        <v>3186</v>
      </c>
      <c r="J649" s="3" t="s">
        <v>15</v>
      </c>
      <c r="K649" s="3" t="s">
        <v>14</v>
      </c>
      <c r="L649" s="3" t="s">
        <v>15</v>
      </c>
      <c r="M649" s="3" t="s">
        <v>15</v>
      </c>
      <c r="N649" s="3" t="s">
        <v>15</v>
      </c>
      <c r="O649" s="3" t="s">
        <v>15</v>
      </c>
      <c r="P649" s="3" t="s">
        <v>42</v>
      </c>
      <c r="Q649" s="3" t="s">
        <v>14</v>
      </c>
      <c r="R649" s="3" t="s">
        <v>14</v>
      </c>
      <c r="S649" s="3" t="s">
        <v>15</v>
      </c>
      <c r="T649" s="3" t="s">
        <v>15</v>
      </c>
      <c r="U649" s="8">
        <v>1</v>
      </c>
      <c r="V649" s="3">
        <f>VLOOKUP(B649,[1]Лист3!B:V,21,0)</f>
        <v>1</v>
      </c>
    </row>
    <row r="650" spans="1:22" ht="89.1" customHeight="1" x14ac:dyDescent="0.2">
      <c r="A650" s="3" t="s">
        <v>256</v>
      </c>
      <c r="B650" s="3" t="s">
        <v>3187</v>
      </c>
      <c r="C650" s="3" t="s">
        <v>19</v>
      </c>
      <c r="D650" s="3" t="s">
        <v>6853</v>
      </c>
      <c r="E650" s="3" t="s">
        <v>3188</v>
      </c>
      <c r="F650" s="3" t="s">
        <v>1268</v>
      </c>
      <c r="G650" s="4">
        <v>97381</v>
      </c>
      <c r="H650" s="3" t="s">
        <v>3189</v>
      </c>
      <c r="I650" s="3" t="s">
        <v>3190</v>
      </c>
      <c r="J650" s="3" t="s">
        <v>15</v>
      </c>
      <c r="K650" s="3" t="s">
        <v>15</v>
      </c>
      <c r="L650" s="3" t="s">
        <v>15</v>
      </c>
      <c r="M650" s="3" t="s">
        <v>14</v>
      </c>
      <c r="N650" s="3" t="s">
        <v>14</v>
      </c>
      <c r="O650" s="3" t="s">
        <v>14</v>
      </c>
      <c r="P650" s="3" t="s">
        <v>42</v>
      </c>
      <c r="Q650" s="3" t="s">
        <v>14</v>
      </c>
      <c r="R650" s="3" t="s">
        <v>14</v>
      </c>
      <c r="S650" s="3" t="s">
        <v>15</v>
      </c>
      <c r="T650" s="3" t="s">
        <v>15</v>
      </c>
      <c r="U650" s="8">
        <v>1</v>
      </c>
      <c r="V650" s="3">
        <f>VLOOKUP(B650,[1]Лист3!B:V,21,0)</f>
        <v>1</v>
      </c>
    </row>
    <row r="651" spans="1:22" ht="44.1" customHeight="1" x14ac:dyDescent="0.2">
      <c r="A651" s="3" t="s">
        <v>262</v>
      </c>
      <c r="B651" s="3" t="s">
        <v>3191</v>
      </c>
      <c r="C651" s="3" t="s">
        <v>19</v>
      </c>
      <c r="D651" s="3" t="s">
        <v>6853</v>
      </c>
      <c r="E651" s="3" t="s">
        <v>3192</v>
      </c>
      <c r="F651" s="3" t="s">
        <v>1153</v>
      </c>
      <c r="G651" s="4">
        <v>97131</v>
      </c>
      <c r="H651" s="3" t="s">
        <v>3193</v>
      </c>
      <c r="I651" s="3" t="s">
        <v>3194</v>
      </c>
      <c r="J651" s="3" t="s">
        <v>15</v>
      </c>
      <c r="K651" s="3" t="s">
        <v>15</v>
      </c>
      <c r="L651" s="3" t="s">
        <v>15</v>
      </c>
      <c r="M651" s="3" t="s">
        <v>14</v>
      </c>
      <c r="N651" s="3" t="s">
        <v>14</v>
      </c>
      <c r="O651" s="3" t="s">
        <v>14</v>
      </c>
      <c r="P651" s="3" t="s">
        <v>42</v>
      </c>
      <c r="Q651" s="3" t="s">
        <v>14</v>
      </c>
      <c r="R651" s="3" t="s">
        <v>14</v>
      </c>
      <c r="S651" s="3" t="s">
        <v>15</v>
      </c>
      <c r="T651" s="3" t="s">
        <v>15</v>
      </c>
      <c r="U651" s="8">
        <v>1</v>
      </c>
      <c r="V651" s="3">
        <f>VLOOKUP(B651,[1]Лист3!B:V,21,0)</f>
        <v>1</v>
      </c>
    </row>
    <row r="652" spans="1:22" ht="122.1" customHeight="1" x14ac:dyDescent="0.2">
      <c r="A652" s="3" t="s">
        <v>695</v>
      </c>
      <c r="B652" s="3" t="s">
        <v>3195</v>
      </c>
      <c r="C652" s="3" t="s">
        <v>19</v>
      </c>
      <c r="D652" s="3" t="s">
        <v>6853</v>
      </c>
      <c r="E652" s="3" t="s">
        <v>3196</v>
      </c>
      <c r="F652" s="3" t="s">
        <v>2165</v>
      </c>
      <c r="G652" s="3" t="s">
        <v>3197</v>
      </c>
      <c r="H652" s="3" t="s">
        <v>3198</v>
      </c>
      <c r="I652" s="3" t="s">
        <v>3199</v>
      </c>
      <c r="J652" s="3" t="s">
        <v>15</v>
      </c>
      <c r="K652" s="3" t="s">
        <v>15</v>
      </c>
      <c r="L652" s="3" t="s">
        <v>15</v>
      </c>
      <c r="M652" s="3" t="s">
        <v>14</v>
      </c>
      <c r="N652" s="3" t="s">
        <v>15</v>
      </c>
      <c r="O652" s="3" t="s">
        <v>14</v>
      </c>
      <c r="P652" s="3" t="s">
        <v>16</v>
      </c>
      <c r="Q652" s="3" t="s">
        <v>14</v>
      </c>
      <c r="R652" s="3" t="s">
        <v>14</v>
      </c>
      <c r="S652" s="3" t="s">
        <v>15</v>
      </c>
      <c r="T652" s="3" t="s">
        <v>15</v>
      </c>
      <c r="U652" s="8">
        <v>1</v>
      </c>
      <c r="V652" s="3">
        <f>VLOOKUP(B652,[1]Лист3!B:V,21,0)</f>
        <v>1</v>
      </c>
    </row>
    <row r="653" spans="1:22" ht="44.1" customHeight="1" x14ac:dyDescent="0.2">
      <c r="A653" s="3" t="s">
        <v>1361</v>
      </c>
      <c r="B653" s="3" t="s">
        <v>3200</v>
      </c>
      <c r="C653" s="3" t="s">
        <v>19</v>
      </c>
      <c r="D653" s="3" t="s">
        <v>6853</v>
      </c>
      <c r="E653" s="3" t="s">
        <v>3201</v>
      </c>
      <c r="F653" s="3" t="s">
        <v>785</v>
      </c>
      <c r="G653" s="4">
        <v>77901</v>
      </c>
      <c r="H653" s="3" t="s">
        <v>3202</v>
      </c>
      <c r="I653" s="3" t="s">
        <v>3203</v>
      </c>
      <c r="J653" s="3" t="s">
        <v>15</v>
      </c>
      <c r="K653" s="3" t="s">
        <v>15</v>
      </c>
      <c r="L653" s="3" t="s">
        <v>15</v>
      </c>
      <c r="M653" s="3" t="s">
        <v>15</v>
      </c>
      <c r="N653" s="3" t="s">
        <v>15</v>
      </c>
      <c r="O653" s="3" t="s">
        <v>14</v>
      </c>
      <c r="P653" s="3" t="s">
        <v>42</v>
      </c>
      <c r="Q653" s="3" t="s">
        <v>14</v>
      </c>
      <c r="R653" s="3" t="s">
        <v>14</v>
      </c>
      <c r="S653" s="3" t="s">
        <v>15</v>
      </c>
      <c r="T653" s="3" t="s">
        <v>15</v>
      </c>
      <c r="U653" s="8">
        <v>1</v>
      </c>
      <c r="V653" s="3">
        <f>VLOOKUP(B653,[1]Лист3!B:V,21,0)</f>
        <v>1</v>
      </c>
    </row>
    <row r="654" spans="1:22" ht="78" customHeight="1" x14ac:dyDescent="0.2">
      <c r="A654" s="3" t="s">
        <v>1892</v>
      </c>
      <c r="B654" s="3" t="s">
        <v>3204</v>
      </c>
      <c r="C654" s="3" t="s">
        <v>19</v>
      </c>
      <c r="D654" s="3" t="s">
        <v>6853</v>
      </c>
      <c r="E654" s="3" t="s">
        <v>3205</v>
      </c>
      <c r="F654" s="3" t="s">
        <v>463</v>
      </c>
      <c r="G654" s="4">
        <v>77721</v>
      </c>
      <c r="H654" s="3" t="s">
        <v>3206</v>
      </c>
      <c r="I654" s="3" t="s">
        <v>3207</v>
      </c>
      <c r="J654" s="3" t="s">
        <v>15</v>
      </c>
      <c r="K654" s="3" t="s">
        <v>15</v>
      </c>
      <c r="L654" s="3" t="s">
        <v>15</v>
      </c>
      <c r="M654" s="3" t="s">
        <v>14</v>
      </c>
      <c r="N654" s="3" t="s">
        <v>14</v>
      </c>
      <c r="O654" s="3" t="s">
        <v>14</v>
      </c>
      <c r="P654" s="3" t="s">
        <v>16</v>
      </c>
      <c r="Q654" s="3" t="s">
        <v>14</v>
      </c>
      <c r="R654" s="3" t="s">
        <v>14</v>
      </c>
      <c r="S654" s="3" t="s">
        <v>15</v>
      </c>
      <c r="T654" s="3" t="s">
        <v>15</v>
      </c>
      <c r="U654" s="8">
        <v>1</v>
      </c>
      <c r="V654" s="3">
        <f>VLOOKUP(B654,[1]Лист3!B:V,21,0)</f>
        <v>1</v>
      </c>
    </row>
    <row r="655" spans="1:22" ht="56.1" customHeight="1" x14ac:dyDescent="0.2">
      <c r="A655" s="3" t="s">
        <v>133</v>
      </c>
      <c r="B655" s="3" t="s">
        <v>3208</v>
      </c>
      <c r="C655" s="3" t="s">
        <v>19</v>
      </c>
      <c r="D655" s="3" t="s">
        <v>6853</v>
      </c>
      <c r="E655" s="3" t="s">
        <v>3209</v>
      </c>
      <c r="F655" s="3" t="s">
        <v>2573</v>
      </c>
      <c r="G655" s="4">
        <v>19717</v>
      </c>
      <c r="H655" s="3" t="s">
        <v>3210</v>
      </c>
      <c r="I655" s="3" t="s">
        <v>3211</v>
      </c>
      <c r="J655" s="3" t="s">
        <v>15</v>
      </c>
      <c r="K655" s="3" t="s">
        <v>15</v>
      </c>
      <c r="L655" s="3" t="s">
        <v>15</v>
      </c>
      <c r="M655" s="3" t="s">
        <v>15</v>
      </c>
      <c r="N655" s="3" t="s">
        <v>15</v>
      </c>
      <c r="O655" s="3" t="s">
        <v>14</v>
      </c>
      <c r="P655" s="3" t="s">
        <v>42</v>
      </c>
      <c r="Q655" s="3" t="s">
        <v>14</v>
      </c>
      <c r="R655" s="3" t="s">
        <v>14</v>
      </c>
      <c r="S655" s="3" t="s">
        <v>15</v>
      </c>
      <c r="T655" s="3" t="s">
        <v>15</v>
      </c>
      <c r="U655" s="8">
        <v>1</v>
      </c>
      <c r="V655" s="3">
        <f>VLOOKUP(B655,[1]Лист3!B:V,21,0)</f>
        <v>1</v>
      </c>
    </row>
    <row r="656" spans="1:22" ht="78" customHeight="1" x14ac:dyDescent="0.2">
      <c r="A656" s="3" t="s">
        <v>116</v>
      </c>
      <c r="B656" s="3" t="s">
        <v>3212</v>
      </c>
      <c r="C656" s="3" t="s">
        <v>19</v>
      </c>
      <c r="D656" s="3" t="s">
        <v>6853</v>
      </c>
      <c r="E656" s="3" t="s">
        <v>3213</v>
      </c>
      <c r="F656" s="3" t="s">
        <v>2318</v>
      </c>
      <c r="G656" s="4">
        <v>19761</v>
      </c>
      <c r="H656" s="3" t="s">
        <v>3214</v>
      </c>
      <c r="I656" s="3" t="s">
        <v>3215</v>
      </c>
      <c r="J656" s="3" t="s">
        <v>15</v>
      </c>
      <c r="K656" s="3" t="s">
        <v>15</v>
      </c>
      <c r="L656" s="3" t="s">
        <v>15</v>
      </c>
      <c r="M656" s="3" t="s">
        <v>15</v>
      </c>
      <c r="N656" s="3" t="s">
        <v>15</v>
      </c>
      <c r="O656" s="3" t="s">
        <v>15</v>
      </c>
      <c r="P656" s="3" t="s">
        <v>42</v>
      </c>
      <c r="Q656" s="3" t="s">
        <v>14</v>
      </c>
      <c r="R656" s="3" t="s">
        <v>14</v>
      </c>
      <c r="S656" s="3" t="s">
        <v>15</v>
      </c>
      <c r="T656" s="3" t="s">
        <v>15</v>
      </c>
      <c r="U656" s="8">
        <v>1</v>
      </c>
      <c r="V656" s="3">
        <f>VLOOKUP(B656,[1]Лист3!B:V,21,0)</f>
        <v>1</v>
      </c>
    </row>
    <row r="657" spans="1:22" ht="33" customHeight="1" x14ac:dyDescent="0.2">
      <c r="A657" s="3" t="s">
        <v>3216</v>
      </c>
      <c r="B657" s="3" t="s">
        <v>3217</v>
      </c>
      <c r="C657" s="3" t="s">
        <v>19</v>
      </c>
      <c r="D657" s="3" t="s">
        <v>6853</v>
      </c>
      <c r="E657" s="3" t="s">
        <v>3218</v>
      </c>
      <c r="F657" s="3" t="s">
        <v>3219</v>
      </c>
      <c r="G657" s="4">
        <v>77921</v>
      </c>
      <c r="H657" s="3" t="s">
        <v>3220</v>
      </c>
      <c r="I657" s="3" t="s">
        <v>3221</v>
      </c>
      <c r="J657" s="3" t="s">
        <v>15</v>
      </c>
      <c r="K657" s="3" t="s">
        <v>14</v>
      </c>
      <c r="L657" s="3" t="s">
        <v>15</v>
      </c>
      <c r="M657" s="3" t="s">
        <v>14</v>
      </c>
      <c r="N657" s="3" t="s">
        <v>14</v>
      </c>
      <c r="O657" s="3" t="s">
        <v>14</v>
      </c>
      <c r="P657" s="3" t="s">
        <v>42</v>
      </c>
      <c r="Q657" s="3" t="s">
        <v>14</v>
      </c>
      <c r="R657" s="3" t="s">
        <v>14</v>
      </c>
      <c r="S657" s="3" t="s">
        <v>15</v>
      </c>
      <c r="T657" s="3" t="s">
        <v>15</v>
      </c>
      <c r="U657" s="8">
        <v>1</v>
      </c>
      <c r="V657" s="3">
        <f>VLOOKUP(B657,[1]Лист3!B:V,21,0)</f>
        <v>1</v>
      </c>
    </row>
    <row r="658" spans="1:22" ht="66.95" customHeight="1" x14ac:dyDescent="0.2">
      <c r="A658" s="3" t="s">
        <v>2812</v>
      </c>
      <c r="B658" s="3" t="s">
        <v>3222</v>
      </c>
      <c r="C658" s="3" t="s">
        <v>19</v>
      </c>
      <c r="D658" s="3" t="s">
        <v>6853</v>
      </c>
      <c r="E658" s="3" t="s">
        <v>3223</v>
      </c>
      <c r="F658" s="3" t="s">
        <v>1013</v>
      </c>
      <c r="G658" s="4">
        <v>99971</v>
      </c>
      <c r="H658" s="3" t="s">
        <v>3224</v>
      </c>
      <c r="I658" s="3" t="s">
        <v>3225</v>
      </c>
      <c r="J658" s="3" t="s">
        <v>15</v>
      </c>
      <c r="K658" s="3" t="s">
        <v>14</v>
      </c>
      <c r="L658" s="3" t="s">
        <v>15</v>
      </c>
      <c r="M658" s="3" t="s">
        <v>15</v>
      </c>
      <c r="N658" s="3" t="s">
        <v>15</v>
      </c>
      <c r="O658" s="3" t="s">
        <v>15</v>
      </c>
      <c r="P658" s="3" t="s">
        <v>42</v>
      </c>
      <c r="Q658" s="3" t="s">
        <v>15</v>
      </c>
      <c r="R658" s="3" t="s">
        <v>14</v>
      </c>
      <c r="S658" s="3" t="s">
        <v>15</v>
      </c>
      <c r="T658" s="3" t="s">
        <v>15</v>
      </c>
      <c r="U658" s="8">
        <v>1</v>
      </c>
      <c r="V658" s="3">
        <f>VLOOKUP(B658,[1]Лист3!B:V,21,0)</f>
        <v>1</v>
      </c>
    </row>
    <row r="659" spans="1:22" ht="21.95" customHeight="1" x14ac:dyDescent="0.2">
      <c r="A659" s="3" t="s">
        <v>244</v>
      </c>
      <c r="B659" s="3" t="s">
        <v>3226</v>
      </c>
      <c r="C659" s="3" t="s">
        <v>19</v>
      </c>
      <c r="D659" s="3" t="s">
        <v>6853</v>
      </c>
      <c r="E659" s="3" t="s">
        <v>3227</v>
      </c>
      <c r="F659" s="3" t="s">
        <v>3228</v>
      </c>
      <c r="G659" s="4">
        <v>99821</v>
      </c>
      <c r="H659" s="3" t="s">
        <v>3229</v>
      </c>
      <c r="I659" s="3" t="s">
        <v>3230</v>
      </c>
      <c r="J659" s="3" t="s">
        <v>15</v>
      </c>
      <c r="K659" s="3" t="s">
        <v>14</v>
      </c>
      <c r="L659" s="3" t="s">
        <v>15</v>
      </c>
      <c r="M659" s="3" t="s">
        <v>14</v>
      </c>
      <c r="N659" s="3" t="s">
        <v>15</v>
      </c>
      <c r="O659" s="3" t="s">
        <v>14</v>
      </c>
      <c r="P659" s="3" t="s">
        <v>42</v>
      </c>
      <c r="Q659" s="3" t="s">
        <v>15</v>
      </c>
      <c r="R659" s="3" t="s">
        <v>14</v>
      </c>
      <c r="S659" s="3" t="s">
        <v>15</v>
      </c>
      <c r="T659" s="3" t="s">
        <v>15</v>
      </c>
      <c r="U659" s="8">
        <v>1</v>
      </c>
      <c r="V659" s="3">
        <f>VLOOKUP(B659,[1]Лист3!B:V,21,0)</f>
        <v>1</v>
      </c>
    </row>
    <row r="660" spans="1:22" ht="111" customHeight="1" x14ac:dyDescent="0.2">
      <c r="A660" s="3" t="s">
        <v>3231</v>
      </c>
      <c r="B660" s="3" t="s">
        <v>3232</v>
      </c>
      <c r="C660" s="3" t="s">
        <v>19</v>
      </c>
      <c r="D660" s="3" t="s">
        <v>6853</v>
      </c>
      <c r="E660" s="3" t="s">
        <v>3233</v>
      </c>
      <c r="F660" s="3" t="s">
        <v>2165</v>
      </c>
      <c r="G660" s="4">
        <v>77951</v>
      </c>
      <c r="H660" s="3" t="s">
        <v>3234</v>
      </c>
      <c r="I660" s="3" t="s">
        <v>3235</v>
      </c>
      <c r="J660" s="3" t="s">
        <v>15</v>
      </c>
      <c r="K660" s="3" t="s">
        <v>15</v>
      </c>
      <c r="L660" s="3" t="s">
        <v>15</v>
      </c>
      <c r="M660" s="3" t="s">
        <v>14</v>
      </c>
      <c r="N660" s="3" t="s">
        <v>14</v>
      </c>
      <c r="O660" s="3" t="s">
        <v>14</v>
      </c>
      <c r="P660" s="3" t="s">
        <v>42</v>
      </c>
      <c r="Q660" s="3" t="s">
        <v>14</v>
      </c>
      <c r="R660" s="3" t="s">
        <v>14</v>
      </c>
      <c r="S660" s="3" t="s">
        <v>15</v>
      </c>
      <c r="T660" s="3" t="s">
        <v>15</v>
      </c>
      <c r="U660" s="8">
        <v>1</v>
      </c>
      <c r="V660" s="3">
        <f>VLOOKUP(B660,[1]Лист3!B:V,21,0)</f>
        <v>1</v>
      </c>
    </row>
    <row r="661" spans="1:22" ht="99.95" customHeight="1" x14ac:dyDescent="0.2">
      <c r="A661" s="3" t="s">
        <v>840</v>
      </c>
      <c r="B661" s="3" t="s">
        <v>3236</v>
      </c>
      <c r="C661" s="3" t="s">
        <v>19</v>
      </c>
      <c r="D661" s="3" t="s">
        <v>6853</v>
      </c>
      <c r="E661" s="3" t="s">
        <v>3237</v>
      </c>
      <c r="F661" s="3" t="s">
        <v>1268</v>
      </c>
      <c r="G661" s="4">
        <v>99561</v>
      </c>
      <c r="H661" s="3" t="s">
        <v>3238</v>
      </c>
      <c r="I661" s="3" t="s">
        <v>3239</v>
      </c>
      <c r="J661" s="3" t="s">
        <v>15</v>
      </c>
      <c r="K661" s="3" t="s">
        <v>15</v>
      </c>
      <c r="L661" s="3" t="s">
        <v>15</v>
      </c>
      <c r="M661" s="3" t="s">
        <v>15</v>
      </c>
      <c r="N661" s="3" t="s">
        <v>15</v>
      </c>
      <c r="O661" s="3" t="s">
        <v>15</v>
      </c>
      <c r="P661" s="3" t="s">
        <v>42</v>
      </c>
      <c r="Q661" s="3" t="s">
        <v>14</v>
      </c>
      <c r="R661" s="3" t="s">
        <v>14</v>
      </c>
      <c r="S661" s="3" t="s">
        <v>15</v>
      </c>
      <c r="T661" s="3" t="s">
        <v>15</v>
      </c>
      <c r="U661" s="8">
        <v>1</v>
      </c>
      <c r="V661" s="3">
        <f>VLOOKUP(B661,[1]Лист3!B:V,21,0)</f>
        <v>1</v>
      </c>
    </row>
    <row r="662" spans="1:22" ht="56.1" customHeight="1" x14ac:dyDescent="0.2">
      <c r="A662" s="3" t="s">
        <v>1652</v>
      </c>
      <c r="B662" s="3" t="s">
        <v>3240</v>
      </c>
      <c r="C662" s="3" t="s">
        <v>19</v>
      </c>
      <c r="D662" s="3" t="s">
        <v>6853</v>
      </c>
      <c r="E662" s="3" t="s">
        <v>3241</v>
      </c>
      <c r="F662" s="3" t="s">
        <v>1153</v>
      </c>
      <c r="G662" s="4">
        <v>19720</v>
      </c>
      <c r="H662" s="3" t="s">
        <v>3242</v>
      </c>
      <c r="I662" s="3" t="s">
        <v>3243</v>
      </c>
      <c r="J662" s="3" t="s">
        <v>15</v>
      </c>
      <c r="K662" s="3" t="s">
        <v>15</v>
      </c>
      <c r="L662" s="3" t="s">
        <v>15</v>
      </c>
      <c r="M662" s="3" t="s">
        <v>14</v>
      </c>
      <c r="N662" s="3" t="s">
        <v>14</v>
      </c>
      <c r="O662" s="3" t="s">
        <v>15</v>
      </c>
      <c r="P662" s="3" t="s">
        <v>42</v>
      </c>
      <c r="Q662" s="3" t="s">
        <v>14</v>
      </c>
      <c r="R662" s="3" t="s">
        <v>14</v>
      </c>
      <c r="S662" s="3" t="s">
        <v>15</v>
      </c>
      <c r="T662" s="3" t="s">
        <v>15</v>
      </c>
      <c r="U662" s="8">
        <v>1</v>
      </c>
      <c r="V662" s="3">
        <f>VLOOKUP(B662,[1]Лист3!B:V,21,0)</f>
        <v>1</v>
      </c>
    </row>
    <row r="663" spans="1:22" ht="78" customHeight="1" x14ac:dyDescent="0.2">
      <c r="A663" s="3" t="s">
        <v>799</v>
      </c>
      <c r="B663" s="3" t="s">
        <v>3244</v>
      </c>
      <c r="C663" s="3" t="s">
        <v>19</v>
      </c>
      <c r="D663" s="3" t="s">
        <v>6853</v>
      </c>
      <c r="E663" s="3" t="s">
        <v>3245</v>
      </c>
      <c r="F663" s="3" t="s">
        <v>265</v>
      </c>
      <c r="G663" s="4">
        <v>97701</v>
      </c>
      <c r="H663" s="3" t="s">
        <v>3246</v>
      </c>
      <c r="I663" s="3" t="s">
        <v>3247</v>
      </c>
      <c r="J663" s="3" t="s">
        <v>15</v>
      </c>
      <c r="K663" s="3" t="s">
        <v>15</v>
      </c>
      <c r="L663" s="3" t="s">
        <v>15</v>
      </c>
      <c r="M663" s="3" t="s">
        <v>14</v>
      </c>
      <c r="N663" s="3" t="s">
        <v>14</v>
      </c>
      <c r="O663" s="3" t="s">
        <v>14</v>
      </c>
      <c r="P663" s="3" t="s">
        <v>42</v>
      </c>
      <c r="Q663" s="3" t="s">
        <v>14</v>
      </c>
      <c r="R663" s="3" t="s">
        <v>14</v>
      </c>
      <c r="S663" s="3" t="s">
        <v>15</v>
      </c>
      <c r="T663" s="3" t="s">
        <v>15</v>
      </c>
      <c r="U663" s="8">
        <v>1</v>
      </c>
      <c r="V663" s="3">
        <f>VLOOKUP(B663,[1]Лист3!B:V,21,0)</f>
        <v>1</v>
      </c>
    </row>
    <row r="664" spans="1:22" ht="89.1" customHeight="1" x14ac:dyDescent="0.2">
      <c r="A664" s="3" t="s">
        <v>930</v>
      </c>
      <c r="B664" s="3" t="s">
        <v>3248</v>
      </c>
      <c r="C664" s="3" t="s">
        <v>19</v>
      </c>
      <c r="D664" s="3" t="s">
        <v>6853</v>
      </c>
      <c r="E664" s="3" t="s">
        <v>3249</v>
      </c>
      <c r="F664" s="3" t="s">
        <v>2869</v>
      </c>
      <c r="G664" s="4">
        <v>99161</v>
      </c>
      <c r="H664" s="3" t="s">
        <v>3250</v>
      </c>
      <c r="I664" s="3" t="s">
        <v>3251</v>
      </c>
      <c r="J664" s="3" t="s">
        <v>15</v>
      </c>
      <c r="K664" s="3" t="s">
        <v>15</v>
      </c>
      <c r="L664" s="3" t="s">
        <v>15</v>
      </c>
      <c r="M664" s="3" t="s">
        <v>15</v>
      </c>
      <c r="N664" s="3" t="s">
        <v>15</v>
      </c>
      <c r="O664" s="3" t="s">
        <v>15</v>
      </c>
      <c r="P664" s="3" t="s">
        <v>42</v>
      </c>
      <c r="Q664" s="3" t="s">
        <v>15</v>
      </c>
      <c r="R664" s="3" t="s">
        <v>14</v>
      </c>
      <c r="S664" s="3" t="s">
        <v>15</v>
      </c>
      <c r="T664" s="3" t="s">
        <v>15</v>
      </c>
      <c r="U664" s="8">
        <v>1</v>
      </c>
      <c r="V664" s="3">
        <f>VLOOKUP(B664,[1]Лист3!B:V,21,0)</f>
        <v>1</v>
      </c>
    </row>
    <row r="665" spans="1:22" ht="66.95" customHeight="1" x14ac:dyDescent="0.2">
      <c r="A665" s="3" t="s">
        <v>3252</v>
      </c>
      <c r="B665" s="3" t="s">
        <v>3253</v>
      </c>
      <c r="C665" s="3" t="s">
        <v>19</v>
      </c>
      <c r="D665" s="3" t="s">
        <v>6853</v>
      </c>
      <c r="E665" s="3" t="s">
        <v>3254</v>
      </c>
      <c r="F665" s="3" t="s">
        <v>785</v>
      </c>
      <c r="G665" s="4">
        <v>99761</v>
      </c>
      <c r="H665" s="3" t="s">
        <v>3255</v>
      </c>
      <c r="I665" s="3" t="s">
        <v>3256</v>
      </c>
      <c r="J665" s="3" t="s">
        <v>15</v>
      </c>
      <c r="K665" s="3" t="s">
        <v>15</v>
      </c>
      <c r="L665" s="3" t="s">
        <v>15</v>
      </c>
      <c r="M665" s="3" t="s">
        <v>15</v>
      </c>
      <c r="N665" s="3" t="s">
        <v>15</v>
      </c>
      <c r="O665" s="3" t="s">
        <v>15</v>
      </c>
      <c r="P665" s="3" t="s">
        <v>42</v>
      </c>
      <c r="Q665" s="3" t="s">
        <v>15</v>
      </c>
      <c r="R665" s="3" t="s">
        <v>14</v>
      </c>
      <c r="S665" s="3" t="s">
        <v>15</v>
      </c>
      <c r="T665" s="3" t="s">
        <v>15</v>
      </c>
      <c r="U665" s="8">
        <v>1</v>
      </c>
      <c r="V665" s="3">
        <f>VLOOKUP(B665,[1]Лист3!B:V,21,0)</f>
        <v>1</v>
      </c>
    </row>
    <row r="666" spans="1:22" ht="78" customHeight="1" x14ac:dyDescent="0.2">
      <c r="A666" s="3" t="s">
        <v>262</v>
      </c>
      <c r="B666" s="3" t="s">
        <v>3257</v>
      </c>
      <c r="C666" s="3" t="s">
        <v>19</v>
      </c>
      <c r="D666" s="3" t="s">
        <v>6853</v>
      </c>
      <c r="E666" s="3" t="s">
        <v>3258</v>
      </c>
      <c r="F666" s="3" t="s">
        <v>1153</v>
      </c>
      <c r="G666" s="4">
        <v>97181</v>
      </c>
      <c r="H666" s="3" t="s">
        <v>3259</v>
      </c>
      <c r="I666" s="3" t="s">
        <v>3260</v>
      </c>
      <c r="J666" s="3" t="s">
        <v>15</v>
      </c>
      <c r="K666" s="3" t="s">
        <v>15</v>
      </c>
      <c r="L666" s="3" t="s">
        <v>15</v>
      </c>
      <c r="M666" s="3" t="s">
        <v>14</v>
      </c>
      <c r="N666" s="3" t="s">
        <v>14</v>
      </c>
      <c r="O666" s="3" t="s">
        <v>14</v>
      </c>
      <c r="P666" s="3" t="s">
        <v>42</v>
      </c>
      <c r="Q666" s="3" t="s">
        <v>14</v>
      </c>
      <c r="R666" s="3" t="s">
        <v>14</v>
      </c>
      <c r="S666" s="3" t="s">
        <v>15</v>
      </c>
      <c r="T666" s="3" t="s">
        <v>15</v>
      </c>
      <c r="U666" s="8">
        <v>1</v>
      </c>
      <c r="V666" s="3">
        <f>VLOOKUP(B666,[1]Лист3!B:V,21,0)</f>
        <v>1</v>
      </c>
    </row>
    <row r="667" spans="1:22" ht="78" customHeight="1" x14ac:dyDescent="0.2">
      <c r="A667" s="3" t="s">
        <v>1059</v>
      </c>
      <c r="B667" s="3" t="s">
        <v>3261</v>
      </c>
      <c r="C667" s="3" t="s">
        <v>19</v>
      </c>
      <c r="D667" s="3" t="s">
        <v>6853</v>
      </c>
      <c r="E667" s="3" t="s">
        <v>3262</v>
      </c>
      <c r="F667" s="3" t="s">
        <v>2579</v>
      </c>
      <c r="G667" s="4">
        <v>19763</v>
      </c>
      <c r="H667" s="3" t="s">
        <v>3263</v>
      </c>
      <c r="I667" s="3" t="s">
        <v>3264</v>
      </c>
      <c r="J667" s="3" t="s">
        <v>15</v>
      </c>
      <c r="K667" s="3" t="s">
        <v>15</v>
      </c>
      <c r="L667" s="3" t="s">
        <v>15</v>
      </c>
      <c r="M667" s="3" t="s">
        <v>15</v>
      </c>
      <c r="N667" s="3" t="s">
        <v>14</v>
      </c>
      <c r="O667" s="3" t="s">
        <v>15</v>
      </c>
      <c r="P667" s="3" t="s">
        <v>42</v>
      </c>
      <c r="Q667" s="3" t="s">
        <v>15</v>
      </c>
      <c r="R667" s="3" t="s">
        <v>14</v>
      </c>
      <c r="S667" s="3" t="s">
        <v>15</v>
      </c>
      <c r="T667" s="3" t="s">
        <v>15</v>
      </c>
      <c r="U667" s="8">
        <v>1</v>
      </c>
      <c r="V667" s="3">
        <f>VLOOKUP(B667,[1]Лист3!B:V,21,0)</f>
        <v>1</v>
      </c>
    </row>
    <row r="668" spans="1:22" ht="89.1" customHeight="1" x14ac:dyDescent="0.2">
      <c r="A668" s="3" t="s">
        <v>2311</v>
      </c>
      <c r="B668" s="3" t="s">
        <v>3265</v>
      </c>
      <c r="C668" s="3" t="s">
        <v>19</v>
      </c>
      <c r="D668" s="3" t="s">
        <v>6853</v>
      </c>
      <c r="E668" s="3" t="s">
        <v>3266</v>
      </c>
      <c r="F668" s="3" t="s">
        <v>853</v>
      </c>
      <c r="G668" s="4">
        <v>99591</v>
      </c>
      <c r="H668" s="3" t="s">
        <v>3267</v>
      </c>
      <c r="I668" s="3" t="s">
        <v>3268</v>
      </c>
      <c r="J668" s="3" t="s">
        <v>15</v>
      </c>
      <c r="K668" s="3" t="s">
        <v>14</v>
      </c>
      <c r="L668" s="3" t="s">
        <v>15</v>
      </c>
      <c r="M668" s="3" t="s">
        <v>15</v>
      </c>
      <c r="N668" s="3" t="s">
        <v>15</v>
      </c>
      <c r="O668" s="3" t="s">
        <v>15</v>
      </c>
      <c r="P668" s="3" t="s">
        <v>42</v>
      </c>
      <c r="Q668" s="3" t="s">
        <v>14</v>
      </c>
      <c r="R668" s="3" t="s">
        <v>14</v>
      </c>
      <c r="S668" s="3" t="s">
        <v>15</v>
      </c>
      <c r="T668" s="3" t="s">
        <v>15</v>
      </c>
      <c r="U668" s="8">
        <v>1</v>
      </c>
      <c r="V668" s="3">
        <f>VLOOKUP(B668,[1]Лист3!B:V,21,0)</f>
        <v>1</v>
      </c>
    </row>
    <row r="669" spans="1:22" ht="66.95" customHeight="1" x14ac:dyDescent="0.2">
      <c r="A669" s="3" t="s">
        <v>1515</v>
      </c>
      <c r="B669" s="3" t="s">
        <v>3269</v>
      </c>
      <c r="C669" s="3" t="s">
        <v>19</v>
      </c>
      <c r="D669" s="3" t="s">
        <v>6853</v>
      </c>
      <c r="E669" s="3" t="s">
        <v>3270</v>
      </c>
      <c r="F669" s="3" t="s">
        <v>2573</v>
      </c>
      <c r="G669" s="4">
        <v>99381</v>
      </c>
      <c r="H669" s="3" t="s">
        <v>3271</v>
      </c>
      <c r="I669" s="3" t="s">
        <v>3272</v>
      </c>
      <c r="J669" s="3" t="s">
        <v>15</v>
      </c>
      <c r="K669" s="3" t="s">
        <v>15</v>
      </c>
      <c r="L669" s="3" t="s">
        <v>15</v>
      </c>
      <c r="M669" s="3" t="s">
        <v>14</v>
      </c>
      <c r="N669" s="3" t="s">
        <v>15</v>
      </c>
      <c r="O669" s="3" t="s">
        <v>14</v>
      </c>
      <c r="P669" s="3" t="s">
        <v>42</v>
      </c>
      <c r="Q669" s="3" t="s">
        <v>14</v>
      </c>
      <c r="R669" s="3" t="s">
        <v>14</v>
      </c>
      <c r="S669" s="3" t="s">
        <v>15</v>
      </c>
      <c r="T669" s="3" t="s">
        <v>15</v>
      </c>
      <c r="U669" s="8">
        <v>1</v>
      </c>
      <c r="V669" s="3">
        <f>VLOOKUP(B669,[1]Лист3!B:V,21,0)</f>
        <v>1</v>
      </c>
    </row>
    <row r="670" spans="1:22" ht="111" customHeight="1" x14ac:dyDescent="0.2">
      <c r="A670" s="3" t="s">
        <v>763</v>
      </c>
      <c r="B670" s="3" t="s">
        <v>3273</v>
      </c>
      <c r="C670" s="3" t="s">
        <v>19</v>
      </c>
      <c r="D670" s="3" t="s">
        <v>6853</v>
      </c>
      <c r="E670" s="3" t="s">
        <v>3274</v>
      </c>
      <c r="F670" s="3" t="s">
        <v>3275</v>
      </c>
      <c r="G670" s="4">
        <v>97101</v>
      </c>
      <c r="H670" s="3" t="s">
        <v>3276</v>
      </c>
      <c r="I670" s="3" t="s">
        <v>3277</v>
      </c>
      <c r="J670" s="3" t="s">
        <v>15</v>
      </c>
      <c r="K670" s="3" t="s">
        <v>15</v>
      </c>
      <c r="L670" s="3" t="s">
        <v>15</v>
      </c>
      <c r="M670" s="3" t="s">
        <v>15</v>
      </c>
      <c r="N670" s="3" t="s">
        <v>15</v>
      </c>
      <c r="O670" s="3" t="s">
        <v>15</v>
      </c>
      <c r="P670" s="3" t="s">
        <v>16</v>
      </c>
      <c r="Q670" s="3" t="s">
        <v>14</v>
      </c>
      <c r="R670" s="3" t="s">
        <v>14</v>
      </c>
      <c r="S670" s="3" t="s">
        <v>15</v>
      </c>
      <c r="T670" s="3" t="s">
        <v>15</v>
      </c>
      <c r="U670" s="8">
        <v>1</v>
      </c>
      <c r="V670" s="3">
        <f>VLOOKUP(B670,[1]Лист3!B:V,21,0)</f>
        <v>1</v>
      </c>
    </row>
    <row r="671" spans="1:22" ht="56.1" customHeight="1" x14ac:dyDescent="0.2">
      <c r="A671" s="3" t="s">
        <v>2734</v>
      </c>
      <c r="B671" s="3" t="s">
        <v>3278</v>
      </c>
      <c r="C671" s="3" t="s">
        <v>19</v>
      </c>
      <c r="D671" s="3" t="s">
        <v>6853</v>
      </c>
      <c r="E671" s="3" t="s">
        <v>3279</v>
      </c>
      <c r="F671" s="3" t="s">
        <v>463</v>
      </c>
      <c r="G671" s="4">
        <v>77591</v>
      </c>
      <c r="H671" s="3" t="s">
        <v>3280</v>
      </c>
      <c r="I671" s="3" t="s">
        <v>3281</v>
      </c>
      <c r="J671" s="3" t="s">
        <v>15</v>
      </c>
      <c r="K671" s="3" t="s">
        <v>15</v>
      </c>
      <c r="L671" s="3" t="s">
        <v>15</v>
      </c>
      <c r="M671" s="3" t="s">
        <v>14</v>
      </c>
      <c r="N671" s="3" t="s">
        <v>14</v>
      </c>
      <c r="O671" s="3" t="s">
        <v>14</v>
      </c>
      <c r="P671" s="3" t="s">
        <v>16</v>
      </c>
      <c r="Q671" s="3" t="s">
        <v>14</v>
      </c>
      <c r="R671" s="3" t="s">
        <v>14</v>
      </c>
      <c r="S671" s="3" t="s">
        <v>15</v>
      </c>
      <c r="T671" s="3" t="s">
        <v>15</v>
      </c>
      <c r="U671" s="8">
        <v>1</v>
      </c>
      <c r="V671" s="3">
        <f>VLOOKUP(B671,[1]Лист3!B:V,21,0)</f>
        <v>1</v>
      </c>
    </row>
    <row r="672" spans="1:22" ht="44.1" customHeight="1" x14ac:dyDescent="0.2">
      <c r="A672" s="3" t="s">
        <v>850</v>
      </c>
      <c r="B672" s="3" t="s">
        <v>3282</v>
      </c>
      <c r="C672" s="3" t="s">
        <v>19</v>
      </c>
      <c r="D672" s="3" t="s">
        <v>6853</v>
      </c>
      <c r="E672" s="3" t="s">
        <v>3283</v>
      </c>
      <c r="F672" s="3" t="s">
        <v>1040</v>
      </c>
      <c r="G672" s="4">
        <v>97401</v>
      </c>
      <c r="H672" s="3" t="s">
        <v>3284</v>
      </c>
      <c r="I672" s="3" t="s">
        <v>3285</v>
      </c>
      <c r="J672" s="3" t="s">
        <v>15</v>
      </c>
      <c r="K672" s="3" t="s">
        <v>15</v>
      </c>
      <c r="L672" s="3" t="s">
        <v>15</v>
      </c>
      <c r="M672" s="3" t="s">
        <v>14</v>
      </c>
      <c r="N672" s="3" t="s">
        <v>15</v>
      </c>
      <c r="O672" s="3" t="s">
        <v>14</v>
      </c>
      <c r="P672" s="3" t="s">
        <v>42</v>
      </c>
      <c r="Q672" s="3" t="s">
        <v>14</v>
      </c>
      <c r="R672" s="3" t="s">
        <v>14</v>
      </c>
      <c r="S672" s="3" t="s">
        <v>15</v>
      </c>
      <c r="T672" s="3" t="s">
        <v>15</v>
      </c>
      <c r="U672" s="8">
        <v>1</v>
      </c>
      <c r="V672" s="3">
        <f>VLOOKUP(B672,[1]Лист3!B:V,21,0)</f>
        <v>1</v>
      </c>
    </row>
    <row r="673" spans="1:22" ht="66.95" customHeight="1" x14ac:dyDescent="0.2">
      <c r="A673" s="3" t="s">
        <v>743</v>
      </c>
      <c r="B673" s="3" t="s">
        <v>3286</v>
      </c>
      <c r="C673" s="3" t="s">
        <v>19</v>
      </c>
      <c r="D673" s="3" t="s">
        <v>6853</v>
      </c>
      <c r="E673" s="3" t="s">
        <v>3287</v>
      </c>
      <c r="F673" s="3" t="s">
        <v>2165</v>
      </c>
      <c r="G673" s="4">
        <v>99831</v>
      </c>
      <c r="H673" s="3" t="s">
        <v>3288</v>
      </c>
      <c r="I673" s="3" t="s">
        <v>3289</v>
      </c>
      <c r="J673" s="3" t="s">
        <v>15</v>
      </c>
      <c r="K673" s="3" t="s">
        <v>15</v>
      </c>
      <c r="L673" s="3" t="s">
        <v>15</v>
      </c>
      <c r="M673" s="3" t="s">
        <v>14</v>
      </c>
      <c r="N673" s="3" t="s">
        <v>15</v>
      </c>
      <c r="O673" s="3" t="s">
        <v>15</v>
      </c>
      <c r="P673" s="3" t="s">
        <v>42</v>
      </c>
      <c r="Q673" s="3" t="s">
        <v>14</v>
      </c>
      <c r="R673" s="3" t="s">
        <v>14</v>
      </c>
      <c r="S673" s="3" t="s">
        <v>15</v>
      </c>
      <c r="T673" s="3" t="s">
        <v>15</v>
      </c>
      <c r="U673" s="8">
        <v>1</v>
      </c>
      <c r="V673" s="3">
        <f>VLOOKUP(B673,[1]Лист3!B:V,21,0)</f>
        <v>1</v>
      </c>
    </row>
    <row r="674" spans="1:22" ht="210" customHeight="1" x14ac:dyDescent="0.2">
      <c r="A674" s="3" t="s">
        <v>262</v>
      </c>
      <c r="B674" s="3" t="s">
        <v>3290</v>
      </c>
      <c r="C674" s="3" t="s">
        <v>19</v>
      </c>
      <c r="D674" s="3" t="s">
        <v>6853</v>
      </c>
      <c r="E674" s="3" t="s">
        <v>3291</v>
      </c>
      <c r="F674" s="3" t="s">
        <v>652</v>
      </c>
      <c r="G674" s="4">
        <v>97281</v>
      </c>
      <c r="H674" s="3" t="s">
        <v>3292</v>
      </c>
      <c r="I674" s="3" t="s">
        <v>3293</v>
      </c>
      <c r="J674" s="3" t="s">
        <v>15</v>
      </c>
      <c r="K674" s="3" t="s">
        <v>15</v>
      </c>
      <c r="L674" s="3" t="s">
        <v>15</v>
      </c>
      <c r="M674" s="3" t="s">
        <v>14</v>
      </c>
      <c r="N674" s="3" t="s">
        <v>15</v>
      </c>
      <c r="O674" s="3" t="s">
        <v>14</v>
      </c>
      <c r="P674" s="3" t="s">
        <v>16</v>
      </c>
      <c r="Q674" s="3" t="s">
        <v>14</v>
      </c>
      <c r="R674" s="3" t="s">
        <v>14</v>
      </c>
      <c r="S674" s="3" t="s">
        <v>15</v>
      </c>
      <c r="T674" s="3" t="s">
        <v>15</v>
      </c>
      <c r="U674" s="8">
        <v>1</v>
      </c>
      <c r="V674" s="3">
        <f>VLOOKUP(B674,[1]Лист3!B:V,21,0)</f>
        <v>1</v>
      </c>
    </row>
    <row r="675" spans="1:22" ht="89.1" customHeight="1" x14ac:dyDescent="0.2">
      <c r="A675" s="3" t="s">
        <v>3252</v>
      </c>
      <c r="B675" s="3" t="s">
        <v>3294</v>
      </c>
      <c r="C675" s="3" t="s">
        <v>19</v>
      </c>
      <c r="D675" s="3" t="s">
        <v>6853</v>
      </c>
      <c r="E675" s="3" t="s">
        <v>3295</v>
      </c>
      <c r="F675" s="3" t="s">
        <v>2579</v>
      </c>
      <c r="G675" s="4">
        <v>99791</v>
      </c>
      <c r="H675" s="3" t="s">
        <v>3296</v>
      </c>
      <c r="I675" s="3" t="s">
        <v>3297</v>
      </c>
      <c r="J675" s="3" t="s">
        <v>15</v>
      </c>
      <c r="K675" s="3" t="s">
        <v>15</v>
      </c>
      <c r="L675" s="3" t="s">
        <v>15</v>
      </c>
      <c r="M675" s="3" t="s">
        <v>14</v>
      </c>
      <c r="N675" s="3" t="s">
        <v>14</v>
      </c>
      <c r="O675" s="3" t="s">
        <v>14</v>
      </c>
      <c r="P675" s="3" t="s">
        <v>42</v>
      </c>
      <c r="Q675" s="3" t="s">
        <v>14</v>
      </c>
      <c r="R675" s="3" t="s">
        <v>14</v>
      </c>
      <c r="S675" s="3" t="s">
        <v>15</v>
      </c>
      <c r="T675" s="3" t="s">
        <v>15</v>
      </c>
      <c r="U675" s="8">
        <v>1</v>
      </c>
      <c r="V675" s="3">
        <f>VLOOKUP(B675,[1]Лист3!B:V,21,0)</f>
        <v>1</v>
      </c>
    </row>
    <row r="676" spans="1:22" ht="122.1" customHeight="1" x14ac:dyDescent="0.2">
      <c r="A676" s="3" t="s">
        <v>733</v>
      </c>
      <c r="B676" s="3" t="s">
        <v>3298</v>
      </c>
      <c r="C676" s="3" t="s">
        <v>19</v>
      </c>
      <c r="D676" s="3" t="s">
        <v>6853</v>
      </c>
      <c r="E676" s="3" t="s">
        <v>3299</v>
      </c>
      <c r="F676" s="3" t="s">
        <v>785</v>
      </c>
      <c r="G676" s="4">
        <v>97481</v>
      </c>
      <c r="H676" s="3" t="s">
        <v>3300</v>
      </c>
      <c r="I676" s="3" t="s">
        <v>3301</v>
      </c>
      <c r="J676" s="3" t="s">
        <v>15</v>
      </c>
      <c r="K676" s="3" t="s">
        <v>15</v>
      </c>
      <c r="L676" s="3" t="s">
        <v>15</v>
      </c>
      <c r="M676" s="3" t="s">
        <v>14</v>
      </c>
      <c r="N676" s="3" t="s">
        <v>14</v>
      </c>
      <c r="O676" s="3" t="s">
        <v>14</v>
      </c>
      <c r="P676" s="3" t="s">
        <v>42</v>
      </c>
      <c r="Q676" s="3" t="s">
        <v>14</v>
      </c>
      <c r="R676" s="3" t="s">
        <v>14</v>
      </c>
      <c r="S676" s="3" t="s">
        <v>15</v>
      </c>
      <c r="T676" s="3" t="s">
        <v>15</v>
      </c>
      <c r="U676" s="8">
        <v>1</v>
      </c>
      <c r="V676" s="3">
        <f>VLOOKUP(B676,[1]Лист3!B:V,21,0)</f>
        <v>1</v>
      </c>
    </row>
    <row r="677" spans="1:22" ht="56.1" customHeight="1" x14ac:dyDescent="0.2">
      <c r="A677" s="3" t="s">
        <v>262</v>
      </c>
      <c r="B677" s="3" t="s">
        <v>3302</v>
      </c>
      <c r="C677" s="3" t="s">
        <v>19</v>
      </c>
      <c r="D677" s="3" t="s">
        <v>6853</v>
      </c>
      <c r="E677" s="3" t="s">
        <v>3303</v>
      </c>
      <c r="F677" s="3" t="s">
        <v>3304</v>
      </c>
      <c r="G677" s="4">
        <v>97231</v>
      </c>
      <c r="H677" s="3" t="s">
        <v>3305</v>
      </c>
      <c r="I677" s="3" t="s">
        <v>3306</v>
      </c>
      <c r="J677" s="3" t="s">
        <v>15</v>
      </c>
      <c r="K677" s="3" t="s">
        <v>15</v>
      </c>
      <c r="L677" s="3" t="s">
        <v>15</v>
      </c>
      <c r="M677" s="3" t="s">
        <v>15</v>
      </c>
      <c r="N677" s="3" t="s">
        <v>14</v>
      </c>
      <c r="O677" s="3" t="s">
        <v>14</v>
      </c>
      <c r="P677" s="3" t="s">
        <v>42</v>
      </c>
      <c r="Q677" s="3" t="s">
        <v>14</v>
      </c>
      <c r="R677" s="3" t="s">
        <v>14</v>
      </c>
      <c r="S677" s="3" t="s">
        <v>15</v>
      </c>
      <c r="T677" s="3" t="s">
        <v>15</v>
      </c>
      <c r="U677" s="8">
        <v>1</v>
      </c>
      <c r="V677" s="3">
        <f>VLOOKUP(B677,[1]Лист3!B:V,21,0)</f>
        <v>1</v>
      </c>
    </row>
    <row r="678" spans="1:22" ht="56.1" customHeight="1" x14ac:dyDescent="0.2">
      <c r="A678" s="3" t="s">
        <v>799</v>
      </c>
      <c r="B678" s="3" t="s">
        <v>3307</v>
      </c>
      <c r="C678" s="3" t="s">
        <v>19</v>
      </c>
      <c r="D678" s="3" t="s">
        <v>6853</v>
      </c>
      <c r="E678" s="3" t="s">
        <v>3308</v>
      </c>
      <c r="F678" s="3" t="s">
        <v>265</v>
      </c>
      <c r="G678" s="4">
        <v>97691</v>
      </c>
      <c r="H678" s="3" t="s">
        <v>3309</v>
      </c>
      <c r="I678" s="3" t="s">
        <v>3310</v>
      </c>
      <c r="J678" s="3" t="s">
        <v>15</v>
      </c>
      <c r="K678" s="3" t="s">
        <v>15</v>
      </c>
      <c r="L678" s="3" t="s">
        <v>15</v>
      </c>
      <c r="M678" s="3" t="s">
        <v>14</v>
      </c>
      <c r="N678" s="3" t="s">
        <v>14</v>
      </c>
      <c r="O678" s="3" t="s">
        <v>15</v>
      </c>
      <c r="P678" s="3" t="s">
        <v>42</v>
      </c>
      <c r="Q678" s="3" t="s">
        <v>14</v>
      </c>
      <c r="R678" s="3" t="s">
        <v>14</v>
      </c>
      <c r="S678" s="3" t="s">
        <v>15</v>
      </c>
      <c r="T678" s="3" t="s">
        <v>15</v>
      </c>
      <c r="U678" s="8">
        <v>1</v>
      </c>
      <c r="V678" s="3">
        <f>VLOOKUP(B678,[1]Лист3!B:V,21,0)</f>
        <v>1</v>
      </c>
    </row>
    <row r="679" spans="1:22" ht="33" customHeight="1" x14ac:dyDescent="0.2">
      <c r="A679" s="3" t="s">
        <v>185</v>
      </c>
      <c r="B679" s="3" t="s">
        <v>3311</v>
      </c>
      <c r="C679" s="3" t="s">
        <v>19</v>
      </c>
      <c r="D679" s="3" t="s">
        <v>6853</v>
      </c>
      <c r="E679" s="3" t="s">
        <v>3312</v>
      </c>
      <c r="F679" s="3" t="s">
        <v>3313</v>
      </c>
      <c r="G679" s="4">
        <v>19743</v>
      </c>
      <c r="H679" s="3" t="s">
        <v>3314</v>
      </c>
      <c r="I679" s="3" t="s">
        <v>3315</v>
      </c>
      <c r="J679" s="3" t="s">
        <v>15</v>
      </c>
      <c r="K679" s="3" t="s">
        <v>15</v>
      </c>
      <c r="L679" s="3" t="s">
        <v>15</v>
      </c>
      <c r="M679" s="3" t="s">
        <v>15</v>
      </c>
      <c r="N679" s="3" t="s">
        <v>15</v>
      </c>
      <c r="O679" s="3" t="s">
        <v>15</v>
      </c>
      <c r="P679" s="3" t="s">
        <v>42</v>
      </c>
      <c r="Q679" s="3" t="s">
        <v>15</v>
      </c>
      <c r="R679" s="3" t="s">
        <v>14</v>
      </c>
      <c r="S679" s="3" t="s">
        <v>15</v>
      </c>
      <c r="T679" s="3" t="s">
        <v>15</v>
      </c>
      <c r="U679" s="8">
        <v>1</v>
      </c>
      <c r="V679" s="3">
        <f>VLOOKUP(B679,[1]Лист3!B:V,21,0)</f>
        <v>1</v>
      </c>
    </row>
    <row r="680" spans="1:22" ht="66.95" customHeight="1" x14ac:dyDescent="0.2">
      <c r="A680" s="3" t="s">
        <v>353</v>
      </c>
      <c r="B680" s="3" t="s">
        <v>3316</v>
      </c>
      <c r="C680" s="3" t="s">
        <v>19</v>
      </c>
      <c r="D680" s="3" t="s">
        <v>6853</v>
      </c>
      <c r="E680" s="3" t="s">
        <v>3317</v>
      </c>
      <c r="F680" s="3" t="s">
        <v>2165</v>
      </c>
      <c r="G680" s="4">
        <v>99501</v>
      </c>
      <c r="H680" s="3" t="s">
        <v>3318</v>
      </c>
      <c r="I680" s="3" t="s">
        <v>3319</v>
      </c>
      <c r="J680" s="3" t="s">
        <v>15</v>
      </c>
      <c r="K680" s="3" t="s">
        <v>15</v>
      </c>
      <c r="L680" s="3" t="s">
        <v>15</v>
      </c>
      <c r="M680" s="3" t="s">
        <v>14</v>
      </c>
      <c r="N680" s="3" t="s">
        <v>14</v>
      </c>
      <c r="O680" s="3" t="s">
        <v>14</v>
      </c>
      <c r="P680" s="3" t="s">
        <v>42</v>
      </c>
      <c r="Q680" s="3" t="s">
        <v>14</v>
      </c>
      <c r="R680" s="3" t="s">
        <v>14</v>
      </c>
      <c r="S680" s="3" t="s">
        <v>15</v>
      </c>
      <c r="T680" s="3" t="s">
        <v>15</v>
      </c>
      <c r="U680" s="8">
        <v>1</v>
      </c>
      <c r="V680" s="3">
        <f>VLOOKUP(B680,[1]Лист3!B:V,21,0)</f>
        <v>1</v>
      </c>
    </row>
    <row r="681" spans="1:22" ht="56.1" customHeight="1" x14ac:dyDescent="0.2">
      <c r="A681" s="3" t="s">
        <v>226</v>
      </c>
      <c r="B681" s="3" t="s">
        <v>3320</v>
      </c>
      <c r="C681" s="3" t="s">
        <v>19</v>
      </c>
      <c r="D681" s="3" t="s">
        <v>6853</v>
      </c>
      <c r="E681" s="3" t="s">
        <v>3321</v>
      </c>
      <c r="F681" s="3" t="s">
        <v>785</v>
      </c>
      <c r="G681" s="4">
        <v>99241</v>
      </c>
      <c r="H681" s="3" t="s">
        <v>3322</v>
      </c>
      <c r="I681" s="3" t="s">
        <v>3323</v>
      </c>
      <c r="J681" s="3" t="s">
        <v>15</v>
      </c>
      <c r="K681" s="3" t="s">
        <v>14</v>
      </c>
      <c r="L681" s="3" t="s">
        <v>15</v>
      </c>
      <c r="M681" s="3" t="s">
        <v>15</v>
      </c>
      <c r="N681" s="3" t="s">
        <v>15</v>
      </c>
      <c r="O681" s="3" t="s">
        <v>15</v>
      </c>
      <c r="P681" s="3" t="s">
        <v>42</v>
      </c>
      <c r="Q681" s="3" t="s">
        <v>15</v>
      </c>
      <c r="R681" s="3" t="s">
        <v>14</v>
      </c>
      <c r="S681" s="3" t="s">
        <v>15</v>
      </c>
      <c r="T681" s="3" t="s">
        <v>15</v>
      </c>
      <c r="U681" s="8">
        <v>1</v>
      </c>
      <c r="V681" s="3">
        <f>VLOOKUP(B681,[1]Лист3!B:V,21,0)</f>
        <v>1</v>
      </c>
    </row>
    <row r="682" spans="1:22" ht="66.95" customHeight="1" x14ac:dyDescent="0.2">
      <c r="A682" s="3" t="s">
        <v>445</v>
      </c>
      <c r="B682" s="3" t="s">
        <v>3324</v>
      </c>
      <c r="C682" s="3" t="s">
        <v>19</v>
      </c>
      <c r="D682" s="3" t="s">
        <v>6853</v>
      </c>
      <c r="E682" s="3" t="s">
        <v>3325</v>
      </c>
      <c r="F682" s="3" t="s">
        <v>652</v>
      </c>
      <c r="G682" s="4">
        <v>19749</v>
      </c>
      <c r="H682" s="3" t="s">
        <v>3326</v>
      </c>
      <c r="I682" s="3" t="s">
        <v>3327</v>
      </c>
      <c r="J682" s="3" t="s">
        <v>15</v>
      </c>
      <c r="K682" s="3" t="s">
        <v>15</v>
      </c>
      <c r="L682" s="3" t="s">
        <v>15</v>
      </c>
      <c r="M682" s="3" t="s">
        <v>14</v>
      </c>
      <c r="N682" s="3" t="s">
        <v>14</v>
      </c>
      <c r="O682" s="3" t="s">
        <v>14</v>
      </c>
      <c r="P682" s="3" t="s">
        <v>42</v>
      </c>
      <c r="Q682" s="3" t="s">
        <v>14</v>
      </c>
      <c r="R682" s="3" t="s">
        <v>14</v>
      </c>
      <c r="S682" s="3" t="s">
        <v>15</v>
      </c>
      <c r="T682" s="3" t="s">
        <v>15</v>
      </c>
      <c r="U682" s="8">
        <v>1</v>
      </c>
      <c r="V682" s="3">
        <f>VLOOKUP(B682,[1]Лист3!B:V,21,0)</f>
        <v>1</v>
      </c>
    </row>
    <row r="683" spans="1:22" ht="111" customHeight="1" x14ac:dyDescent="0.2">
      <c r="A683" s="3" t="s">
        <v>306</v>
      </c>
      <c r="B683" s="3" t="s">
        <v>3328</v>
      </c>
      <c r="C683" s="3" t="s">
        <v>19</v>
      </c>
      <c r="D683" s="3" t="s">
        <v>6853</v>
      </c>
      <c r="E683" s="3" t="s">
        <v>3329</v>
      </c>
      <c r="F683" s="3" t="s">
        <v>2573</v>
      </c>
      <c r="G683" s="4">
        <v>99491</v>
      </c>
      <c r="H683" s="3" t="s">
        <v>3330</v>
      </c>
      <c r="I683" s="3" t="s">
        <v>3331</v>
      </c>
      <c r="J683" s="3" t="s">
        <v>15</v>
      </c>
      <c r="K683" s="3" t="s">
        <v>15</v>
      </c>
      <c r="L683" s="3" t="s">
        <v>15</v>
      </c>
      <c r="M683" s="3" t="s">
        <v>14</v>
      </c>
      <c r="N683" s="3" t="s">
        <v>15</v>
      </c>
      <c r="O683" s="3" t="s">
        <v>14</v>
      </c>
      <c r="P683" s="3" t="s">
        <v>42</v>
      </c>
      <c r="Q683" s="3" t="s">
        <v>14</v>
      </c>
      <c r="R683" s="3" t="s">
        <v>14</v>
      </c>
      <c r="S683" s="3" t="s">
        <v>15</v>
      </c>
      <c r="T683" s="3" t="s">
        <v>15</v>
      </c>
      <c r="U683" s="8">
        <v>1</v>
      </c>
      <c r="V683" s="3">
        <f>VLOOKUP(B683,[1]Лист3!B:V,21,0)</f>
        <v>1</v>
      </c>
    </row>
    <row r="684" spans="1:22" ht="66.95" customHeight="1" x14ac:dyDescent="0.2">
      <c r="A684" s="3" t="s">
        <v>668</v>
      </c>
      <c r="B684" s="3" t="s">
        <v>3332</v>
      </c>
      <c r="C684" s="3" t="s">
        <v>19</v>
      </c>
      <c r="D684" s="3" t="s">
        <v>6853</v>
      </c>
      <c r="E684" s="3" t="s">
        <v>3333</v>
      </c>
      <c r="F684" s="3" t="s">
        <v>2165</v>
      </c>
      <c r="G684" s="4">
        <v>77561</v>
      </c>
      <c r="H684" s="3" t="s">
        <v>3334</v>
      </c>
      <c r="I684" s="3" t="s">
        <v>3335</v>
      </c>
      <c r="J684" s="3" t="s">
        <v>15</v>
      </c>
      <c r="K684" s="3" t="s">
        <v>15</v>
      </c>
      <c r="L684" s="3" t="s">
        <v>15</v>
      </c>
      <c r="M684" s="3" t="s">
        <v>14</v>
      </c>
      <c r="N684" s="3" t="s">
        <v>14</v>
      </c>
      <c r="O684" s="3" t="s">
        <v>14</v>
      </c>
      <c r="P684" s="3" t="s">
        <v>42</v>
      </c>
      <c r="Q684" s="3" t="s">
        <v>14</v>
      </c>
      <c r="R684" s="3" t="s">
        <v>14</v>
      </c>
      <c r="S684" s="3" t="s">
        <v>15</v>
      </c>
      <c r="T684" s="3" t="s">
        <v>15</v>
      </c>
      <c r="U684" s="8">
        <v>1</v>
      </c>
      <c r="V684" s="3">
        <f>VLOOKUP(B684,[1]Лист3!B:V,21,0)</f>
        <v>1</v>
      </c>
    </row>
    <row r="685" spans="1:22" ht="66.95" customHeight="1" x14ac:dyDescent="0.2">
      <c r="A685" s="3" t="s">
        <v>403</v>
      </c>
      <c r="B685" s="3" t="s">
        <v>3336</v>
      </c>
      <c r="C685" s="3" t="s">
        <v>19</v>
      </c>
      <c r="D685" s="3" t="s">
        <v>6853</v>
      </c>
      <c r="E685" s="3" t="s">
        <v>3337</v>
      </c>
      <c r="F685" s="3" t="s">
        <v>2809</v>
      </c>
      <c r="G685" s="4">
        <v>99861</v>
      </c>
      <c r="H685" s="3" t="s">
        <v>3338</v>
      </c>
      <c r="I685" s="3" t="s">
        <v>3339</v>
      </c>
      <c r="J685" s="3" t="s">
        <v>15</v>
      </c>
      <c r="K685" s="3" t="s">
        <v>15</v>
      </c>
      <c r="L685" s="3" t="s">
        <v>15</v>
      </c>
      <c r="M685" s="3" t="s">
        <v>15</v>
      </c>
      <c r="N685" s="3" t="s">
        <v>15</v>
      </c>
      <c r="O685" s="3" t="s">
        <v>15</v>
      </c>
      <c r="P685" s="3" t="s">
        <v>42</v>
      </c>
      <c r="Q685" s="3" t="s">
        <v>15</v>
      </c>
      <c r="R685" s="3" t="s">
        <v>14</v>
      </c>
      <c r="S685" s="3" t="s">
        <v>15</v>
      </c>
      <c r="T685" s="3" t="s">
        <v>15</v>
      </c>
      <c r="U685" s="8">
        <v>1</v>
      </c>
      <c r="V685" s="3">
        <f>VLOOKUP(B685,[1]Лист3!B:V,21,0)</f>
        <v>1</v>
      </c>
    </row>
    <row r="686" spans="1:22" ht="111" customHeight="1" x14ac:dyDescent="0.2">
      <c r="A686" s="3" t="s">
        <v>2426</v>
      </c>
      <c r="B686" s="3" t="s">
        <v>3340</v>
      </c>
      <c r="C686" s="3" t="s">
        <v>19</v>
      </c>
      <c r="D686" s="3" t="s">
        <v>6853</v>
      </c>
      <c r="E686" s="3" t="s">
        <v>3341</v>
      </c>
      <c r="F686" s="3" t="s">
        <v>3342</v>
      </c>
      <c r="G686" s="4">
        <v>19764</v>
      </c>
      <c r="H686" s="3" t="s">
        <v>3343</v>
      </c>
      <c r="I686" s="3" t="s">
        <v>3344</v>
      </c>
      <c r="J686" s="3" t="s">
        <v>15</v>
      </c>
      <c r="K686" s="3" t="s">
        <v>14</v>
      </c>
      <c r="L686" s="3" t="s">
        <v>15</v>
      </c>
      <c r="M686" s="3" t="s">
        <v>15</v>
      </c>
      <c r="N686" s="3" t="s">
        <v>14</v>
      </c>
      <c r="O686" s="3" t="s">
        <v>15</v>
      </c>
      <c r="P686" s="3" t="s">
        <v>42</v>
      </c>
      <c r="Q686" s="3" t="s">
        <v>15</v>
      </c>
      <c r="R686" s="3" t="s">
        <v>14</v>
      </c>
      <c r="S686" s="3" t="s">
        <v>15</v>
      </c>
      <c r="T686" s="3" t="s">
        <v>15</v>
      </c>
      <c r="U686" s="8">
        <v>1</v>
      </c>
      <c r="V686" s="3">
        <f>VLOOKUP(B686,[1]Лист3!B:V,21,0)</f>
        <v>1</v>
      </c>
    </row>
    <row r="687" spans="1:22" ht="89.1" customHeight="1" x14ac:dyDescent="0.2">
      <c r="A687" s="3" t="s">
        <v>1515</v>
      </c>
      <c r="B687" s="3" t="s">
        <v>3345</v>
      </c>
      <c r="C687" s="3" t="s">
        <v>19</v>
      </c>
      <c r="D687" s="3" t="s">
        <v>6853</v>
      </c>
      <c r="E687" s="3" t="s">
        <v>3346</v>
      </c>
      <c r="F687" s="3" t="s">
        <v>2573</v>
      </c>
      <c r="G687" s="4">
        <v>99421</v>
      </c>
      <c r="H687" s="3" t="s">
        <v>3347</v>
      </c>
      <c r="I687" s="3" t="s">
        <v>3348</v>
      </c>
      <c r="J687" s="3" t="s">
        <v>15</v>
      </c>
      <c r="K687" s="3" t="s">
        <v>15</v>
      </c>
      <c r="L687" s="3" t="s">
        <v>15</v>
      </c>
      <c r="M687" s="3" t="s">
        <v>14</v>
      </c>
      <c r="N687" s="3" t="s">
        <v>15</v>
      </c>
      <c r="O687" s="3" t="s">
        <v>14</v>
      </c>
      <c r="P687" s="3" t="s">
        <v>42</v>
      </c>
      <c r="Q687" s="3" t="s">
        <v>14</v>
      </c>
      <c r="R687" s="3" t="s">
        <v>14</v>
      </c>
      <c r="S687" s="3" t="s">
        <v>15</v>
      </c>
      <c r="T687" s="3" t="s">
        <v>15</v>
      </c>
      <c r="U687" s="8">
        <v>1</v>
      </c>
      <c r="V687" s="3">
        <f>VLOOKUP(B687,[1]Лист3!B:V,21,0)</f>
        <v>1</v>
      </c>
    </row>
    <row r="688" spans="1:22" ht="89.1" customHeight="1" x14ac:dyDescent="0.2">
      <c r="A688" s="3" t="s">
        <v>960</v>
      </c>
      <c r="B688" s="3" t="s">
        <v>3349</v>
      </c>
      <c r="C688" s="3" t="s">
        <v>19</v>
      </c>
      <c r="D688" s="3" t="s">
        <v>6853</v>
      </c>
      <c r="E688" s="3" t="s">
        <v>3350</v>
      </c>
      <c r="F688" s="3" t="s">
        <v>3351</v>
      </c>
      <c r="G688" s="4">
        <v>97651</v>
      </c>
      <c r="H688" s="3" t="s">
        <v>3352</v>
      </c>
      <c r="I688" s="3" t="s">
        <v>3353</v>
      </c>
      <c r="J688" s="3" t="s">
        <v>15</v>
      </c>
      <c r="K688" s="3" t="s">
        <v>15</v>
      </c>
      <c r="L688" s="3" t="s">
        <v>15</v>
      </c>
      <c r="M688" s="3" t="s">
        <v>14</v>
      </c>
      <c r="N688" s="3" t="s">
        <v>15</v>
      </c>
      <c r="O688" s="3" t="s">
        <v>14</v>
      </c>
      <c r="P688" s="3" t="s">
        <v>42</v>
      </c>
      <c r="Q688" s="3" t="s">
        <v>14</v>
      </c>
      <c r="R688" s="3" t="s">
        <v>14</v>
      </c>
      <c r="S688" s="3" t="s">
        <v>15</v>
      </c>
      <c r="T688" s="3" t="s">
        <v>15</v>
      </c>
      <c r="U688" s="8">
        <v>1</v>
      </c>
      <c r="V688" s="3">
        <f>VLOOKUP(B688,[1]Лист3!B:V,21,0)</f>
        <v>1</v>
      </c>
    </row>
    <row r="689" spans="1:22" ht="78" customHeight="1" x14ac:dyDescent="0.2">
      <c r="A689" s="3" t="s">
        <v>3354</v>
      </c>
      <c r="B689" s="3" t="s">
        <v>3355</v>
      </c>
      <c r="C689" s="3" t="s">
        <v>19</v>
      </c>
      <c r="D689" s="3" t="s">
        <v>6853</v>
      </c>
      <c r="E689" s="3" t="s">
        <v>3356</v>
      </c>
      <c r="F689" s="3" t="s">
        <v>2318</v>
      </c>
      <c r="G689" s="4">
        <v>77691</v>
      </c>
      <c r="H689" s="3" t="s">
        <v>3357</v>
      </c>
      <c r="I689" s="3" t="s">
        <v>3358</v>
      </c>
      <c r="J689" s="3" t="s">
        <v>15</v>
      </c>
      <c r="K689" s="3" t="s">
        <v>14</v>
      </c>
      <c r="L689" s="3" t="s">
        <v>15</v>
      </c>
      <c r="M689" s="3" t="s">
        <v>14</v>
      </c>
      <c r="N689" s="3" t="s">
        <v>14</v>
      </c>
      <c r="O689" s="3" t="s">
        <v>14</v>
      </c>
      <c r="P689" s="3" t="s">
        <v>16</v>
      </c>
      <c r="Q689" s="3" t="s">
        <v>14</v>
      </c>
      <c r="R689" s="3" t="s">
        <v>14</v>
      </c>
      <c r="S689" s="3" t="s">
        <v>15</v>
      </c>
      <c r="T689" s="3" t="s">
        <v>15</v>
      </c>
      <c r="U689" s="8">
        <v>1</v>
      </c>
      <c r="V689" s="3">
        <f>VLOOKUP(B689,[1]Лист3!B:V,21,0)</f>
        <v>1</v>
      </c>
    </row>
    <row r="690" spans="1:22" ht="33" customHeight="1" x14ac:dyDescent="0.2">
      <c r="A690" s="3" t="s">
        <v>2744</v>
      </c>
      <c r="B690" s="3" t="s">
        <v>3359</v>
      </c>
      <c r="C690" s="3" t="s">
        <v>19</v>
      </c>
      <c r="D690" s="3" t="s">
        <v>6853</v>
      </c>
      <c r="E690" s="3" t="s">
        <v>3360</v>
      </c>
      <c r="F690" s="3" t="s">
        <v>2726</v>
      </c>
      <c r="G690" s="3" t="s">
        <v>3361</v>
      </c>
      <c r="H690" s="3" t="s">
        <v>3362</v>
      </c>
      <c r="I690" s="3" t="s">
        <v>3363</v>
      </c>
      <c r="J690" s="3" t="s">
        <v>15</v>
      </c>
      <c r="K690" s="3" t="s">
        <v>14</v>
      </c>
      <c r="L690" s="3" t="s">
        <v>15</v>
      </c>
      <c r="M690" s="3" t="s">
        <v>14</v>
      </c>
      <c r="N690" s="3" t="s">
        <v>14</v>
      </c>
      <c r="O690" s="3" t="s">
        <v>14</v>
      </c>
      <c r="P690" s="3" t="s">
        <v>16</v>
      </c>
      <c r="Q690" s="3" t="s">
        <v>15</v>
      </c>
      <c r="R690" s="3" t="s">
        <v>14</v>
      </c>
      <c r="S690" s="3" t="s">
        <v>15</v>
      </c>
      <c r="T690" s="3" t="s">
        <v>15</v>
      </c>
      <c r="U690" s="8">
        <v>1</v>
      </c>
      <c r="V690" s="3">
        <f>VLOOKUP(B690,[1]Лист3!B:V,21,0)</f>
        <v>1</v>
      </c>
    </row>
    <row r="691" spans="1:22" ht="44.1" customHeight="1" x14ac:dyDescent="0.2">
      <c r="A691" s="3" t="s">
        <v>799</v>
      </c>
      <c r="B691" s="3" t="s">
        <v>3364</v>
      </c>
      <c r="C691" s="3" t="s">
        <v>19</v>
      </c>
      <c r="D691" s="3" t="s">
        <v>6853</v>
      </c>
      <c r="E691" s="3" t="s">
        <v>3365</v>
      </c>
      <c r="F691" s="3" t="s">
        <v>2809</v>
      </c>
      <c r="G691" s="4">
        <v>97711</v>
      </c>
      <c r="H691" s="3" t="s">
        <v>3366</v>
      </c>
      <c r="I691" s="3" t="s">
        <v>3367</v>
      </c>
      <c r="J691" s="3" t="s">
        <v>15</v>
      </c>
      <c r="K691" s="3" t="s">
        <v>15</v>
      </c>
      <c r="L691" s="3" t="s">
        <v>15</v>
      </c>
      <c r="M691" s="3" t="s">
        <v>15</v>
      </c>
      <c r="N691" s="3" t="s">
        <v>15</v>
      </c>
      <c r="O691" s="3" t="s">
        <v>15</v>
      </c>
      <c r="P691" s="3" t="s">
        <v>42</v>
      </c>
      <c r="Q691" s="3" t="s">
        <v>15</v>
      </c>
      <c r="R691" s="3" t="s">
        <v>14</v>
      </c>
      <c r="S691" s="3" t="s">
        <v>15</v>
      </c>
      <c r="T691" s="3" t="s">
        <v>15</v>
      </c>
      <c r="U691" s="8">
        <v>1</v>
      </c>
      <c r="V691" s="3">
        <f>VLOOKUP(B691,[1]Лист3!B:V,21,0)</f>
        <v>1</v>
      </c>
    </row>
    <row r="692" spans="1:22" ht="21.95" customHeight="1" x14ac:dyDescent="0.2">
      <c r="A692" s="3" t="s">
        <v>226</v>
      </c>
      <c r="B692" s="3" t="s">
        <v>3368</v>
      </c>
      <c r="C692" s="3" t="s">
        <v>19</v>
      </c>
      <c r="D692" s="3" t="s">
        <v>6853</v>
      </c>
      <c r="E692" s="3" t="s">
        <v>3369</v>
      </c>
      <c r="F692" s="3" t="s">
        <v>3370</v>
      </c>
      <c r="G692" s="4">
        <v>99171</v>
      </c>
      <c r="H692" s="3" t="s">
        <v>3371</v>
      </c>
      <c r="I692" s="3" t="s">
        <v>3372</v>
      </c>
      <c r="J692" s="3" t="s">
        <v>15</v>
      </c>
      <c r="K692" s="3" t="s">
        <v>14</v>
      </c>
      <c r="L692" s="3" t="s">
        <v>15</v>
      </c>
      <c r="M692" s="3" t="s">
        <v>15</v>
      </c>
      <c r="N692" s="3" t="s">
        <v>15</v>
      </c>
      <c r="O692" s="3" t="s">
        <v>15</v>
      </c>
      <c r="P692" s="3" t="s">
        <v>42</v>
      </c>
      <c r="Q692" s="3" t="s">
        <v>15</v>
      </c>
      <c r="R692" s="3" t="s">
        <v>14</v>
      </c>
      <c r="S692" s="3" t="s">
        <v>15</v>
      </c>
      <c r="T692" s="3" t="s">
        <v>15</v>
      </c>
      <c r="U692" s="8">
        <v>1</v>
      </c>
      <c r="V692" s="3">
        <f>VLOOKUP(B692,[1]Лист3!B:V,21,0)</f>
        <v>1</v>
      </c>
    </row>
    <row r="693" spans="1:22" ht="78" customHeight="1" x14ac:dyDescent="0.2">
      <c r="A693" s="3" t="s">
        <v>403</v>
      </c>
      <c r="B693" s="3" t="s">
        <v>3373</v>
      </c>
      <c r="C693" s="3" t="s">
        <v>19</v>
      </c>
      <c r="D693" s="3" t="s">
        <v>6853</v>
      </c>
      <c r="E693" s="3" t="s">
        <v>3374</v>
      </c>
      <c r="F693" s="3" t="s">
        <v>1429</v>
      </c>
      <c r="G693" s="4">
        <v>99891</v>
      </c>
      <c r="H693" s="3" t="s">
        <v>3375</v>
      </c>
      <c r="I693" s="3" t="s">
        <v>3376</v>
      </c>
      <c r="J693" s="3" t="s">
        <v>15</v>
      </c>
      <c r="K693" s="3" t="s">
        <v>15</v>
      </c>
      <c r="L693" s="3" t="s">
        <v>15</v>
      </c>
      <c r="M693" s="3" t="s">
        <v>15</v>
      </c>
      <c r="N693" s="3" t="s">
        <v>15</v>
      </c>
      <c r="O693" s="3" t="s">
        <v>15</v>
      </c>
      <c r="P693" s="3" t="s">
        <v>42</v>
      </c>
      <c r="Q693" s="3" t="s">
        <v>14</v>
      </c>
      <c r="R693" s="3" t="s">
        <v>14</v>
      </c>
      <c r="S693" s="3" t="s">
        <v>15</v>
      </c>
      <c r="T693" s="3" t="s">
        <v>15</v>
      </c>
      <c r="U693" s="8">
        <v>1</v>
      </c>
      <c r="V693" s="3">
        <f>VLOOKUP(B693,[1]Лист3!B:V,21,0)</f>
        <v>1</v>
      </c>
    </row>
    <row r="694" spans="1:22" ht="66.95" customHeight="1" x14ac:dyDescent="0.2">
      <c r="A694" s="3" t="s">
        <v>133</v>
      </c>
      <c r="B694" s="3" t="s">
        <v>3377</v>
      </c>
      <c r="C694" s="3" t="s">
        <v>19</v>
      </c>
      <c r="D694" s="3" t="s">
        <v>6853</v>
      </c>
      <c r="E694" s="3" t="s">
        <v>3378</v>
      </c>
      <c r="F694" s="3" t="s">
        <v>3379</v>
      </c>
      <c r="G694" s="4">
        <v>19716</v>
      </c>
      <c r="H694" s="3" t="s">
        <v>3380</v>
      </c>
      <c r="I694" s="3" t="s">
        <v>3381</v>
      </c>
      <c r="J694" s="3" t="s">
        <v>15</v>
      </c>
      <c r="K694" s="3" t="s">
        <v>15</v>
      </c>
      <c r="L694" s="3" t="s">
        <v>15</v>
      </c>
      <c r="M694" s="3" t="s">
        <v>15</v>
      </c>
      <c r="N694" s="3" t="s">
        <v>15</v>
      </c>
      <c r="O694" s="3" t="s">
        <v>14</v>
      </c>
      <c r="P694" s="3" t="s">
        <v>42</v>
      </c>
      <c r="Q694" s="3" t="s">
        <v>14</v>
      </c>
      <c r="R694" s="3" t="s">
        <v>14</v>
      </c>
      <c r="S694" s="3" t="s">
        <v>15</v>
      </c>
      <c r="T694" s="3" t="s">
        <v>15</v>
      </c>
      <c r="U694" s="8">
        <v>1</v>
      </c>
      <c r="V694" s="3">
        <f>VLOOKUP(B694,[1]Лист3!B:V,21,0)</f>
        <v>1</v>
      </c>
    </row>
    <row r="695" spans="1:22" ht="89.1" customHeight="1" x14ac:dyDescent="0.2">
      <c r="A695" s="3" t="s">
        <v>36</v>
      </c>
      <c r="B695" s="3" t="s">
        <v>3382</v>
      </c>
      <c r="C695" s="3" t="s">
        <v>19</v>
      </c>
      <c r="D695" s="3" t="s">
        <v>6853</v>
      </c>
      <c r="E695" s="3" t="s">
        <v>3383</v>
      </c>
      <c r="F695" s="3" t="s">
        <v>1153</v>
      </c>
      <c r="G695" s="4">
        <v>97971</v>
      </c>
      <c r="H695" s="3" t="s">
        <v>3384</v>
      </c>
      <c r="I695" s="3" t="s">
        <v>3385</v>
      </c>
      <c r="J695" s="3" t="s">
        <v>15</v>
      </c>
      <c r="K695" s="3" t="s">
        <v>15</v>
      </c>
      <c r="L695" s="3" t="s">
        <v>15</v>
      </c>
      <c r="M695" s="3" t="s">
        <v>14</v>
      </c>
      <c r="N695" s="3" t="s">
        <v>14</v>
      </c>
      <c r="O695" s="3" t="s">
        <v>14</v>
      </c>
      <c r="P695" s="3" t="s">
        <v>42</v>
      </c>
      <c r="Q695" s="3" t="s">
        <v>14</v>
      </c>
      <c r="R695" s="3" t="s">
        <v>14</v>
      </c>
      <c r="S695" s="3" t="s">
        <v>15</v>
      </c>
      <c r="T695" s="3" t="s">
        <v>15</v>
      </c>
      <c r="U695" s="8">
        <v>1</v>
      </c>
      <c r="V695" s="3">
        <f>VLOOKUP(B695,[1]Лист3!B:V,21,0)</f>
        <v>1</v>
      </c>
    </row>
    <row r="696" spans="1:22" ht="78" customHeight="1" x14ac:dyDescent="0.2">
      <c r="A696" s="3" t="s">
        <v>1319</v>
      </c>
      <c r="B696" s="3" t="s">
        <v>3386</v>
      </c>
      <c r="C696" s="3" t="s">
        <v>19</v>
      </c>
      <c r="D696" s="3" t="s">
        <v>6853</v>
      </c>
      <c r="E696" s="3" t="s">
        <v>3387</v>
      </c>
      <c r="F696" s="3" t="s">
        <v>3388</v>
      </c>
      <c r="G696" s="4">
        <v>19741</v>
      </c>
      <c r="H696" s="3" t="s">
        <v>3389</v>
      </c>
      <c r="I696" s="3" t="s">
        <v>3390</v>
      </c>
      <c r="J696" s="3" t="s">
        <v>15</v>
      </c>
      <c r="K696" s="3" t="s">
        <v>15</v>
      </c>
      <c r="L696" s="3" t="s">
        <v>15</v>
      </c>
      <c r="M696" s="3" t="s">
        <v>15</v>
      </c>
      <c r="N696" s="3" t="s">
        <v>15</v>
      </c>
      <c r="O696" s="3" t="s">
        <v>15</v>
      </c>
      <c r="P696" s="3" t="s">
        <v>42</v>
      </c>
      <c r="Q696" s="3" t="s">
        <v>14</v>
      </c>
      <c r="R696" s="3" t="s">
        <v>14</v>
      </c>
      <c r="S696" s="3" t="s">
        <v>15</v>
      </c>
      <c r="T696" s="3" t="s">
        <v>15</v>
      </c>
      <c r="U696" s="8">
        <v>1</v>
      </c>
      <c r="V696" s="3">
        <f>VLOOKUP(B696,[1]Лист3!B:V,21,0)</f>
        <v>1</v>
      </c>
    </row>
    <row r="697" spans="1:22" ht="99.95" customHeight="1" x14ac:dyDescent="0.2">
      <c r="A697" s="3" t="s">
        <v>391</v>
      </c>
      <c r="B697" s="3" t="s">
        <v>3391</v>
      </c>
      <c r="C697" s="3" t="s">
        <v>19</v>
      </c>
      <c r="D697" s="3" t="s">
        <v>6853</v>
      </c>
      <c r="E697" s="3" t="s">
        <v>3392</v>
      </c>
      <c r="F697" s="3" t="s">
        <v>3393</v>
      </c>
      <c r="G697" s="4">
        <v>19760</v>
      </c>
      <c r="H697" s="3" t="s">
        <v>3394</v>
      </c>
      <c r="I697" s="3" t="s">
        <v>3395</v>
      </c>
      <c r="J697" s="3" t="s">
        <v>15</v>
      </c>
      <c r="K697" s="3" t="s">
        <v>15</v>
      </c>
      <c r="L697" s="3" t="s">
        <v>15</v>
      </c>
      <c r="M697" s="3" t="s">
        <v>15</v>
      </c>
      <c r="N697" s="3" t="s">
        <v>14</v>
      </c>
      <c r="O697" s="3" t="s">
        <v>15</v>
      </c>
      <c r="P697" s="3" t="s">
        <v>42</v>
      </c>
      <c r="Q697" s="3" t="s">
        <v>14</v>
      </c>
      <c r="R697" s="3" t="s">
        <v>14</v>
      </c>
      <c r="S697" s="3" t="s">
        <v>15</v>
      </c>
      <c r="T697" s="3" t="s">
        <v>15</v>
      </c>
      <c r="U697" s="8">
        <v>1</v>
      </c>
      <c r="V697" s="3">
        <f>VLOOKUP(B697,[1]Лист3!B:V,21,0)</f>
        <v>1</v>
      </c>
    </row>
    <row r="698" spans="1:22" ht="78" customHeight="1" x14ac:dyDescent="0.2">
      <c r="A698" s="3" t="s">
        <v>163</v>
      </c>
      <c r="B698" s="3" t="s">
        <v>3396</v>
      </c>
      <c r="C698" s="3" t="s">
        <v>19</v>
      </c>
      <c r="D698" s="3" t="s">
        <v>6853</v>
      </c>
      <c r="E698" s="3" t="s">
        <v>3397</v>
      </c>
      <c r="F698" s="3" t="s">
        <v>3398</v>
      </c>
      <c r="G698" s="4">
        <v>19750</v>
      </c>
      <c r="H698" s="3" t="s">
        <v>3399</v>
      </c>
      <c r="I698" s="3" t="s">
        <v>3400</v>
      </c>
      <c r="J698" s="3" t="s">
        <v>15</v>
      </c>
      <c r="K698" s="3" t="s">
        <v>15</v>
      </c>
      <c r="L698" s="3" t="s">
        <v>15</v>
      </c>
      <c r="M698" s="3" t="s">
        <v>15</v>
      </c>
      <c r="N698" s="3" t="s">
        <v>15</v>
      </c>
      <c r="O698" s="3" t="s">
        <v>15</v>
      </c>
      <c r="P698" s="3" t="s">
        <v>42</v>
      </c>
      <c r="Q698" s="3" t="s">
        <v>14</v>
      </c>
      <c r="R698" s="3" t="s">
        <v>14</v>
      </c>
      <c r="S698" s="3" t="s">
        <v>15</v>
      </c>
      <c r="T698" s="3" t="s">
        <v>15</v>
      </c>
      <c r="U698" s="8">
        <v>1</v>
      </c>
      <c r="V698" s="3">
        <f>VLOOKUP(B698,[1]Лист3!B:V,21,0)</f>
        <v>1</v>
      </c>
    </row>
    <row r="699" spans="1:22" ht="66.95" customHeight="1" x14ac:dyDescent="0.2">
      <c r="A699" s="3" t="s">
        <v>368</v>
      </c>
      <c r="B699" s="3" t="s">
        <v>3401</v>
      </c>
      <c r="C699" s="3" t="s">
        <v>19</v>
      </c>
      <c r="D699" s="3" t="s">
        <v>6853</v>
      </c>
      <c r="E699" s="3" t="s">
        <v>3402</v>
      </c>
      <c r="F699" s="3" t="s">
        <v>21</v>
      </c>
      <c r="G699" s="4">
        <v>77871</v>
      </c>
      <c r="H699" s="3" t="s">
        <v>3403</v>
      </c>
      <c r="I699" s="3" t="s">
        <v>3404</v>
      </c>
      <c r="J699" s="3" t="s">
        <v>15</v>
      </c>
      <c r="K699" s="3" t="s">
        <v>15</v>
      </c>
      <c r="L699" s="3" t="s">
        <v>15</v>
      </c>
      <c r="M699" s="3" t="s">
        <v>14</v>
      </c>
      <c r="N699" s="3" t="s">
        <v>14</v>
      </c>
      <c r="O699" s="3" t="s">
        <v>14</v>
      </c>
      <c r="P699" s="3" t="s">
        <v>42</v>
      </c>
      <c r="Q699" s="3" t="s">
        <v>14</v>
      </c>
      <c r="R699" s="3" t="s">
        <v>14</v>
      </c>
      <c r="S699" s="3" t="s">
        <v>15</v>
      </c>
      <c r="T699" s="3" t="s">
        <v>15</v>
      </c>
      <c r="U699" s="8">
        <v>1</v>
      </c>
      <c r="V699" s="3">
        <f>VLOOKUP(B699,[1]Лист3!B:V,21,0)</f>
        <v>1</v>
      </c>
    </row>
    <row r="700" spans="1:22" ht="56.1" customHeight="1" x14ac:dyDescent="0.2">
      <c r="A700" s="3" t="s">
        <v>1361</v>
      </c>
      <c r="B700" s="3" t="s">
        <v>3405</v>
      </c>
      <c r="C700" s="3" t="s">
        <v>19</v>
      </c>
      <c r="D700" s="3" t="s">
        <v>6853</v>
      </c>
      <c r="E700" s="3" t="s">
        <v>3406</v>
      </c>
      <c r="F700" s="3" t="s">
        <v>1013</v>
      </c>
      <c r="G700" s="4">
        <v>77611</v>
      </c>
      <c r="H700" s="3" t="s">
        <v>3407</v>
      </c>
      <c r="I700" s="3" t="s">
        <v>3408</v>
      </c>
      <c r="J700" s="3" t="s">
        <v>15</v>
      </c>
      <c r="K700" s="3" t="s">
        <v>15</v>
      </c>
      <c r="L700" s="3" t="s">
        <v>15</v>
      </c>
      <c r="M700" s="3" t="s">
        <v>15</v>
      </c>
      <c r="N700" s="3" t="s">
        <v>15</v>
      </c>
      <c r="O700" s="3" t="s">
        <v>14</v>
      </c>
      <c r="P700" s="3" t="s">
        <v>42</v>
      </c>
      <c r="Q700" s="3" t="s">
        <v>14</v>
      </c>
      <c r="R700" s="3" t="s">
        <v>14</v>
      </c>
      <c r="S700" s="3" t="s">
        <v>15</v>
      </c>
      <c r="T700" s="3" t="s">
        <v>15</v>
      </c>
      <c r="U700" s="8">
        <v>1</v>
      </c>
      <c r="V700" s="3">
        <f>VLOOKUP(B700,[1]Лист3!B:V,21,0)</f>
        <v>1</v>
      </c>
    </row>
    <row r="701" spans="1:22" ht="122.1" customHeight="1" x14ac:dyDescent="0.2">
      <c r="A701" s="3" t="s">
        <v>3409</v>
      </c>
      <c r="B701" s="3" t="s">
        <v>3410</v>
      </c>
      <c r="C701" s="3" t="s">
        <v>19</v>
      </c>
      <c r="D701" s="3" t="s">
        <v>6853</v>
      </c>
      <c r="E701" s="3" t="s">
        <v>3411</v>
      </c>
      <c r="F701" s="3" t="s">
        <v>3412</v>
      </c>
      <c r="G701" s="3" t="s">
        <v>3413</v>
      </c>
      <c r="H701" s="3" t="s">
        <v>3414</v>
      </c>
      <c r="I701" s="3" t="s">
        <v>3415</v>
      </c>
      <c r="J701" s="3" t="s">
        <v>15</v>
      </c>
      <c r="K701" s="3" t="s">
        <v>14</v>
      </c>
      <c r="L701" s="3" t="s">
        <v>15</v>
      </c>
      <c r="M701" s="3" t="s">
        <v>14</v>
      </c>
      <c r="N701" s="3" t="s">
        <v>14</v>
      </c>
      <c r="O701" s="3" t="s">
        <v>14</v>
      </c>
      <c r="P701" s="3" t="s">
        <v>42</v>
      </c>
      <c r="Q701" s="3" t="s">
        <v>15</v>
      </c>
      <c r="R701" s="3" t="s">
        <v>14</v>
      </c>
      <c r="S701" s="3" t="s">
        <v>15</v>
      </c>
      <c r="T701" s="3" t="s">
        <v>15</v>
      </c>
      <c r="U701" s="8">
        <v>1</v>
      </c>
      <c r="V701" s="3">
        <f>VLOOKUP(B701,[1]Лист3!B:V,21,0)</f>
        <v>1</v>
      </c>
    </row>
    <row r="702" spans="1:22" ht="56.1" customHeight="1" x14ac:dyDescent="0.2">
      <c r="A702" s="3" t="s">
        <v>690</v>
      </c>
      <c r="B702" s="3" t="s">
        <v>3416</v>
      </c>
      <c r="C702" s="3" t="s">
        <v>19</v>
      </c>
      <c r="D702" s="3" t="s">
        <v>6853</v>
      </c>
      <c r="E702" s="3" t="s">
        <v>3417</v>
      </c>
      <c r="F702" s="3" t="s">
        <v>271</v>
      </c>
      <c r="G702" s="4">
        <v>19725</v>
      </c>
      <c r="H702" s="3" t="s">
        <v>3418</v>
      </c>
      <c r="I702" s="3" t="s">
        <v>3419</v>
      </c>
      <c r="J702" s="3" t="s">
        <v>15</v>
      </c>
      <c r="K702" s="3" t="s">
        <v>15</v>
      </c>
      <c r="L702" s="3" t="s">
        <v>15</v>
      </c>
      <c r="M702" s="3" t="s">
        <v>15</v>
      </c>
      <c r="N702" s="3" t="s">
        <v>15</v>
      </c>
      <c r="O702" s="3" t="s">
        <v>15</v>
      </c>
      <c r="P702" s="3" t="s">
        <v>42</v>
      </c>
      <c r="Q702" s="3" t="s">
        <v>14</v>
      </c>
      <c r="R702" s="3" t="s">
        <v>14</v>
      </c>
      <c r="S702" s="3" t="s">
        <v>15</v>
      </c>
      <c r="T702" s="3" t="s">
        <v>15</v>
      </c>
      <c r="U702" s="8">
        <v>1</v>
      </c>
      <c r="V702" s="3">
        <f>VLOOKUP(B702,[1]Лист3!B:V,21,0)</f>
        <v>1</v>
      </c>
    </row>
    <row r="703" spans="1:22" ht="99.95" customHeight="1" x14ac:dyDescent="0.2">
      <c r="A703" s="3" t="s">
        <v>733</v>
      </c>
      <c r="B703" s="3" t="s">
        <v>3420</v>
      </c>
      <c r="C703" s="3" t="s">
        <v>19</v>
      </c>
      <c r="D703" s="3" t="s">
        <v>6853</v>
      </c>
      <c r="E703" s="3" t="s">
        <v>3421</v>
      </c>
      <c r="F703" s="3" t="s">
        <v>569</v>
      </c>
      <c r="G703" s="4">
        <v>97311</v>
      </c>
      <c r="H703" s="3" t="s">
        <v>3422</v>
      </c>
      <c r="I703" s="3" t="s">
        <v>3423</v>
      </c>
      <c r="J703" s="3" t="s">
        <v>15</v>
      </c>
      <c r="K703" s="3" t="s">
        <v>15</v>
      </c>
      <c r="L703" s="3" t="s">
        <v>15</v>
      </c>
      <c r="M703" s="3" t="s">
        <v>15</v>
      </c>
      <c r="N703" s="3" t="s">
        <v>15</v>
      </c>
      <c r="O703" s="3" t="s">
        <v>15</v>
      </c>
      <c r="P703" s="3" t="s">
        <v>42</v>
      </c>
      <c r="Q703" s="3" t="s">
        <v>14</v>
      </c>
      <c r="R703" s="3" t="s">
        <v>14</v>
      </c>
      <c r="S703" s="3" t="s">
        <v>15</v>
      </c>
      <c r="T703" s="3" t="s">
        <v>15</v>
      </c>
      <c r="U703" s="8">
        <v>1</v>
      </c>
      <c r="V703" s="3">
        <f>VLOOKUP(B703,[1]Лист3!B:V,21,0)</f>
        <v>1</v>
      </c>
    </row>
    <row r="704" spans="1:22" ht="66.95" customHeight="1" x14ac:dyDescent="0.2">
      <c r="A704" s="3" t="s">
        <v>3424</v>
      </c>
      <c r="B704" s="3" t="s">
        <v>3425</v>
      </c>
      <c r="C704" s="3" t="s">
        <v>19</v>
      </c>
      <c r="D704" s="3" t="s">
        <v>6853</v>
      </c>
      <c r="E704" s="3" t="s">
        <v>3426</v>
      </c>
      <c r="F704" s="3" t="s">
        <v>3427</v>
      </c>
      <c r="G704" s="4">
        <v>97891</v>
      </c>
      <c r="H704" s="3" t="s">
        <v>3428</v>
      </c>
      <c r="I704" s="3" t="s">
        <v>3429</v>
      </c>
      <c r="J704" s="3" t="s">
        <v>15</v>
      </c>
      <c r="K704" s="3" t="s">
        <v>15</v>
      </c>
      <c r="L704" s="3" t="s">
        <v>15</v>
      </c>
      <c r="M704" s="3" t="s">
        <v>15</v>
      </c>
      <c r="N704" s="3" t="s">
        <v>15</v>
      </c>
      <c r="O704" s="3" t="s">
        <v>15</v>
      </c>
      <c r="P704" s="3" t="s">
        <v>42</v>
      </c>
      <c r="Q704" s="3" t="s">
        <v>14</v>
      </c>
      <c r="R704" s="3" t="s">
        <v>14</v>
      </c>
      <c r="S704" s="3" t="s">
        <v>15</v>
      </c>
      <c r="T704" s="3" t="s">
        <v>15</v>
      </c>
      <c r="U704" s="8">
        <v>1</v>
      </c>
      <c r="V704" s="3">
        <f>VLOOKUP(B704,[1]Лист3!B:V,21,0)</f>
        <v>1</v>
      </c>
    </row>
    <row r="705" spans="1:22" ht="66.95" customHeight="1" x14ac:dyDescent="0.2">
      <c r="A705" s="3" t="s">
        <v>1281</v>
      </c>
      <c r="B705" s="3" t="s">
        <v>3430</v>
      </c>
      <c r="C705" s="3" t="s">
        <v>19</v>
      </c>
      <c r="D705" s="3" t="s">
        <v>6853</v>
      </c>
      <c r="E705" s="3" t="s">
        <v>3431</v>
      </c>
      <c r="F705" s="3" t="s">
        <v>1013</v>
      </c>
      <c r="G705" s="4">
        <v>97861</v>
      </c>
      <c r="H705" s="3" t="s">
        <v>3432</v>
      </c>
      <c r="I705" s="3" t="s">
        <v>3433</v>
      </c>
      <c r="J705" s="3" t="s">
        <v>15</v>
      </c>
      <c r="K705" s="3" t="s">
        <v>15</v>
      </c>
      <c r="L705" s="3" t="s">
        <v>15</v>
      </c>
      <c r="M705" s="3" t="s">
        <v>15</v>
      </c>
      <c r="N705" s="3" t="s">
        <v>15</v>
      </c>
      <c r="O705" s="3" t="s">
        <v>14</v>
      </c>
      <c r="P705" s="3" t="s">
        <v>16</v>
      </c>
      <c r="Q705" s="3" t="s">
        <v>14</v>
      </c>
      <c r="R705" s="3" t="s">
        <v>14</v>
      </c>
      <c r="S705" s="3" t="s">
        <v>15</v>
      </c>
      <c r="T705" s="3" t="s">
        <v>15</v>
      </c>
      <c r="U705" s="8">
        <v>1</v>
      </c>
      <c r="V705" s="3">
        <f>VLOOKUP(B705,[1]Лист3!B:V,21,0)</f>
        <v>1</v>
      </c>
    </row>
    <row r="706" spans="1:22" ht="78" customHeight="1" x14ac:dyDescent="0.2">
      <c r="A706" s="3" t="s">
        <v>733</v>
      </c>
      <c r="B706" s="3" t="s">
        <v>3434</v>
      </c>
      <c r="C706" s="3" t="s">
        <v>19</v>
      </c>
      <c r="D706" s="3" t="s">
        <v>6853</v>
      </c>
      <c r="E706" s="3" t="s">
        <v>3435</v>
      </c>
      <c r="F706" s="3" t="s">
        <v>2809</v>
      </c>
      <c r="G706" s="4">
        <v>97531</v>
      </c>
      <c r="H706" s="3" t="s">
        <v>3436</v>
      </c>
      <c r="I706" s="3" t="s">
        <v>3437</v>
      </c>
      <c r="J706" s="3" t="s">
        <v>15</v>
      </c>
      <c r="K706" s="3" t="s">
        <v>15</v>
      </c>
      <c r="L706" s="3" t="s">
        <v>15</v>
      </c>
      <c r="M706" s="3" t="s">
        <v>15</v>
      </c>
      <c r="N706" s="3" t="s">
        <v>15</v>
      </c>
      <c r="O706" s="3" t="s">
        <v>15</v>
      </c>
      <c r="P706" s="3" t="s">
        <v>42</v>
      </c>
      <c r="Q706" s="3" t="s">
        <v>15</v>
      </c>
      <c r="R706" s="3" t="s">
        <v>14</v>
      </c>
      <c r="S706" s="3" t="s">
        <v>15</v>
      </c>
      <c r="T706" s="3" t="s">
        <v>15</v>
      </c>
      <c r="U706" s="8">
        <v>1</v>
      </c>
      <c r="V706" s="3">
        <f>VLOOKUP(B706,[1]Лист3!B:V,21,0)</f>
        <v>1</v>
      </c>
    </row>
    <row r="707" spans="1:22" ht="21.95" customHeight="1" x14ac:dyDescent="0.2">
      <c r="A707" s="3" t="s">
        <v>1361</v>
      </c>
      <c r="B707" s="3" t="s">
        <v>3438</v>
      </c>
      <c r="C707" s="3" t="s">
        <v>19</v>
      </c>
      <c r="D707" s="3" t="s">
        <v>6853</v>
      </c>
      <c r="E707" s="3" t="s">
        <v>3439</v>
      </c>
      <c r="F707" s="3" t="s">
        <v>2573</v>
      </c>
      <c r="G707" s="4">
        <v>19702</v>
      </c>
      <c r="H707" s="3" t="s">
        <v>3440</v>
      </c>
      <c r="I707" s="3" t="s">
        <v>3441</v>
      </c>
      <c r="J707" s="3" t="s">
        <v>15</v>
      </c>
      <c r="K707" s="3" t="s">
        <v>15</v>
      </c>
      <c r="L707" s="3" t="s">
        <v>15</v>
      </c>
      <c r="M707" s="3" t="s">
        <v>15</v>
      </c>
      <c r="N707" s="3" t="s">
        <v>15</v>
      </c>
      <c r="O707" s="3" t="s">
        <v>14</v>
      </c>
      <c r="P707" s="3" t="s">
        <v>42</v>
      </c>
      <c r="Q707" s="3" t="s">
        <v>14</v>
      </c>
      <c r="R707" s="3" t="s">
        <v>14</v>
      </c>
      <c r="S707" s="3" t="s">
        <v>15</v>
      </c>
      <c r="T707" s="3" t="s">
        <v>15</v>
      </c>
      <c r="U707" s="8">
        <v>1</v>
      </c>
      <c r="V707" s="3">
        <f>VLOOKUP(B707,[1]Лист3!B:V,21,0)</f>
        <v>1</v>
      </c>
    </row>
    <row r="708" spans="1:22" ht="56.1" customHeight="1" x14ac:dyDescent="0.2">
      <c r="A708" s="3" t="s">
        <v>2797</v>
      </c>
      <c r="B708" s="3" t="s">
        <v>3442</v>
      </c>
      <c r="C708" s="3" t="s">
        <v>19</v>
      </c>
      <c r="D708" s="3" t="s">
        <v>6853</v>
      </c>
      <c r="E708" s="3" t="s">
        <v>3443</v>
      </c>
      <c r="F708" s="3" t="s">
        <v>2726</v>
      </c>
      <c r="G708" s="4">
        <v>77471</v>
      </c>
      <c r="H708" s="3" t="s">
        <v>3444</v>
      </c>
      <c r="I708" s="3" t="s">
        <v>3445</v>
      </c>
      <c r="J708" s="3" t="s">
        <v>15</v>
      </c>
      <c r="K708" s="3" t="s">
        <v>14</v>
      </c>
      <c r="L708" s="3" t="s">
        <v>15</v>
      </c>
      <c r="M708" s="3" t="s">
        <v>14</v>
      </c>
      <c r="N708" s="3" t="s">
        <v>15</v>
      </c>
      <c r="O708" s="3" t="s">
        <v>14</v>
      </c>
      <c r="P708" s="3" t="s">
        <v>16</v>
      </c>
      <c r="Q708" s="3" t="s">
        <v>14</v>
      </c>
      <c r="R708" s="3" t="s">
        <v>14</v>
      </c>
      <c r="S708" s="3" t="s">
        <v>15</v>
      </c>
      <c r="T708" s="3" t="s">
        <v>15</v>
      </c>
      <c r="U708" s="8">
        <v>1</v>
      </c>
      <c r="V708" s="3">
        <f>VLOOKUP(B708,[1]Лист3!B:V,21,0)</f>
        <v>1</v>
      </c>
    </row>
    <row r="709" spans="1:22" ht="66.95" customHeight="1" x14ac:dyDescent="0.2">
      <c r="A709" s="3" t="s">
        <v>763</v>
      </c>
      <c r="B709" s="3" t="s">
        <v>3446</v>
      </c>
      <c r="C709" s="3" t="s">
        <v>19</v>
      </c>
      <c r="D709" s="3" t="s">
        <v>6853</v>
      </c>
      <c r="E709" s="3" t="s">
        <v>3447</v>
      </c>
      <c r="F709" s="3" t="s">
        <v>3448</v>
      </c>
      <c r="G709" s="4">
        <v>97171</v>
      </c>
      <c r="H709" s="3" t="s">
        <v>3449</v>
      </c>
      <c r="I709" s="3" t="s">
        <v>3450</v>
      </c>
      <c r="J709" s="3" t="s">
        <v>15</v>
      </c>
      <c r="K709" s="3" t="s">
        <v>15</v>
      </c>
      <c r="L709" s="3" t="s">
        <v>15</v>
      </c>
      <c r="M709" s="3" t="s">
        <v>15</v>
      </c>
      <c r="N709" s="3" t="s">
        <v>15</v>
      </c>
      <c r="O709" s="3" t="s">
        <v>14</v>
      </c>
      <c r="P709" s="3" t="s">
        <v>16</v>
      </c>
      <c r="Q709" s="3" t="s">
        <v>15</v>
      </c>
      <c r="R709" s="3" t="s">
        <v>14</v>
      </c>
      <c r="S709" s="3" t="s">
        <v>15</v>
      </c>
      <c r="T709" s="3" t="s">
        <v>15</v>
      </c>
      <c r="U709" s="8">
        <v>1</v>
      </c>
      <c r="V709" s="3">
        <f>VLOOKUP(B709,[1]Лист3!B:V,21,0)</f>
        <v>1</v>
      </c>
    </row>
    <row r="710" spans="1:22" ht="122.1" customHeight="1" x14ac:dyDescent="0.2">
      <c r="A710" s="3" t="s">
        <v>1866</v>
      </c>
      <c r="B710" s="3" t="s">
        <v>3451</v>
      </c>
      <c r="C710" s="3" t="s">
        <v>19</v>
      </c>
      <c r="D710" s="3" t="s">
        <v>6853</v>
      </c>
      <c r="E710" s="3" t="s">
        <v>3452</v>
      </c>
      <c r="F710" s="3" t="s">
        <v>2926</v>
      </c>
      <c r="G710" s="4">
        <v>97411</v>
      </c>
      <c r="H710" s="3" t="s">
        <v>3453</v>
      </c>
      <c r="I710" s="3" t="s">
        <v>3454</v>
      </c>
      <c r="J710" s="3" t="s">
        <v>15</v>
      </c>
      <c r="K710" s="3" t="s">
        <v>14</v>
      </c>
      <c r="L710" s="3" t="s">
        <v>15</v>
      </c>
      <c r="M710" s="3" t="s">
        <v>14</v>
      </c>
      <c r="N710" s="3" t="s">
        <v>14</v>
      </c>
      <c r="O710" s="3" t="s">
        <v>14</v>
      </c>
      <c r="P710" s="3" t="s">
        <v>16</v>
      </c>
      <c r="Q710" s="3" t="s">
        <v>14</v>
      </c>
      <c r="R710" s="3" t="s">
        <v>14</v>
      </c>
      <c r="S710" s="3" t="s">
        <v>15</v>
      </c>
      <c r="T710" s="3" t="s">
        <v>15</v>
      </c>
      <c r="U710" s="8">
        <v>1</v>
      </c>
      <c r="V710" s="3">
        <f>VLOOKUP(B710,[1]Лист3!B:V,21,0)</f>
        <v>1</v>
      </c>
    </row>
    <row r="711" spans="1:22" ht="56.1" customHeight="1" x14ac:dyDescent="0.2">
      <c r="A711" s="3" t="s">
        <v>244</v>
      </c>
      <c r="B711" s="3" t="s">
        <v>3455</v>
      </c>
      <c r="C711" s="3" t="s">
        <v>19</v>
      </c>
      <c r="D711" s="3" t="s">
        <v>6853</v>
      </c>
      <c r="E711" s="3" t="s">
        <v>3456</v>
      </c>
      <c r="F711" s="3" t="s">
        <v>3457</v>
      </c>
      <c r="G711" s="4">
        <v>99901</v>
      </c>
      <c r="H711" s="3" t="s">
        <v>3458</v>
      </c>
      <c r="I711" s="3" t="s">
        <v>3459</v>
      </c>
      <c r="J711" s="3" t="s">
        <v>15</v>
      </c>
      <c r="K711" s="3" t="s">
        <v>15</v>
      </c>
      <c r="L711" s="3" t="s">
        <v>15</v>
      </c>
      <c r="M711" s="3" t="s">
        <v>15</v>
      </c>
      <c r="N711" s="3" t="s">
        <v>14</v>
      </c>
      <c r="O711" s="3" t="s">
        <v>15</v>
      </c>
      <c r="P711" s="3" t="s">
        <v>42</v>
      </c>
      <c r="Q711" s="3" t="s">
        <v>14</v>
      </c>
      <c r="R711" s="3" t="s">
        <v>14</v>
      </c>
      <c r="S711" s="3" t="s">
        <v>15</v>
      </c>
      <c r="T711" s="3" t="s">
        <v>15</v>
      </c>
      <c r="U711" s="8">
        <v>1</v>
      </c>
      <c r="V711" s="3">
        <f>VLOOKUP(B711,[1]Лист3!B:V,21,0)</f>
        <v>1</v>
      </c>
    </row>
    <row r="712" spans="1:22" ht="89.1" customHeight="1" x14ac:dyDescent="0.2">
      <c r="A712" s="3" t="s">
        <v>262</v>
      </c>
      <c r="B712" s="3" t="s">
        <v>3460</v>
      </c>
      <c r="C712" s="3" t="s">
        <v>19</v>
      </c>
      <c r="D712" s="3" t="s">
        <v>6853</v>
      </c>
      <c r="E712" s="3" t="s">
        <v>3461</v>
      </c>
      <c r="F712" s="3" t="s">
        <v>1153</v>
      </c>
      <c r="G712" s="4">
        <v>97261</v>
      </c>
      <c r="H712" s="3" t="s">
        <v>3462</v>
      </c>
      <c r="I712" s="3" t="s">
        <v>3463</v>
      </c>
      <c r="J712" s="3" t="s">
        <v>15</v>
      </c>
      <c r="K712" s="3" t="s">
        <v>15</v>
      </c>
      <c r="L712" s="3" t="s">
        <v>15</v>
      </c>
      <c r="M712" s="3" t="s">
        <v>14</v>
      </c>
      <c r="N712" s="3" t="s">
        <v>14</v>
      </c>
      <c r="O712" s="3" t="s">
        <v>14</v>
      </c>
      <c r="P712" s="3" t="s">
        <v>42</v>
      </c>
      <c r="Q712" s="3" t="s">
        <v>14</v>
      </c>
      <c r="R712" s="3" t="s">
        <v>14</v>
      </c>
      <c r="S712" s="3" t="s">
        <v>15</v>
      </c>
      <c r="T712" s="3" t="s">
        <v>15</v>
      </c>
      <c r="U712" s="8">
        <v>1</v>
      </c>
      <c r="V712" s="3">
        <f>VLOOKUP(B712,[1]Лист3!B:V,21,0)</f>
        <v>1</v>
      </c>
    </row>
    <row r="713" spans="1:22" ht="44.1" customHeight="1" x14ac:dyDescent="0.2">
      <c r="A713" s="3" t="s">
        <v>133</v>
      </c>
      <c r="B713" s="3" t="s">
        <v>3464</v>
      </c>
      <c r="C713" s="3" t="s">
        <v>19</v>
      </c>
      <c r="D713" s="3" t="s">
        <v>6853</v>
      </c>
      <c r="E713" s="3" t="s">
        <v>3465</v>
      </c>
      <c r="F713" s="3" t="s">
        <v>1364</v>
      </c>
      <c r="G713" s="4">
        <v>19712</v>
      </c>
      <c r="H713" s="3" t="s">
        <v>3466</v>
      </c>
      <c r="I713" s="3" t="s">
        <v>3467</v>
      </c>
      <c r="J713" s="3" t="s">
        <v>15</v>
      </c>
      <c r="K713" s="3" t="s">
        <v>15</v>
      </c>
      <c r="L713" s="3" t="s">
        <v>15</v>
      </c>
      <c r="M713" s="3" t="s">
        <v>15</v>
      </c>
      <c r="N713" s="3" t="s">
        <v>15</v>
      </c>
      <c r="O713" s="3" t="s">
        <v>14</v>
      </c>
      <c r="P713" s="3" t="s">
        <v>42</v>
      </c>
      <c r="Q713" s="3" t="s">
        <v>14</v>
      </c>
      <c r="R713" s="3" t="s">
        <v>14</v>
      </c>
      <c r="S713" s="3" t="s">
        <v>15</v>
      </c>
      <c r="T713" s="3" t="s">
        <v>15</v>
      </c>
      <c r="U713" s="8">
        <v>1</v>
      </c>
      <c r="V713" s="3">
        <f>VLOOKUP(B713,[1]Лист3!B:V,21,0)</f>
        <v>1</v>
      </c>
    </row>
    <row r="714" spans="1:22" ht="66.95" customHeight="1" x14ac:dyDescent="0.2">
      <c r="A714" s="3" t="s">
        <v>262</v>
      </c>
      <c r="B714" s="3" t="s">
        <v>3468</v>
      </c>
      <c r="C714" s="3" t="s">
        <v>19</v>
      </c>
      <c r="D714" s="3" t="s">
        <v>6853</v>
      </c>
      <c r="E714" s="3" t="s">
        <v>3469</v>
      </c>
      <c r="F714" s="3" t="s">
        <v>3008</v>
      </c>
      <c r="G714" s="4">
        <v>97201</v>
      </c>
      <c r="H714" s="3" t="s">
        <v>3470</v>
      </c>
      <c r="I714" s="3" t="s">
        <v>3471</v>
      </c>
      <c r="J714" s="3" t="s">
        <v>15</v>
      </c>
      <c r="K714" s="3" t="s">
        <v>15</v>
      </c>
      <c r="L714" s="3" t="s">
        <v>15</v>
      </c>
      <c r="M714" s="3" t="s">
        <v>14</v>
      </c>
      <c r="N714" s="3" t="s">
        <v>14</v>
      </c>
      <c r="O714" s="3" t="s">
        <v>14</v>
      </c>
      <c r="P714" s="3" t="s">
        <v>42</v>
      </c>
      <c r="Q714" s="3" t="s">
        <v>14</v>
      </c>
      <c r="R714" s="3" t="s">
        <v>14</v>
      </c>
      <c r="S714" s="3" t="s">
        <v>15</v>
      </c>
      <c r="T714" s="3" t="s">
        <v>15</v>
      </c>
      <c r="U714" s="8">
        <v>1</v>
      </c>
      <c r="V714" s="3">
        <f>VLOOKUP(B714,[1]Лист3!B:V,21,0)</f>
        <v>1</v>
      </c>
    </row>
    <row r="715" spans="1:22" ht="78" customHeight="1" x14ac:dyDescent="0.2">
      <c r="A715" s="3" t="s">
        <v>36</v>
      </c>
      <c r="B715" s="3" t="s">
        <v>3472</v>
      </c>
      <c r="C715" s="3" t="s">
        <v>19</v>
      </c>
      <c r="D715" s="3" t="s">
        <v>6853</v>
      </c>
      <c r="E715" s="3" t="s">
        <v>3473</v>
      </c>
      <c r="F715" s="3" t="s">
        <v>785</v>
      </c>
      <c r="G715" s="4">
        <v>97961</v>
      </c>
      <c r="H715" s="3" t="s">
        <v>3474</v>
      </c>
      <c r="I715" s="3" t="s">
        <v>3475</v>
      </c>
      <c r="J715" s="3" t="s">
        <v>15</v>
      </c>
      <c r="K715" s="3" t="s">
        <v>15</v>
      </c>
      <c r="L715" s="3" t="s">
        <v>15</v>
      </c>
      <c r="M715" s="3" t="s">
        <v>15</v>
      </c>
      <c r="N715" s="3" t="s">
        <v>15</v>
      </c>
      <c r="O715" s="3" t="s">
        <v>14</v>
      </c>
      <c r="P715" s="3" t="s">
        <v>16</v>
      </c>
      <c r="Q715" s="3" t="s">
        <v>14</v>
      </c>
      <c r="R715" s="3" t="s">
        <v>14</v>
      </c>
      <c r="S715" s="3" t="s">
        <v>15</v>
      </c>
      <c r="T715" s="3" t="s">
        <v>15</v>
      </c>
      <c r="U715" s="8">
        <v>1</v>
      </c>
      <c r="V715" s="3">
        <f>VLOOKUP(B715,[1]Лист3!B:V,21,0)</f>
        <v>1</v>
      </c>
    </row>
    <row r="716" spans="1:22" ht="66.95" customHeight="1" x14ac:dyDescent="0.2">
      <c r="A716" s="3" t="s">
        <v>530</v>
      </c>
      <c r="B716" s="3" t="s">
        <v>3476</v>
      </c>
      <c r="C716" s="3" t="s">
        <v>19</v>
      </c>
      <c r="D716" s="3" t="s">
        <v>6853</v>
      </c>
      <c r="E716" s="3" t="s">
        <v>3477</v>
      </c>
      <c r="F716" s="3" t="s">
        <v>21</v>
      </c>
      <c r="G716" s="4">
        <v>99261</v>
      </c>
      <c r="H716" s="3" t="s">
        <v>3478</v>
      </c>
      <c r="I716" s="3" t="s">
        <v>3479</v>
      </c>
      <c r="J716" s="3" t="s">
        <v>15</v>
      </c>
      <c r="K716" s="3" t="s">
        <v>15</v>
      </c>
      <c r="L716" s="3" t="s">
        <v>15</v>
      </c>
      <c r="M716" s="3" t="s">
        <v>14</v>
      </c>
      <c r="N716" s="3" t="s">
        <v>14</v>
      </c>
      <c r="O716" s="3" t="s">
        <v>14</v>
      </c>
      <c r="P716" s="3" t="s">
        <v>42</v>
      </c>
      <c r="Q716" s="3" t="s">
        <v>14</v>
      </c>
      <c r="R716" s="3" t="s">
        <v>14</v>
      </c>
      <c r="S716" s="3" t="s">
        <v>15</v>
      </c>
      <c r="T716" s="3" t="s">
        <v>15</v>
      </c>
      <c r="U716" s="8">
        <v>1</v>
      </c>
      <c r="V716" s="3">
        <f>VLOOKUP(B716,[1]Лист3!B:V,21,0)</f>
        <v>1</v>
      </c>
    </row>
    <row r="717" spans="1:22" ht="122.1" customHeight="1" x14ac:dyDescent="0.2">
      <c r="A717" s="3" t="s">
        <v>203</v>
      </c>
      <c r="B717" s="3" t="s">
        <v>3480</v>
      </c>
      <c r="C717" s="3" t="s">
        <v>19</v>
      </c>
      <c r="D717" s="3" t="s">
        <v>6853</v>
      </c>
      <c r="E717" s="3" t="s">
        <v>3481</v>
      </c>
      <c r="F717" s="3" t="s">
        <v>785</v>
      </c>
      <c r="G717" s="4">
        <v>99461</v>
      </c>
      <c r="H717" s="3" t="s">
        <v>3482</v>
      </c>
      <c r="I717" s="3" t="s">
        <v>3483</v>
      </c>
      <c r="J717" s="3" t="s">
        <v>15</v>
      </c>
      <c r="K717" s="3" t="s">
        <v>15</v>
      </c>
      <c r="L717" s="3" t="s">
        <v>15</v>
      </c>
      <c r="M717" s="3" t="s">
        <v>14</v>
      </c>
      <c r="N717" s="3" t="s">
        <v>15</v>
      </c>
      <c r="O717" s="3" t="s">
        <v>14</v>
      </c>
      <c r="P717" s="3" t="s">
        <v>42</v>
      </c>
      <c r="Q717" s="3" t="s">
        <v>14</v>
      </c>
      <c r="R717" s="3" t="s">
        <v>14</v>
      </c>
      <c r="S717" s="3" t="s">
        <v>15</v>
      </c>
      <c r="T717" s="3" t="s">
        <v>15</v>
      </c>
      <c r="U717" s="8">
        <v>1</v>
      </c>
      <c r="V717" s="3">
        <f>VLOOKUP(B717,[1]Лист3!B:V,21,0)</f>
        <v>1</v>
      </c>
    </row>
    <row r="718" spans="1:22" ht="122.1" customHeight="1" x14ac:dyDescent="0.2">
      <c r="A718" s="3" t="s">
        <v>3484</v>
      </c>
      <c r="B718" s="3" t="s">
        <v>3485</v>
      </c>
      <c r="C718" s="3" t="s">
        <v>19</v>
      </c>
      <c r="D718" s="3" t="s">
        <v>6853</v>
      </c>
      <c r="E718" s="3" t="s">
        <v>3486</v>
      </c>
      <c r="F718" s="3" t="s">
        <v>21</v>
      </c>
      <c r="G718" s="4">
        <v>99781</v>
      </c>
      <c r="H718" s="3" t="s">
        <v>3487</v>
      </c>
      <c r="I718" s="3" t="s">
        <v>3488</v>
      </c>
      <c r="J718" s="3" t="s">
        <v>15</v>
      </c>
      <c r="K718" s="3" t="s">
        <v>15</v>
      </c>
      <c r="L718" s="3" t="s">
        <v>15</v>
      </c>
      <c r="M718" s="3" t="s">
        <v>15</v>
      </c>
      <c r="N718" s="3" t="s">
        <v>14</v>
      </c>
      <c r="O718" s="3" t="s">
        <v>15</v>
      </c>
      <c r="P718" s="3" t="s">
        <v>42</v>
      </c>
      <c r="Q718" s="3" t="s">
        <v>15</v>
      </c>
      <c r="R718" s="3" t="s">
        <v>14</v>
      </c>
      <c r="S718" s="3" t="s">
        <v>15</v>
      </c>
      <c r="T718" s="3" t="s">
        <v>15</v>
      </c>
      <c r="U718" s="8">
        <v>1</v>
      </c>
      <c r="V718" s="3">
        <f>VLOOKUP(B718,[1]Лист3!B:V,21,0)</f>
        <v>1</v>
      </c>
    </row>
    <row r="719" spans="1:22" ht="56.1" customHeight="1" x14ac:dyDescent="0.2">
      <c r="A719" s="3" t="s">
        <v>24</v>
      </c>
      <c r="B719" s="3" t="s">
        <v>3489</v>
      </c>
      <c r="C719" s="3" t="s">
        <v>19</v>
      </c>
      <c r="D719" s="3" t="s">
        <v>6853</v>
      </c>
      <c r="E719" s="3" t="s">
        <v>3490</v>
      </c>
      <c r="F719" s="3" t="s">
        <v>569</v>
      </c>
      <c r="G719" s="4">
        <v>99951</v>
      </c>
      <c r="H719" s="3" t="s">
        <v>3491</v>
      </c>
      <c r="I719" s="3" t="s">
        <v>3492</v>
      </c>
      <c r="J719" s="3" t="s">
        <v>15</v>
      </c>
      <c r="K719" s="3" t="s">
        <v>15</v>
      </c>
      <c r="L719" s="3" t="s">
        <v>15</v>
      </c>
      <c r="M719" s="3" t="s">
        <v>14</v>
      </c>
      <c r="N719" s="3" t="s">
        <v>14</v>
      </c>
      <c r="O719" s="3" t="s">
        <v>15</v>
      </c>
      <c r="P719" s="3" t="s">
        <v>42</v>
      </c>
      <c r="Q719" s="3" t="s">
        <v>14</v>
      </c>
      <c r="R719" s="3" t="s">
        <v>14</v>
      </c>
      <c r="S719" s="3" t="s">
        <v>15</v>
      </c>
      <c r="T719" s="3" t="s">
        <v>15</v>
      </c>
      <c r="U719" s="8">
        <v>1</v>
      </c>
      <c r="V719" s="3">
        <f>VLOOKUP(B719,[1]Лист3!B:V,21,0)</f>
        <v>1</v>
      </c>
    </row>
    <row r="720" spans="1:22" ht="78" customHeight="1" x14ac:dyDescent="0.2">
      <c r="A720" s="3" t="s">
        <v>3493</v>
      </c>
      <c r="B720" s="3" t="s">
        <v>3494</v>
      </c>
      <c r="C720" s="3" t="s">
        <v>19</v>
      </c>
      <c r="D720" s="3" t="s">
        <v>6853</v>
      </c>
      <c r="E720" s="3" t="s">
        <v>3495</v>
      </c>
      <c r="F720" s="3" t="s">
        <v>652</v>
      </c>
      <c r="G720" s="4">
        <v>19775</v>
      </c>
      <c r="H720" s="3" t="s">
        <v>3496</v>
      </c>
      <c r="I720" s="3" t="s">
        <v>3497</v>
      </c>
      <c r="J720" s="3" t="s">
        <v>15</v>
      </c>
      <c r="K720" s="3" t="s">
        <v>14</v>
      </c>
      <c r="L720" s="3" t="s">
        <v>15</v>
      </c>
      <c r="M720" s="3" t="s">
        <v>15</v>
      </c>
      <c r="N720" s="3" t="s">
        <v>14</v>
      </c>
      <c r="O720" s="3" t="s">
        <v>15</v>
      </c>
      <c r="P720" s="3" t="s">
        <v>42</v>
      </c>
      <c r="Q720" s="3" t="s">
        <v>14</v>
      </c>
      <c r="R720" s="3" t="s">
        <v>14</v>
      </c>
      <c r="S720" s="3" t="s">
        <v>15</v>
      </c>
      <c r="T720" s="3" t="s">
        <v>15</v>
      </c>
      <c r="U720" s="8">
        <v>1</v>
      </c>
      <c r="V720" s="3">
        <f>VLOOKUP(B720,[1]Лист3!B:V,21,0)</f>
        <v>1</v>
      </c>
    </row>
    <row r="721" spans="1:22" ht="111" customHeight="1" x14ac:dyDescent="0.2">
      <c r="A721" s="3" t="s">
        <v>268</v>
      </c>
      <c r="B721" s="3" t="s">
        <v>3498</v>
      </c>
      <c r="C721" s="3" t="s">
        <v>19</v>
      </c>
      <c r="D721" s="3" t="s">
        <v>6853</v>
      </c>
      <c r="E721" s="3" t="s">
        <v>3499</v>
      </c>
      <c r="F721" s="3" t="s">
        <v>21</v>
      </c>
      <c r="G721" s="4">
        <v>19727</v>
      </c>
      <c r="H721" s="3" t="s">
        <v>3500</v>
      </c>
      <c r="I721" s="3" t="s">
        <v>3501</v>
      </c>
      <c r="J721" s="3" t="s">
        <v>15</v>
      </c>
      <c r="K721" s="3" t="s">
        <v>15</v>
      </c>
      <c r="L721" s="3" t="s">
        <v>15</v>
      </c>
      <c r="M721" s="3" t="s">
        <v>15</v>
      </c>
      <c r="N721" s="3" t="s">
        <v>14</v>
      </c>
      <c r="O721" s="3" t="s">
        <v>15</v>
      </c>
      <c r="P721" s="3" t="s">
        <v>42</v>
      </c>
      <c r="Q721" s="3" t="s">
        <v>14</v>
      </c>
      <c r="R721" s="3" t="s">
        <v>14</v>
      </c>
      <c r="S721" s="3" t="s">
        <v>15</v>
      </c>
      <c r="T721" s="3" t="s">
        <v>15</v>
      </c>
      <c r="U721" s="8">
        <v>1</v>
      </c>
      <c r="V721" s="3">
        <f>VLOOKUP(B721,[1]Лист3!B:V,21,0)</f>
        <v>1</v>
      </c>
    </row>
    <row r="722" spans="1:22" ht="111" customHeight="1" x14ac:dyDescent="0.2">
      <c r="A722" s="3" t="s">
        <v>36</v>
      </c>
      <c r="B722" s="3" t="s">
        <v>3502</v>
      </c>
      <c r="C722" s="3" t="s">
        <v>19</v>
      </c>
      <c r="D722" s="3" t="s">
        <v>6853</v>
      </c>
      <c r="E722" s="3" t="s">
        <v>3503</v>
      </c>
      <c r="F722" s="3" t="s">
        <v>3427</v>
      </c>
      <c r="G722" s="4">
        <v>97941</v>
      </c>
      <c r="H722" s="3" t="s">
        <v>3504</v>
      </c>
      <c r="I722" s="3" t="s">
        <v>3505</v>
      </c>
      <c r="J722" s="3" t="s">
        <v>15</v>
      </c>
      <c r="K722" s="3" t="s">
        <v>14</v>
      </c>
      <c r="L722" s="3" t="s">
        <v>15</v>
      </c>
      <c r="M722" s="3" t="s">
        <v>14</v>
      </c>
      <c r="N722" s="3" t="s">
        <v>15</v>
      </c>
      <c r="O722" s="3" t="s">
        <v>14</v>
      </c>
      <c r="P722" s="3" t="s">
        <v>42</v>
      </c>
      <c r="Q722" s="3" t="s">
        <v>14</v>
      </c>
      <c r="R722" s="3" t="s">
        <v>14</v>
      </c>
      <c r="S722" s="3" t="s">
        <v>15</v>
      </c>
      <c r="T722" s="3" t="s">
        <v>15</v>
      </c>
      <c r="U722" s="8">
        <v>1</v>
      </c>
      <c r="V722" s="3">
        <f>VLOOKUP(B722,[1]Лист3!B:V,21,0)</f>
        <v>1</v>
      </c>
    </row>
    <row r="723" spans="1:22" ht="177" customHeight="1" x14ac:dyDescent="0.2">
      <c r="A723" s="3" t="s">
        <v>1432</v>
      </c>
      <c r="B723" s="3" t="s">
        <v>3506</v>
      </c>
      <c r="C723" s="3" t="s">
        <v>19</v>
      </c>
      <c r="D723" s="3" t="s">
        <v>6853</v>
      </c>
      <c r="E723" s="3" t="s">
        <v>3507</v>
      </c>
      <c r="F723" s="3" t="s">
        <v>2726</v>
      </c>
      <c r="G723" s="3" t="s">
        <v>3508</v>
      </c>
      <c r="H723" s="3" t="s">
        <v>3509</v>
      </c>
      <c r="I723" s="3" t="s">
        <v>3510</v>
      </c>
      <c r="J723" s="3" t="s">
        <v>15</v>
      </c>
      <c r="K723" s="3" t="s">
        <v>14</v>
      </c>
      <c r="L723" s="3" t="s">
        <v>15</v>
      </c>
      <c r="M723" s="3" t="s">
        <v>14</v>
      </c>
      <c r="N723" s="3" t="s">
        <v>14</v>
      </c>
      <c r="O723" s="3" t="s">
        <v>14</v>
      </c>
      <c r="P723" s="3" t="s">
        <v>16</v>
      </c>
      <c r="Q723" s="3" t="s">
        <v>14</v>
      </c>
      <c r="R723" s="3" t="s">
        <v>14</v>
      </c>
      <c r="S723" s="3" t="s">
        <v>15</v>
      </c>
      <c r="T723" s="3" t="s">
        <v>15</v>
      </c>
      <c r="U723" s="8">
        <v>1</v>
      </c>
      <c r="V723" s="3">
        <f>VLOOKUP(B723,[1]Лист3!B:V,21,0)</f>
        <v>1</v>
      </c>
    </row>
    <row r="724" spans="1:22" ht="78" customHeight="1" x14ac:dyDescent="0.2">
      <c r="A724" s="3" t="s">
        <v>110</v>
      </c>
      <c r="B724" s="3" t="s">
        <v>3511</v>
      </c>
      <c r="C724" s="3" t="s">
        <v>19</v>
      </c>
      <c r="D724" s="3" t="s">
        <v>6853</v>
      </c>
      <c r="E724" s="3" t="s">
        <v>3512</v>
      </c>
      <c r="F724" s="3" t="s">
        <v>3513</v>
      </c>
      <c r="G724" s="4">
        <v>99991</v>
      </c>
      <c r="H724" s="3" t="s">
        <v>3514</v>
      </c>
      <c r="I724" s="3" t="s">
        <v>3515</v>
      </c>
      <c r="J724" s="3" t="s">
        <v>15</v>
      </c>
      <c r="K724" s="3" t="s">
        <v>15</v>
      </c>
      <c r="L724" s="3" t="s">
        <v>15</v>
      </c>
      <c r="M724" s="3" t="s">
        <v>15</v>
      </c>
      <c r="N724" s="3" t="s">
        <v>15</v>
      </c>
      <c r="O724" s="3" t="s">
        <v>15</v>
      </c>
      <c r="P724" s="3" t="s">
        <v>42</v>
      </c>
      <c r="Q724" s="3" t="s">
        <v>14</v>
      </c>
      <c r="R724" s="3" t="s">
        <v>14</v>
      </c>
      <c r="S724" s="3" t="s">
        <v>15</v>
      </c>
      <c r="T724" s="3" t="s">
        <v>15</v>
      </c>
      <c r="U724" s="8">
        <v>1</v>
      </c>
      <c r="V724" s="3">
        <f>VLOOKUP(B724,[1]Лист3!B:V,21,0)</f>
        <v>1</v>
      </c>
    </row>
    <row r="725" spans="1:22" ht="56.1" customHeight="1" x14ac:dyDescent="0.2">
      <c r="A725" s="3" t="s">
        <v>1515</v>
      </c>
      <c r="B725" s="3" t="s">
        <v>3516</v>
      </c>
      <c r="C725" s="3" t="s">
        <v>19</v>
      </c>
      <c r="D725" s="3" t="s">
        <v>6853</v>
      </c>
      <c r="E725" s="3" t="s">
        <v>3517</v>
      </c>
      <c r="F725" s="3" t="s">
        <v>1013</v>
      </c>
      <c r="G725" s="4">
        <v>99411</v>
      </c>
      <c r="H725" s="3" t="s">
        <v>3518</v>
      </c>
      <c r="I725" s="3" t="s">
        <v>3519</v>
      </c>
      <c r="J725" s="3" t="s">
        <v>15</v>
      </c>
      <c r="K725" s="3" t="s">
        <v>15</v>
      </c>
      <c r="L725" s="3" t="s">
        <v>15</v>
      </c>
      <c r="M725" s="3" t="s">
        <v>15</v>
      </c>
      <c r="N725" s="3" t="s">
        <v>15</v>
      </c>
      <c r="O725" s="3" t="s">
        <v>14</v>
      </c>
      <c r="P725" s="3" t="s">
        <v>42</v>
      </c>
      <c r="Q725" s="3" t="s">
        <v>14</v>
      </c>
      <c r="R725" s="3" t="s">
        <v>14</v>
      </c>
      <c r="S725" s="3" t="s">
        <v>15</v>
      </c>
      <c r="T725" s="3" t="s">
        <v>15</v>
      </c>
      <c r="U725" s="8">
        <v>1</v>
      </c>
      <c r="V725" s="3">
        <f>VLOOKUP(B725,[1]Лист3!B:V,21,0)</f>
        <v>1</v>
      </c>
    </row>
    <row r="726" spans="1:22" ht="56.1" customHeight="1" x14ac:dyDescent="0.2">
      <c r="A726" s="3" t="s">
        <v>3520</v>
      </c>
      <c r="B726" s="3" t="s">
        <v>3521</v>
      </c>
      <c r="C726" s="3" t="s">
        <v>19</v>
      </c>
      <c r="D726" s="3" t="s">
        <v>6853</v>
      </c>
      <c r="E726" s="3" t="s">
        <v>3522</v>
      </c>
      <c r="F726" s="3" t="s">
        <v>2901</v>
      </c>
      <c r="G726" s="4">
        <v>97151</v>
      </c>
      <c r="H726" s="3" t="s">
        <v>3523</v>
      </c>
      <c r="I726" s="3" t="s">
        <v>3524</v>
      </c>
      <c r="J726" s="3" t="s">
        <v>15</v>
      </c>
      <c r="K726" s="3" t="s">
        <v>15</v>
      </c>
      <c r="L726" s="3" t="s">
        <v>15</v>
      </c>
      <c r="M726" s="3" t="s">
        <v>15</v>
      </c>
      <c r="N726" s="3" t="s">
        <v>14</v>
      </c>
      <c r="O726" s="3" t="s">
        <v>14</v>
      </c>
      <c r="P726" s="3" t="s">
        <v>16</v>
      </c>
      <c r="Q726" s="3" t="s">
        <v>14</v>
      </c>
      <c r="R726" s="3" t="s">
        <v>14</v>
      </c>
      <c r="S726" s="3" t="s">
        <v>15</v>
      </c>
      <c r="T726" s="3" t="s">
        <v>15</v>
      </c>
      <c r="U726" s="8">
        <v>1</v>
      </c>
      <c r="V726" s="3">
        <f>VLOOKUP(B726,[1]Лист3!B:V,21,0)</f>
        <v>1</v>
      </c>
    </row>
    <row r="727" spans="1:22" ht="66.95" customHeight="1" x14ac:dyDescent="0.2">
      <c r="A727" s="3" t="s">
        <v>626</v>
      </c>
      <c r="B727" s="3" t="s">
        <v>3525</v>
      </c>
      <c r="C727" s="3" t="s">
        <v>19</v>
      </c>
      <c r="D727" s="3" t="s">
        <v>6853</v>
      </c>
      <c r="E727" s="3" t="s">
        <v>3526</v>
      </c>
      <c r="F727" s="3" t="s">
        <v>3527</v>
      </c>
      <c r="G727" s="4">
        <v>99091</v>
      </c>
      <c r="H727" s="3" t="s">
        <v>3528</v>
      </c>
      <c r="I727" s="3" t="s">
        <v>3529</v>
      </c>
      <c r="J727" s="3" t="s">
        <v>15</v>
      </c>
      <c r="K727" s="3" t="s">
        <v>15</v>
      </c>
      <c r="L727" s="3" t="s">
        <v>15</v>
      </c>
      <c r="M727" s="3" t="s">
        <v>15</v>
      </c>
      <c r="N727" s="3" t="s">
        <v>15</v>
      </c>
      <c r="O727" s="3" t="s">
        <v>15</v>
      </c>
      <c r="P727" s="3" t="s">
        <v>42</v>
      </c>
      <c r="Q727" s="3" t="s">
        <v>15</v>
      </c>
      <c r="R727" s="3" t="s">
        <v>14</v>
      </c>
      <c r="S727" s="3" t="s">
        <v>15</v>
      </c>
      <c r="T727" s="3" t="s">
        <v>15</v>
      </c>
      <c r="U727" s="8">
        <v>1</v>
      </c>
      <c r="V727" s="3">
        <f>VLOOKUP(B727,[1]Лист3!B:V,21,0)</f>
        <v>1</v>
      </c>
    </row>
    <row r="728" spans="1:22" ht="132.94999999999999" customHeight="1" x14ac:dyDescent="0.2">
      <c r="A728" s="3" t="s">
        <v>226</v>
      </c>
      <c r="B728" s="3" t="s">
        <v>3530</v>
      </c>
      <c r="C728" s="3" t="s">
        <v>19</v>
      </c>
      <c r="D728" s="3" t="s">
        <v>6853</v>
      </c>
      <c r="E728" s="3" t="s">
        <v>3531</v>
      </c>
      <c r="F728" s="3" t="s">
        <v>2579</v>
      </c>
      <c r="G728" s="4">
        <v>99101</v>
      </c>
      <c r="H728" s="3" t="s">
        <v>3532</v>
      </c>
      <c r="I728" s="3" t="s">
        <v>3533</v>
      </c>
      <c r="J728" s="3" t="s">
        <v>15</v>
      </c>
      <c r="K728" s="3" t="s">
        <v>15</v>
      </c>
      <c r="L728" s="3" t="s">
        <v>15</v>
      </c>
      <c r="M728" s="3" t="s">
        <v>15</v>
      </c>
      <c r="N728" s="3" t="s">
        <v>15</v>
      </c>
      <c r="O728" s="3" t="s">
        <v>15</v>
      </c>
      <c r="P728" s="3" t="s">
        <v>42</v>
      </c>
      <c r="Q728" s="3" t="s">
        <v>14</v>
      </c>
      <c r="R728" s="3" t="s">
        <v>14</v>
      </c>
      <c r="S728" s="3" t="s">
        <v>15</v>
      </c>
      <c r="T728" s="3" t="s">
        <v>15</v>
      </c>
      <c r="U728" s="8">
        <v>1</v>
      </c>
      <c r="V728" s="3">
        <f>VLOOKUP(B728,[1]Лист3!B:V,21,0)</f>
        <v>1</v>
      </c>
    </row>
    <row r="729" spans="1:22" ht="99.95" customHeight="1" x14ac:dyDescent="0.2">
      <c r="A729" s="3" t="s">
        <v>1281</v>
      </c>
      <c r="B729" s="3" t="s">
        <v>3534</v>
      </c>
      <c r="C729" s="3" t="s">
        <v>19</v>
      </c>
      <c r="D729" s="3" t="s">
        <v>6853</v>
      </c>
      <c r="E729" s="3" t="s">
        <v>3535</v>
      </c>
      <c r="F729" s="3" t="s">
        <v>3159</v>
      </c>
      <c r="G729" s="4">
        <v>97801</v>
      </c>
      <c r="H729" s="3" t="s">
        <v>3536</v>
      </c>
      <c r="I729" s="3" t="s">
        <v>3537</v>
      </c>
      <c r="J729" s="3" t="s">
        <v>15</v>
      </c>
      <c r="K729" s="3" t="s">
        <v>15</v>
      </c>
      <c r="L729" s="3" t="s">
        <v>15</v>
      </c>
      <c r="M729" s="3" t="s">
        <v>14</v>
      </c>
      <c r="N729" s="3" t="s">
        <v>15</v>
      </c>
      <c r="O729" s="3" t="s">
        <v>14</v>
      </c>
      <c r="P729" s="3" t="s">
        <v>16</v>
      </c>
      <c r="Q729" s="3" t="s">
        <v>14</v>
      </c>
      <c r="R729" s="3" t="s">
        <v>14</v>
      </c>
      <c r="S729" s="3" t="s">
        <v>15</v>
      </c>
      <c r="T729" s="3" t="s">
        <v>15</v>
      </c>
      <c r="U729" s="8">
        <v>1</v>
      </c>
      <c r="V729" s="3">
        <f>VLOOKUP(B729,[1]Лист3!B:V,21,0)</f>
        <v>1</v>
      </c>
    </row>
    <row r="730" spans="1:22" ht="66.95" customHeight="1" x14ac:dyDescent="0.2">
      <c r="A730" s="3" t="s">
        <v>1640</v>
      </c>
      <c r="B730" s="3" t="s">
        <v>3538</v>
      </c>
      <c r="C730" s="3" t="s">
        <v>19</v>
      </c>
      <c r="D730" s="3" t="s">
        <v>6853</v>
      </c>
      <c r="E730" s="3" t="s">
        <v>3539</v>
      </c>
      <c r="F730" s="3" t="s">
        <v>2901</v>
      </c>
      <c r="G730" s="4">
        <v>77971</v>
      </c>
      <c r="H730" s="3" t="s">
        <v>3540</v>
      </c>
      <c r="I730" s="3" t="s">
        <v>3541</v>
      </c>
      <c r="J730" s="3" t="s">
        <v>15</v>
      </c>
      <c r="K730" s="3" t="s">
        <v>15</v>
      </c>
      <c r="L730" s="3" t="s">
        <v>15</v>
      </c>
      <c r="M730" s="3" t="s">
        <v>15</v>
      </c>
      <c r="N730" s="3" t="s">
        <v>15</v>
      </c>
      <c r="O730" s="3" t="s">
        <v>14</v>
      </c>
      <c r="P730" s="3" t="s">
        <v>16</v>
      </c>
      <c r="Q730" s="3" t="s">
        <v>15</v>
      </c>
      <c r="R730" s="3" t="s">
        <v>14</v>
      </c>
      <c r="S730" s="3" t="s">
        <v>15</v>
      </c>
      <c r="T730" s="3" t="s">
        <v>15</v>
      </c>
      <c r="U730" s="8">
        <v>1</v>
      </c>
      <c r="V730" s="3">
        <f>VLOOKUP(B730,[1]Лист3!B:V,21,0)</f>
        <v>1</v>
      </c>
    </row>
    <row r="731" spans="1:22" ht="89.1" customHeight="1" x14ac:dyDescent="0.2">
      <c r="A731" s="3" t="s">
        <v>110</v>
      </c>
      <c r="B731" s="3" t="s">
        <v>3542</v>
      </c>
      <c r="C731" s="3" t="s">
        <v>19</v>
      </c>
      <c r="D731" s="3" t="s">
        <v>6853</v>
      </c>
      <c r="E731" s="3" t="s">
        <v>3543</v>
      </c>
      <c r="F731" s="3" t="s">
        <v>1364</v>
      </c>
      <c r="G731" s="4">
        <v>99581</v>
      </c>
      <c r="H731" s="3" t="s">
        <v>3544</v>
      </c>
      <c r="I731" s="3" t="s">
        <v>3545</v>
      </c>
      <c r="J731" s="3" t="s">
        <v>15</v>
      </c>
      <c r="K731" s="3" t="s">
        <v>15</v>
      </c>
      <c r="L731" s="3" t="s">
        <v>15</v>
      </c>
      <c r="M731" s="3" t="s">
        <v>15</v>
      </c>
      <c r="N731" s="3" t="s">
        <v>15</v>
      </c>
      <c r="O731" s="3" t="s">
        <v>14</v>
      </c>
      <c r="P731" s="3" t="s">
        <v>42</v>
      </c>
      <c r="Q731" s="3" t="s">
        <v>14</v>
      </c>
      <c r="R731" s="3" t="s">
        <v>14</v>
      </c>
      <c r="S731" s="3" t="s">
        <v>15</v>
      </c>
      <c r="T731" s="3" t="s">
        <v>15</v>
      </c>
      <c r="U731" s="8">
        <v>1</v>
      </c>
      <c r="V731" s="3">
        <f>VLOOKUP(B731,[1]Лист3!B:V,21,0)</f>
        <v>1</v>
      </c>
    </row>
    <row r="732" spans="1:22" ht="56.1" customHeight="1" x14ac:dyDescent="0.2">
      <c r="A732" s="3" t="s">
        <v>673</v>
      </c>
      <c r="B732" s="3" t="s">
        <v>3546</v>
      </c>
      <c r="C732" s="3" t="s">
        <v>19</v>
      </c>
      <c r="D732" s="3" t="s">
        <v>6853</v>
      </c>
      <c r="E732" s="3" t="s">
        <v>3547</v>
      </c>
      <c r="F732" s="3" t="s">
        <v>3548</v>
      </c>
      <c r="G732" s="4">
        <v>99681</v>
      </c>
      <c r="H732" s="3" t="s">
        <v>3549</v>
      </c>
      <c r="I732" s="3" t="s">
        <v>3550</v>
      </c>
      <c r="J732" s="3" t="s">
        <v>15</v>
      </c>
      <c r="K732" s="3" t="s">
        <v>15</v>
      </c>
      <c r="L732" s="3" t="s">
        <v>15</v>
      </c>
      <c r="M732" s="3" t="s">
        <v>14</v>
      </c>
      <c r="N732" s="3" t="s">
        <v>15</v>
      </c>
      <c r="O732" s="3" t="s">
        <v>14</v>
      </c>
      <c r="P732" s="3" t="s">
        <v>42</v>
      </c>
      <c r="Q732" s="3" t="s">
        <v>14</v>
      </c>
      <c r="R732" s="3" t="s">
        <v>14</v>
      </c>
      <c r="S732" s="3" t="s">
        <v>15</v>
      </c>
      <c r="T732" s="3" t="s">
        <v>15</v>
      </c>
      <c r="U732" s="8">
        <v>1</v>
      </c>
      <c r="V732" s="3">
        <f>VLOOKUP(B732,[1]Лист3!B:V,21,0)</f>
        <v>1</v>
      </c>
    </row>
    <row r="733" spans="1:22" ht="21.95" customHeight="1" x14ac:dyDescent="0.2">
      <c r="A733" s="3" t="s">
        <v>185</v>
      </c>
      <c r="B733" s="3" t="s">
        <v>3551</v>
      </c>
      <c r="C733" s="3" t="s">
        <v>19</v>
      </c>
      <c r="D733" s="3" t="s">
        <v>6853</v>
      </c>
      <c r="E733" s="3" t="s">
        <v>3552</v>
      </c>
      <c r="F733" s="3" t="s">
        <v>3553</v>
      </c>
      <c r="G733" s="4">
        <v>19744</v>
      </c>
      <c r="H733" s="3" t="s">
        <v>3554</v>
      </c>
      <c r="I733" s="3" t="s">
        <v>3555</v>
      </c>
      <c r="J733" s="3" t="s">
        <v>15</v>
      </c>
      <c r="K733" s="3" t="s">
        <v>15</v>
      </c>
      <c r="L733" s="3" t="s">
        <v>15</v>
      </c>
      <c r="M733" s="3" t="s">
        <v>15</v>
      </c>
      <c r="N733" s="3" t="s">
        <v>15</v>
      </c>
      <c r="O733" s="3" t="s">
        <v>15</v>
      </c>
      <c r="P733" s="3" t="s">
        <v>42</v>
      </c>
      <c r="Q733" s="3" t="s">
        <v>15</v>
      </c>
      <c r="R733" s="3" t="s">
        <v>14</v>
      </c>
      <c r="S733" s="3" t="s">
        <v>15</v>
      </c>
      <c r="T733" s="3" t="s">
        <v>15</v>
      </c>
      <c r="U733" s="8">
        <v>1</v>
      </c>
      <c r="V733" s="3">
        <f>VLOOKUP(B733,[1]Лист3!B:V,21,0)</f>
        <v>1</v>
      </c>
    </row>
    <row r="734" spans="1:22" ht="111" customHeight="1" x14ac:dyDescent="0.2">
      <c r="A734" s="3" t="s">
        <v>133</v>
      </c>
      <c r="B734" s="3" t="s">
        <v>3556</v>
      </c>
      <c r="C734" s="3" t="s">
        <v>19</v>
      </c>
      <c r="D734" s="3" t="s">
        <v>6853</v>
      </c>
      <c r="E734" s="3" t="s">
        <v>3557</v>
      </c>
      <c r="F734" s="3" t="s">
        <v>1013</v>
      </c>
      <c r="G734" s="4">
        <v>19713</v>
      </c>
      <c r="H734" s="3" t="s">
        <v>3558</v>
      </c>
      <c r="I734" s="3" t="s">
        <v>3559</v>
      </c>
      <c r="J734" s="3" t="s">
        <v>15</v>
      </c>
      <c r="K734" s="3" t="s">
        <v>15</v>
      </c>
      <c r="L734" s="3" t="s">
        <v>15</v>
      </c>
      <c r="M734" s="3" t="s">
        <v>15</v>
      </c>
      <c r="N734" s="3" t="s">
        <v>15</v>
      </c>
      <c r="O734" s="3" t="s">
        <v>14</v>
      </c>
      <c r="P734" s="3" t="s">
        <v>42</v>
      </c>
      <c r="Q734" s="3" t="s">
        <v>14</v>
      </c>
      <c r="R734" s="3" t="s">
        <v>14</v>
      </c>
      <c r="S734" s="3" t="s">
        <v>15</v>
      </c>
      <c r="T734" s="3" t="s">
        <v>15</v>
      </c>
      <c r="U734" s="8">
        <v>1</v>
      </c>
      <c r="V734" s="3">
        <f>VLOOKUP(B734,[1]Лист3!B:V,21,0)</f>
        <v>1</v>
      </c>
    </row>
    <row r="735" spans="1:22" ht="44.1" customHeight="1" x14ac:dyDescent="0.2">
      <c r="A735" s="3" t="s">
        <v>3560</v>
      </c>
      <c r="B735" s="3" t="s">
        <v>3561</v>
      </c>
      <c r="C735" s="3" t="s">
        <v>19</v>
      </c>
      <c r="D735" s="3" t="s">
        <v>6853</v>
      </c>
      <c r="E735" s="3" t="s">
        <v>3562</v>
      </c>
      <c r="F735" s="3" t="s">
        <v>3563</v>
      </c>
      <c r="G735" s="4">
        <v>77451</v>
      </c>
      <c r="H735" s="3" t="s">
        <v>3564</v>
      </c>
      <c r="I735" s="3" t="s">
        <v>3565</v>
      </c>
      <c r="J735" s="3" t="s">
        <v>15</v>
      </c>
      <c r="K735" s="3" t="s">
        <v>15</v>
      </c>
      <c r="L735" s="3" t="s">
        <v>15</v>
      </c>
      <c r="M735" s="3" t="s">
        <v>14</v>
      </c>
      <c r="N735" s="3" t="s">
        <v>15</v>
      </c>
      <c r="O735" s="3" t="s">
        <v>14</v>
      </c>
      <c r="P735" s="3" t="s">
        <v>42</v>
      </c>
      <c r="Q735" s="3" t="s">
        <v>14</v>
      </c>
      <c r="R735" s="3" t="s">
        <v>14</v>
      </c>
      <c r="S735" s="3" t="s">
        <v>15</v>
      </c>
      <c r="T735" s="3" t="s">
        <v>15</v>
      </c>
      <c r="U735" s="8">
        <v>1</v>
      </c>
      <c r="V735" s="3">
        <f>VLOOKUP(B735,[1]Лист3!B:V,21,0)</f>
        <v>1</v>
      </c>
    </row>
    <row r="736" spans="1:22" ht="44.1" customHeight="1" x14ac:dyDescent="0.2">
      <c r="A736" s="3" t="s">
        <v>673</v>
      </c>
      <c r="B736" s="3" t="s">
        <v>3566</v>
      </c>
      <c r="C736" s="3" t="s">
        <v>19</v>
      </c>
      <c r="D736" s="3" t="s">
        <v>6853</v>
      </c>
      <c r="E736" s="3" t="s">
        <v>3567</v>
      </c>
      <c r="F736" s="3" t="s">
        <v>3568</v>
      </c>
      <c r="G736" s="4">
        <v>99661</v>
      </c>
      <c r="H736" s="3" t="s">
        <v>3569</v>
      </c>
      <c r="I736" s="3" t="s">
        <v>3570</v>
      </c>
      <c r="J736" s="3" t="s">
        <v>15</v>
      </c>
      <c r="K736" s="3" t="s">
        <v>15</v>
      </c>
      <c r="L736" s="3" t="s">
        <v>15</v>
      </c>
      <c r="M736" s="3" t="s">
        <v>14</v>
      </c>
      <c r="N736" s="3" t="s">
        <v>14</v>
      </c>
      <c r="O736" s="3" t="s">
        <v>14</v>
      </c>
      <c r="P736" s="3" t="s">
        <v>42</v>
      </c>
      <c r="Q736" s="3" t="s">
        <v>14</v>
      </c>
      <c r="R736" s="3" t="s">
        <v>14</v>
      </c>
      <c r="S736" s="3" t="s">
        <v>15</v>
      </c>
      <c r="T736" s="3" t="s">
        <v>15</v>
      </c>
      <c r="U736" s="8">
        <v>1</v>
      </c>
      <c r="V736" s="3">
        <f>VLOOKUP(B736,[1]Лист3!B:V,21,0)</f>
        <v>1</v>
      </c>
    </row>
    <row r="737" spans="1:22" ht="78" customHeight="1" x14ac:dyDescent="0.2">
      <c r="A737" s="3" t="s">
        <v>3571</v>
      </c>
      <c r="B737" s="3" t="s">
        <v>3572</v>
      </c>
      <c r="C737" s="3" t="s">
        <v>19</v>
      </c>
      <c r="D737" s="3" t="s">
        <v>6853</v>
      </c>
      <c r="E737" s="3" t="s">
        <v>3573</v>
      </c>
      <c r="F737" s="3" t="s">
        <v>2774</v>
      </c>
      <c r="G737" s="4">
        <v>77821</v>
      </c>
      <c r="H737" s="3" t="s">
        <v>3574</v>
      </c>
      <c r="I737" s="3" t="s">
        <v>3575</v>
      </c>
      <c r="J737" s="3" t="s">
        <v>15</v>
      </c>
      <c r="K737" s="3" t="s">
        <v>14</v>
      </c>
      <c r="L737" s="3" t="s">
        <v>15</v>
      </c>
      <c r="M737" s="3" t="s">
        <v>15</v>
      </c>
      <c r="N737" s="3" t="s">
        <v>15</v>
      </c>
      <c r="O737" s="3" t="s">
        <v>14</v>
      </c>
      <c r="P737" s="3" t="s">
        <v>42</v>
      </c>
      <c r="Q737" s="3" t="s">
        <v>14</v>
      </c>
      <c r="R737" s="3" t="s">
        <v>14</v>
      </c>
      <c r="S737" s="3" t="s">
        <v>15</v>
      </c>
      <c r="T737" s="3" t="s">
        <v>15</v>
      </c>
      <c r="U737" s="8">
        <v>1</v>
      </c>
      <c r="V737" s="3">
        <f>VLOOKUP(B737,[1]Лист3!B:V,21,0)</f>
        <v>1</v>
      </c>
    </row>
    <row r="738" spans="1:22" ht="44.1" customHeight="1" x14ac:dyDescent="0.2">
      <c r="A738" s="3" t="s">
        <v>2812</v>
      </c>
      <c r="B738" s="3" t="s">
        <v>3576</v>
      </c>
      <c r="C738" s="3" t="s">
        <v>19</v>
      </c>
      <c r="D738" s="3" t="s">
        <v>6853</v>
      </c>
      <c r="E738" s="3" t="s">
        <v>3577</v>
      </c>
      <c r="F738" s="3" t="s">
        <v>1818</v>
      </c>
      <c r="G738" s="4">
        <v>99941</v>
      </c>
      <c r="H738" s="3" t="s">
        <v>3578</v>
      </c>
      <c r="I738" s="3" t="s">
        <v>3579</v>
      </c>
      <c r="J738" s="3" t="s">
        <v>15</v>
      </c>
      <c r="K738" s="3" t="s">
        <v>15</v>
      </c>
      <c r="L738" s="3" t="s">
        <v>15</v>
      </c>
      <c r="M738" s="3" t="s">
        <v>14</v>
      </c>
      <c r="N738" s="3" t="s">
        <v>14</v>
      </c>
      <c r="O738" s="3" t="s">
        <v>14</v>
      </c>
      <c r="P738" s="3" t="s">
        <v>42</v>
      </c>
      <c r="Q738" s="3" t="s">
        <v>14</v>
      </c>
      <c r="R738" s="3" t="s">
        <v>14</v>
      </c>
      <c r="S738" s="3" t="s">
        <v>15</v>
      </c>
      <c r="T738" s="3" t="s">
        <v>15</v>
      </c>
      <c r="U738" s="8">
        <v>1</v>
      </c>
      <c r="V738" s="3">
        <f>VLOOKUP(B738,[1]Лист3!B:V,21,0)</f>
        <v>1</v>
      </c>
    </row>
    <row r="739" spans="1:22" ht="89.1" customHeight="1" x14ac:dyDescent="0.2">
      <c r="A739" s="3" t="s">
        <v>1059</v>
      </c>
      <c r="B739" s="3" t="s">
        <v>3580</v>
      </c>
      <c r="C739" s="3" t="s">
        <v>19</v>
      </c>
      <c r="D739" s="3" t="s">
        <v>6853</v>
      </c>
      <c r="E739" s="3" t="s">
        <v>3581</v>
      </c>
      <c r="F739" s="3" t="s">
        <v>7057</v>
      </c>
      <c r="G739" s="4">
        <v>19768</v>
      </c>
      <c r="H739" s="3" t="s">
        <v>3582</v>
      </c>
      <c r="I739" s="3" t="s">
        <v>3583</v>
      </c>
      <c r="J739" s="3" t="s">
        <v>15</v>
      </c>
      <c r="K739" s="3" t="s">
        <v>15</v>
      </c>
      <c r="L739" s="3" t="s">
        <v>15</v>
      </c>
      <c r="M739" s="3" t="s">
        <v>15</v>
      </c>
      <c r="N739" s="3" t="s">
        <v>14</v>
      </c>
      <c r="O739" s="3" t="s">
        <v>15</v>
      </c>
      <c r="P739" s="3" t="s">
        <v>42</v>
      </c>
      <c r="Q739" s="3" t="s">
        <v>14</v>
      </c>
      <c r="R739" s="3" t="s">
        <v>14</v>
      </c>
      <c r="S739" s="3" t="s">
        <v>15</v>
      </c>
      <c r="T739" s="3" t="s">
        <v>15</v>
      </c>
      <c r="U739" s="8">
        <v>1</v>
      </c>
      <c r="V739" s="3">
        <f>VLOOKUP(B739,[1]Лист3!B:V,21,0)</f>
        <v>1</v>
      </c>
    </row>
    <row r="740" spans="1:22" ht="66.95" customHeight="1" x14ac:dyDescent="0.2">
      <c r="A740" s="3" t="s">
        <v>1815</v>
      </c>
      <c r="B740" s="3" t="s">
        <v>3584</v>
      </c>
      <c r="C740" s="3" t="s">
        <v>19</v>
      </c>
      <c r="D740" s="3" t="s">
        <v>6853</v>
      </c>
      <c r="E740" s="3" t="s">
        <v>3585</v>
      </c>
      <c r="F740" s="3" t="s">
        <v>3586</v>
      </c>
      <c r="G740" s="4">
        <v>99351</v>
      </c>
      <c r="H740" s="3" t="s">
        <v>3587</v>
      </c>
      <c r="I740" s="3" t="s">
        <v>3588</v>
      </c>
      <c r="J740" s="3" t="s">
        <v>15</v>
      </c>
      <c r="K740" s="3" t="s">
        <v>15</v>
      </c>
      <c r="L740" s="3" t="s">
        <v>15</v>
      </c>
      <c r="M740" s="3" t="s">
        <v>14</v>
      </c>
      <c r="N740" s="3" t="s">
        <v>15</v>
      </c>
      <c r="O740" s="3" t="s">
        <v>14</v>
      </c>
      <c r="P740" s="3" t="s">
        <v>42</v>
      </c>
      <c r="Q740" s="3" t="s">
        <v>14</v>
      </c>
      <c r="R740" s="3" t="s">
        <v>14</v>
      </c>
      <c r="S740" s="3" t="s">
        <v>15</v>
      </c>
      <c r="T740" s="3" t="s">
        <v>15</v>
      </c>
      <c r="U740" s="8">
        <v>1</v>
      </c>
      <c r="V740" s="3">
        <f>VLOOKUP(B740,[1]Лист3!B:V,21,0)</f>
        <v>1</v>
      </c>
    </row>
    <row r="741" spans="1:22" ht="66.95" customHeight="1" x14ac:dyDescent="0.2">
      <c r="A741" s="3" t="s">
        <v>530</v>
      </c>
      <c r="B741" s="3" t="s">
        <v>3589</v>
      </c>
      <c r="C741" s="3" t="s">
        <v>19</v>
      </c>
      <c r="D741" s="3" t="s">
        <v>6853</v>
      </c>
      <c r="E741" s="3" t="s">
        <v>3590</v>
      </c>
      <c r="F741" s="3" t="s">
        <v>1268</v>
      </c>
      <c r="G741" s="4">
        <v>99271</v>
      </c>
      <c r="H741" s="3" t="s">
        <v>3591</v>
      </c>
      <c r="I741" s="3" t="s">
        <v>3592</v>
      </c>
      <c r="J741" s="3" t="s">
        <v>15</v>
      </c>
      <c r="K741" s="3" t="s">
        <v>15</v>
      </c>
      <c r="L741" s="3" t="s">
        <v>15</v>
      </c>
      <c r="M741" s="3" t="s">
        <v>14</v>
      </c>
      <c r="N741" s="3" t="s">
        <v>14</v>
      </c>
      <c r="O741" s="3" t="s">
        <v>14</v>
      </c>
      <c r="P741" s="3" t="s">
        <v>42</v>
      </c>
      <c r="Q741" s="3" t="s">
        <v>14</v>
      </c>
      <c r="R741" s="3" t="s">
        <v>14</v>
      </c>
      <c r="S741" s="3" t="s">
        <v>15</v>
      </c>
      <c r="T741" s="3" t="s">
        <v>15</v>
      </c>
      <c r="U741" s="8">
        <v>1</v>
      </c>
      <c r="V741" s="3">
        <f>VLOOKUP(B741,[1]Лист3!B:V,21,0)</f>
        <v>1</v>
      </c>
    </row>
    <row r="742" spans="1:22" ht="33" customHeight="1" x14ac:dyDescent="0.2">
      <c r="A742" s="3" t="s">
        <v>391</v>
      </c>
      <c r="B742" s="3" t="s">
        <v>3593</v>
      </c>
      <c r="C742" s="3" t="s">
        <v>19</v>
      </c>
      <c r="D742" s="3" t="s">
        <v>6853</v>
      </c>
      <c r="E742" s="3" t="s">
        <v>3594</v>
      </c>
      <c r="F742" s="3" t="s">
        <v>3595</v>
      </c>
      <c r="G742" s="4">
        <v>19754</v>
      </c>
      <c r="H742" s="3" t="s">
        <v>3596</v>
      </c>
      <c r="I742" s="3" t="s">
        <v>3597</v>
      </c>
      <c r="J742" s="3" t="s">
        <v>15</v>
      </c>
      <c r="K742" s="3" t="s">
        <v>14</v>
      </c>
      <c r="L742" s="3" t="s">
        <v>15</v>
      </c>
      <c r="M742" s="3" t="s">
        <v>15</v>
      </c>
      <c r="N742" s="3" t="s">
        <v>15</v>
      </c>
      <c r="O742" s="3" t="s">
        <v>15</v>
      </c>
      <c r="P742" s="3" t="s">
        <v>42</v>
      </c>
      <c r="Q742" s="3" t="s">
        <v>15</v>
      </c>
      <c r="R742" s="3" t="s">
        <v>14</v>
      </c>
      <c r="S742" s="3" t="s">
        <v>15</v>
      </c>
      <c r="T742" s="3" t="s">
        <v>15</v>
      </c>
      <c r="U742" s="8">
        <v>1</v>
      </c>
      <c r="V742" s="3">
        <f>VLOOKUP(B742,[1]Лист3!B:V,21,0)</f>
        <v>1</v>
      </c>
    </row>
    <row r="743" spans="1:22" ht="111" customHeight="1" x14ac:dyDescent="0.2">
      <c r="A743" s="3" t="s">
        <v>2311</v>
      </c>
      <c r="B743" s="3" t="s">
        <v>3598</v>
      </c>
      <c r="C743" s="3" t="s">
        <v>19</v>
      </c>
      <c r="D743" s="3" t="s">
        <v>6853</v>
      </c>
      <c r="E743" s="3" t="s">
        <v>3599</v>
      </c>
      <c r="F743" s="3" t="s">
        <v>1013</v>
      </c>
      <c r="G743" s="4">
        <v>99671</v>
      </c>
      <c r="H743" s="3" t="s">
        <v>3600</v>
      </c>
      <c r="I743" s="3" t="s">
        <v>3601</v>
      </c>
      <c r="J743" s="3" t="s">
        <v>15</v>
      </c>
      <c r="K743" s="3" t="s">
        <v>15</v>
      </c>
      <c r="L743" s="3" t="s">
        <v>15</v>
      </c>
      <c r="M743" s="3" t="s">
        <v>14</v>
      </c>
      <c r="N743" s="3" t="s">
        <v>15</v>
      </c>
      <c r="O743" s="3" t="s">
        <v>14</v>
      </c>
      <c r="P743" s="3" t="s">
        <v>42</v>
      </c>
      <c r="Q743" s="3" t="s">
        <v>14</v>
      </c>
      <c r="R743" s="3" t="s">
        <v>14</v>
      </c>
      <c r="S743" s="3" t="s">
        <v>15</v>
      </c>
      <c r="T743" s="3" t="s">
        <v>15</v>
      </c>
      <c r="U743" s="8">
        <v>1</v>
      </c>
      <c r="V743" s="3">
        <f>VLOOKUP(B743,[1]Лист3!B:V,21,0)</f>
        <v>1</v>
      </c>
    </row>
    <row r="744" spans="1:22" ht="155.1" customHeight="1" x14ac:dyDescent="0.2">
      <c r="A744" s="3" t="s">
        <v>2723</v>
      </c>
      <c r="B744" s="3" t="s">
        <v>3602</v>
      </c>
      <c r="C744" s="3" t="s">
        <v>19</v>
      </c>
      <c r="D744" s="3" t="s">
        <v>6853</v>
      </c>
      <c r="E744" s="3" t="s">
        <v>3603</v>
      </c>
      <c r="F744" s="3" t="s">
        <v>3604</v>
      </c>
      <c r="G744" s="3" t="s">
        <v>3605</v>
      </c>
      <c r="H744" s="3" t="s">
        <v>3606</v>
      </c>
      <c r="I744" s="3" t="s">
        <v>3607</v>
      </c>
      <c r="J744" s="3" t="s">
        <v>15</v>
      </c>
      <c r="K744" s="3" t="s">
        <v>15</v>
      </c>
      <c r="L744" s="3" t="s">
        <v>15</v>
      </c>
      <c r="M744" s="3" t="s">
        <v>14</v>
      </c>
      <c r="N744" s="3" t="s">
        <v>15</v>
      </c>
      <c r="O744" s="3" t="s">
        <v>14</v>
      </c>
      <c r="P744" s="3" t="s">
        <v>16</v>
      </c>
      <c r="Q744" s="3" t="s">
        <v>14</v>
      </c>
      <c r="R744" s="3" t="s">
        <v>14</v>
      </c>
      <c r="S744" s="3" t="s">
        <v>15</v>
      </c>
      <c r="T744" s="3" t="s">
        <v>15</v>
      </c>
      <c r="U744" s="8">
        <v>1</v>
      </c>
      <c r="V744" s="3">
        <f>VLOOKUP(B744,[1]Лист3!B:V,21,0)</f>
        <v>1</v>
      </c>
    </row>
    <row r="745" spans="1:22" ht="56.1" customHeight="1" x14ac:dyDescent="0.2">
      <c r="A745" s="3" t="s">
        <v>327</v>
      </c>
      <c r="B745" s="3" t="s">
        <v>3608</v>
      </c>
      <c r="C745" s="3" t="s">
        <v>19</v>
      </c>
      <c r="D745" s="3" t="s">
        <v>6853</v>
      </c>
      <c r="E745" s="3" t="s">
        <v>3609</v>
      </c>
      <c r="F745" s="3" t="s">
        <v>1268</v>
      </c>
      <c r="G745" s="4">
        <v>99651</v>
      </c>
      <c r="H745" s="3" t="s">
        <v>3610</v>
      </c>
      <c r="I745" s="3" t="s">
        <v>3611</v>
      </c>
      <c r="J745" s="3" t="s">
        <v>15</v>
      </c>
      <c r="K745" s="3" t="s">
        <v>15</v>
      </c>
      <c r="L745" s="3" t="s">
        <v>15</v>
      </c>
      <c r="M745" s="3" t="s">
        <v>14</v>
      </c>
      <c r="N745" s="3" t="s">
        <v>14</v>
      </c>
      <c r="O745" s="3" t="s">
        <v>15</v>
      </c>
      <c r="P745" s="3" t="s">
        <v>42</v>
      </c>
      <c r="Q745" s="3" t="s">
        <v>15</v>
      </c>
      <c r="R745" s="3" t="s">
        <v>14</v>
      </c>
      <c r="S745" s="3" t="s">
        <v>15</v>
      </c>
      <c r="T745" s="3" t="s">
        <v>15</v>
      </c>
      <c r="U745" s="8">
        <v>1</v>
      </c>
      <c r="V745" s="3">
        <f>VLOOKUP(B745,[1]Лист3!B:V,21,0)</f>
        <v>1</v>
      </c>
    </row>
    <row r="746" spans="1:22" ht="44.1" customHeight="1" x14ac:dyDescent="0.2">
      <c r="A746" s="3" t="s">
        <v>1319</v>
      </c>
      <c r="B746" s="3" t="s">
        <v>3612</v>
      </c>
      <c r="C746" s="3" t="s">
        <v>19</v>
      </c>
      <c r="D746" s="3" t="s">
        <v>6853</v>
      </c>
      <c r="E746" s="3" t="s">
        <v>3613</v>
      </c>
      <c r="F746" s="3" t="s">
        <v>569</v>
      </c>
      <c r="G746" s="4">
        <v>19736</v>
      </c>
      <c r="H746" s="3" t="s">
        <v>3614</v>
      </c>
      <c r="I746" s="3" t="s">
        <v>3615</v>
      </c>
      <c r="J746" s="3" t="s">
        <v>15</v>
      </c>
      <c r="K746" s="3" t="s">
        <v>15</v>
      </c>
      <c r="L746" s="3" t="s">
        <v>15</v>
      </c>
      <c r="M746" s="3" t="s">
        <v>15</v>
      </c>
      <c r="N746" s="3" t="s">
        <v>15</v>
      </c>
      <c r="O746" s="3" t="s">
        <v>15</v>
      </c>
      <c r="P746" s="3" t="s">
        <v>42</v>
      </c>
      <c r="Q746" s="3" t="s">
        <v>14</v>
      </c>
      <c r="R746" s="3" t="s">
        <v>14</v>
      </c>
      <c r="S746" s="3" t="s">
        <v>15</v>
      </c>
      <c r="T746" s="3" t="s">
        <v>15</v>
      </c>
      <c r="U746" s="8">
        <v>1</v>
      </c>
      <c r="V746" s="3">
        <f>VLOOKUP(B746,[1]Лист3!B:V,21,0)</f>
        <v>1</v>
      </c>
    </row>
    <row r="747" spans="1:22" ht="56.1" customHeight="1" x14ac:dyDescent="0.2">
      <c r="A747" s="3" t="s">
        <v>974</v>
      </c>
      <c r="B747" s="3" t="s">
        <v>3616</v>
      </c>
      <c r="C747" s="3" t="s">
        <v>19</v>
      </c>
      <c r="D747" s="3" t="s">
        <v>6854</v>
      </c>
      <c r="E747" s="3" t="s">
        <v>3617</v>
      </c>
      <c r="F747" s="3" t="s">
        <v>3618</v>
      </c>
      <c r="G747" s="4">
        <v>99641</v>
      </c>
      <c r="H747" s="3" t="s">
        <v>3619</v>
      </c>
      <c r="I747" s="3" t="s">
        <v>3620</v>
      </c>
      <c r="J747" s="3" t="s">
        <v>15</v>
      </c>
      <c r="K747" s="3" t="s">
        <v>15</v>
      </c>
      <c r="L747" s="3" t="s">
        <v>15</v>
      </c>
      <c r="M747" s="3" t="s">
        <v>14</v>
      </c>
      <c r="N747" s="3" t="s">
        <v>14</v>
      </c>
      <c r="O747" s="3" t="s">
        <v>14</v>
      </c>
      <c r="P747" s="3" t="s">
        <v>42</v>
      </c>
      <c r="Q747" s="3" t="s">
        <v>14</v>
      </c>
      <c r="R747" s="3" t="s">
        <v>14</v>
      </c>
      <c r="S747" s="3" t="s">
        <v>15</v>
      </c>
      <c r="T747" s="3" t="s">
        <v>15</v>
      </c>
      <c r="U747" s="8">
        <v>1</v>
      </c>
      <c r="V747" s="3">
        <f>VLOOKUP(B747,[1]Лист3!B:V,21,0)</f>
        <v>1</v>
      </c>
    </row>
    <row r="748" spans="1:22" ht="99.95" customHeight="1" x14ac:dyDescent="0.2">
      <c r="A748" s="3" t="s">
        <v>1902</v>
      </c>
      <c r="B748" s="3" t="s">
        <v>3621</v>
      </c>
      <c r="C748" s="3" t="s">
        <v>19</v>
      </c>
      <c r="D748" s="3" t="s">
        <v>6855</v>
      </c>
      <c r="E748" s="3" t="s">
        <v>3622</v>
      </c>
      <c r="F748" s="3" t="s">
        <v>3623</v>
      </c>
      <c r="G748" s="4">
        <v>78941</v>
      </c>
      <c r="H748" s="3" t="s">
        <v>3624</v>
      </c>
      <c r="I748" s="3" t="s">
        <v>3625</v>
      </c>
      <c r="J748" s="3" t="s">
        <v>15</v>
      </c>
      <c r="K748" s="3" t="s">
        <v>15</v>
      </c>
      <c r="L748" s="3" t="s">
        <v>15</v>
      </c>
      <c r="M748" s="3" t="s">
        <v>15</v>
      </c>
      <c r="N748" s="3" t="s">
        <v>15</v>
      </c>
      <c r="O748" s="3" t="s">
        <v>15</v>
      </c>
      <c r="P748" s="3" t="s">
        <v>42</v>
      </c>
      <c r="Q748" s="3" t="s">
        <v>15</v>
      </c>
      <c r="R748" s="3" t="s">
        <v>14</v>
      </c>
      <c r="S748" s="3" t="s">
        <v>15</v>
      </c>
      <c r="T748" s="3" t="s">
        <v>15</v>
      </c>
      <c r="U748" s="8">
        <v>1</v>
      </c>
      <c r="V748" s="3">
        <f>VLOOKUP(B748,[1]Лист3!B:V,21,0)</f>
        <v>3</v>
      </c>
    </row>
    <row r="749" spans="1:22" ht="56.1" customHeight="1" x14ac:dyDescent="0.2">
      <c r="A749" s="3" t="s">
        <v>850</v>
      </c>
      <c r="B749" s="3" t="s">
        <v>3626</v>
      </c>
      <c r="C749" s="3" t="s">
        <v>19</v>
      </c>
      <c r="D749" s="3" t="s">
        <v>6855</v>
      </c>
      <c r="E749" s="3" t="s">
        <v>3627</v>
      </c>
      <c r="F749" s="3" t="s">
        <v>3628</v>
      </c>
      <c r="G749" s="4">
        <v>78321</v>
      </c>
      <c r="H749" s="3" t="s">
        <v>3629</v>
      </c>
      <c r="I749" s="3" t="s">
        <v>3630</v>
      </c>
      <c r="J749" s="3" t="s">
        <v>15</v>
      </c>
      <c r="K749" s="3" t="s">
        <v>15</v>
      </c>
      <c r="L749" s="3" t="s">
        <v>15</v>
      </c>
      <c r="M749" s="3" t="s">
        <v>15</v>
      </c>
      <c r="N749" s="3" t="s">
        <v>15</v>
      </c>
      <c r="O749" s="3" t="s">
        <v>14</v>
      </c>
      <c r="P749" s="3" t="s">
        <v>42</v>
      </c>
      <c r="Q749" s="3" t="s">
        <v>14</v>
      </c>
      <c r="R749" s="3" t="s">
        <v>14</v>
      </c>
      <c r="S749" s="3" t="s">
        <v>15</v>
      </c>
      <c r="T749" s="3" t="s">
        <v>15</v>
      </c>
      <c r="U749" s="8">
        <v>1</v>
      </c>
      <c r="V749" s="3">
        <f>VLOOKUP(B749,[1]Лист3!B:V,21,0)</f>
        <v>3</v>
      </c>
    </row>
    <row r="750" spans="1:22" ht="66.95" customHeight="1" x14ac:dyDescent="0.2">
      <c r="A750" s="3" t="s">
        <v>1053</v>
      </c>
      <c r="B750" s="3" t="s">
        <v>3631</v>
      </c>
      <c r="C750" s="3" t="s">
        <v>19</v>
      </c>
      <c r="D750" s="3" t="s">
        <v>6856</v>
      </c>
      <c r="E750" s="3" t="s">
        <v>3632</v>
      </c>
      <c r="F750" s="3" t="s">
        <v>2741</v>
      </c>
      <c r="G750" s="4">
        <v>51071</v>
      </c>
      <c r="H750" s="3" t="s">
        <v>3633</v>
      </c>
      <c r="I750" s="3" t="s">
        <v>3634</v>
      </c>
      <c r="J750" s="3" t="s">
        <v>15</v>
      </c>
      <c r="K750" s="3" t="s">
        <v>14</v>
      </c>
      <c r="L750" s="3" t="s">
        <v>15</v>
      </c>
      <c r="M750" s="3" t="s">
        <v>14</v>
      </c>
      <c r="N750" s="3" t="s">
        <v>15</v>
      </c>
      <c r="O750" s="3" t="s">
        <v>14</v>
      </c>
      <c r="P750" s="3" t="s">
        <v>42</v>
      </c>
      <c r="Q750" s="3" t="s">
        <v>14</v>
      </c>
      <c r="R750" s="3" t="s">
        <v>14</v>
      </c>
      <c r="S750" s="3" t="s">
        <v>15</v>
      </c>
      <c r="T750" s="3" t="s">
        <v>15</v>
      </c>
      <c r="U750" s="8">
        <v>4</v>
      </c>
      <c r="V750" s="3">
        <f>VLOOKUP(B750,[1]Лист3!B:V,21,0)</f>
        <v>5</v>
      </c>
    </row>
    <row r="751" spans="1:22" ht="66.95" customHeight="1" x14ac:dyDescent="0.2">
      <c r="A751" s="3" t="s">
        <v>2866</v>
      </c>
      <c r="B751" s="3" t="s">
        <v>3635</v>
      </c>
      <c r="C751" s="3" t="s">
        <v>19</v>
      </c>
      <c r="D751" s="3" t="s">
        <v>6856</v>
      </c>
      <c r="E751" s="3" t="s">
        <v>3636</v>
      </c>
      <c r="F751" s="3" t="s">
        <v>77</v>
      </c>
      <c r="G751" s="4">
        <v>51061</v>
      </c>
      <c r="H751" s="3" t="s">
        <v>3637</v>
      </c>
      <c r="I751" s="3" t="s">
        <v>3638</v>
      </c>
      <c r="J751" s="3" t="s">
        <v>14</v>
      </c>
      <c r="K751" s="3" t="s">
        <v>15</v>
      </c>
      <c r="L751" s="3" t="s">
        <v>15</v>
      </c>
      <c r="M751" s="3" t="s">
        <v>15</v>
      </c>
      <c r="N751" s="3" t="s">
        <v>15</v>
      </c>
      <c r="O751" s="3" t="s">
        <v>14</v>
      </c>
      <c r="P751" s="3" t="s">
        <v>16</v>
      </c>
      <c r="Q751" s="3" t="s">
        <v>14</v>
      </c>
      <c r="R751" s="3" t="s">
        <v>14</v>
      </c>
      <c r="S751" s="3" t="s">
        <v>15</v>
      </c>
      <c r="T751" s="3" t="s">
        <v>15</v>
      </c>
      <c r="U751" s="8">
        <v>4</v>
      </c>
      <c r="V751" s="3">
        <f>VLOOKUP(B751,[1]Лист3!B:V,21,0)</f>
        <v>5</v>
      </c>
    </row>
    <row r="752" spans="1:22" ht="33" customHeight="1" x14ac:dyDescent="0.2">
      <c r="A752" s="3" t="s">
        <v>226</v>
      </c>
      <c r="B752" s="3" t="s">
        <v>3639</v>
      </c>
      <c r="C752" s="3" t="s">
        <v>19</v>
      </c>
      <c r="D752" s="3" t="s">
        <v>6856</v>
      </c>
      <c r="E752" s="3" t="s">
        <v>3640</v>
      </c>
      <c r="F752" s="3" t="s">
        <v>2165</v>
      </c>
      <c r="G752" s="4">
        <v>51051</v>
      </c>
      <c r="H752" s="3" t="s">
        <v>3641</v>
      </c>
      <c r="I752" s="3" t="s">
        <v>3642</v>
      </c>
      <c r="J752" s="3" t="s">
        <v>15</v>
      </c>
      <c r="K752" s="3" t="s">
        <v>15</v>
      </c>
      <c r="L752" s="3" t="s">
        <v>15</v>
      </c>
      <c r="M752" s="3" t="s">
        <v>15</v>
      </c>
      <c r="N752" s="3" t="s">
        <v>15</v>
      </c>
      <c r="O752" s="3" t="s">
        <v>15</v>
      </c>
      <c r="P752" s="3" t="s">
        <v>42</v>
      </c>
      <c r="Q752" s="3" t="s">
        <v>15</v>
      </c>
      <c r="R752" s="3" t="s">
        <v>14</v>
      </c>
      <c r="S752" s="3" t="s">
        <v>15</v>
      </c>
      <c r="T752" s="3" t="s">
        <v>15</v>
      </c>
      <c r="U752" s="8">
        <v>4</v>
      </c>
      <c r="V752" s="3">
        <f>VLOOKUP(B752,[1]Лист3!B:V,21,0)</f>
        <v>5</v>
      </c>
    </row>
    <row r="753" spans="1:22" ht="66.95" customHeight="1" x14ac:dyDescent="0.2">
      <c r="A753" s="3" t="s">
        <v>2866</v>
      </c>
      <c r="B753" s="3" t="s">
        <v>3643</v>
      </c>
      <c r="C753" s="3" t="s">
        <v>19</v>
      </c>
      <c r="D753" s="3" t="s">
        <v>6856</v>
      </c>
      <c r="E753" s="3" t="s">
        <v>3644</v>
      </c>
      <c r="F753" s="3" t="s">
        <v>527</v>
      </c>
      <c r="G753" s="4">
        <v>51041</v>
      </c>
      <c r="H753" s="3" t="s">
        <v>3645</v>
      </c>
      <c r="I753" s="3" t="s">
        <v>3646</v>
      </c>
      <c r="J753" s="3" t="s">
        <v>15</v>
      </c>
      <c r="K753" s="3" t="s">
        <v>14</v>
      </c>
      <c r="L753" s="3" t="s">
        <v>15</v>
      </c>
      <c r="M753" s="3" t="s">
        <v>14</v>
      </c>
      <c r="N753" s="3" t="s">
        <v>15</v>
      </c>
      <c r="O753" s="3" t="s">
        <v>14</v>
      </c>
      <c r="P753" s="3" t="s">
        <v>16</v>
      </c>
      <c r="Q753" s="3" t="s">
        <v>15</v>
      </c>
      <c r="R753" s="3" t="s">
        <v>14</v>
      </c>
      <c r="S753" s="3" t="s">
        <v>15</v>
      </c>
      <c r="T753" s="3" t="s">
        <v>15</v>
      </c>
      <c r="U753" s="8">
        <v>4</v>
      </c>
      <c r="V753" s="3">
        <f>VLOOKUP(B753,[1]Лист3!B:V,21,0)</f>
        <v>5</v>
      </c>
    </row>
    <row r="754" spans="1:22" ht="78" customHeight="1" x14ac:dyDescent="0.2">
      <c r="A754" s="3" t="s">
        <v>3647</v>
      </c>
      <c r="B754" s="3" t="s">
        <v>3648</v>
      </c>
      <c r="C754" s="3" t="s">
        <v>9</v>
      </c>
      <c r="D754" s="3" t="s">
        <v>6856</v>
      </c>
      <c r="E754" s="3" t="s">
        <v>3649</v>
      </c>
      <c r="F754" s="3" t="s">
        <v>371</v>
      </c>
      <c r="G754" s="3" t="s">
        <v>3650</v>
      </c>
      <c r="H754" s="3" t="s">
        <v>3651</v>
      </c>
      <c r="I754" s="3" t="s">
        <v>3652</v>
      </c>
      <c r="J754" s="3" t="s">
        <v>15</v>
      </c>
      <c r="K754" s="3" t="s">
        <v>14</v>
      </c>
      <c r="L754" s="3" t="s">
        <v>15</v>
      </c>
      <c r="M754" s="3" t="s">
        <v>14</v>
      </c>
      <c r="N754" s="3" t="s">
        <v>14</v>
      </c>
      <c r="O754" s="3" t="s">
        <v>14</v>
      </c>
      <c r="P754" s="3" t="s">
        <v>42</v>
      </c>
      <c r="Q754" s="3" t="s">
        <v>14</v>
      </c>
      <c r="R754" s="3" t="s">
        <v>14</v>
      </c>
      <c r="S754" s="3" t="s">
        <v>15</v>
      </c>
      <c r="T754" s="3" t="s">
        <v>15</v>
      </c>
      <c r="U754" s="8">
        <v>4</v>
      </c>
      <c r="V754" s="3">
        <f>VLOOKUP(B754,[1]Лист3!B:V,21,0)</f>
        <v>5</v>
      </c>
    </row>
    <row r="755" spans="1:22" ht="56.1" customHeight="1" x14ac:dyDescent="0.2">
      <c r="A755" s="3" t="s">
        <v>74</v>
      </c>
      <c r="B755" s="3" t="s">
        <v>3653</v>
      </c>
      <c r="C755" s="3" t="s">
        <v>19</v>
      </c>
      <c r="D755" s="3" t="s">
        <v>6857</v>
      </c>
      <c r="E755" s="3" t="s">
        <v>3654</v>
      </c>
      <c r="F755" s="3" t="s">
        <v>320</v>
      </c>
      <c r="G755" s="4">
        <v>52281</v>
      </c>
      <c r="H755" s="3" t="s">
        <v>3655</v>
      </c>
      <c r="I755" s="3" t="s">
        <v>3656</v>
      </c>
      <c r="J755" s="3" t="s">
        <v>15</v>
      </c>
      <c r="K755" s="3" t="s">
        <v>15</v>
      </c>
      <c r="L755" s="3" t="s">
        <v>15</v>
      </c>
      <c r="M755" s="3" t="s">
        <v>15</v>
      </c>
      <c r="N755" s="3" t="s">
        <v>15</v>
      </c>
      <c r="O755" s="3" t="s">
        <v>15</v>
      </c>
      <c r="P755" s="3" t="s">
        <v>16</v>
      </c>
      <c r="Q755" s="3" t="s">
        <v>15</v>
      </c>
      <c r="R755" s="3" t="s">
        <v>14</v>
      </c>
      <c r="S755" s="3" t="s">
        <v>15</v>
      </c>
      <c r="T755" s="3" t="s">
        <v>15</v>
      </c>
      <c r="U755" s="8">
        <v>5</v>
      </c>
      <c r="V755" s="3">
        <f>VLOOKUP(B755,[1]Лист3!B:V,21,0)</f>
        <v>3</v>
      </c>
    </row>
    <row r="756" spans="1:22" ht="11.1" customHeight="1" x14ac:dyDescent="0.2">
      <c r="A756" s="3" t="s">
        <v>1347</v>
      </c>
      <c r="B756" s="3" t="s">
        <v>3657</v>
      </c>
      <c r="C756" s="3" t="s">
        <v>19</v>
      </c>
      <c r="D756" s="3" t="s">
        <v>6858</v>
      </c>
      <c r="E756" s="3" t="s">
        <v>3658</v>
      </c>
      <c r="F756" s="3" t="s">
        <v>39</v>
      </c>
      <c r="G756" s="4">
        <v>16511</v>
      </c>
      <c r="H756" s="3" t="s">
        <v>3659</v>
      </c>
      <c r="I756" s="3" t="s">
        <v>3660</v>
      </c>
      <c r="J756" s="3" t="s">
        <v>15</v>
      </c>
      <c r="K756" s="3" t="s">
        <v>14</v>
      </c>
      <c r="L756" s="3" t="s">
        <v>15</v>
      </c>
      <c r="M756" s="3" t="s">
        <v>15</v>
      </c>
      <c r="N756" s="3" t="s">
        <v>15</v>
      </c>
      <c r="O756" s="3" t="s">
        <v>15</v>
      </c>
      <c r="P756" s="3" t="s">
        <v>42</v>
      </c>
      <c r="Q756" s="3" t="s">
        <v>14</v>
      </c>
      <c r="R756" s="3" t="s">
        <v>14</v>
      </c>
      <c r="S756" s="3" t="s">
        <v>15</v>
      </c>
      <c r="T756" s="3" t="s">
        <v>15</v>
      </c>
      <c r="U756" s="8">
        <v>10</v>
      </c>
      <c r="V756" s="3">
        <f>VLOOKUP(B756,[1]Лист3!B:V,21,0)</f>
        <v>5</v>
      </c>
    </row>
    <row r="757" spans="1:22" ht="21.95" customHeight="1" x14ac:dyDescent="0.2">
      <c r="A757" s="3" t="s">
        <v>1076</v>
      </c>
      <c r="B757" s="3" t="s">
        <v>3661</v>
      </c>
      <c r="C757" s="3" t="s">
        <v>19</v>
      </c>
      <c r="D757" s="3" t="s">
        <v>6859</v>
      </c>
      <c r="E757" s="3" t="s">
        <v>3662</v>
      </c>
      <c r="F757" s="3" t="s">
        <v>3663</v>
      </c>
      <c r="G757" s="4">
        <v>50281</v>
      </c>
      <c r="H757" s="3" t="s">
        <v>3664</v>
      </c>
      <c r="I757" s="3" t="s">
        <v>3665</v>
      </c>
      <c r="J757" s="3" t="s">
        <v>15</v>
      </c>
      <c r="K757" s="3" t="s">
        <v>15</v>
      </c>
      <c r="L757" s="3" t="s">
        <v>15</v>
      </c>
      <c r="M757" s="3" t="s">
        <v>14</v>
      </c>
      <c r="N757" s="3" t="s">
        <v>15</v>
      </c>
      <c r="O757" s="3" t="s">
        <v>14</v>
      </c>
      <c r="P757" s="3" t="s">
        <v>16</v>
      </c>
      <c r="Q757" s="3" t="s">
        <v>14</v>
      </c>
      <c r="R757" s="3" t="s">
        <v>14</v>
      </c>
      <c r="S757" s="3" t="s">
        <v>15</v>
      </c>
      <c r="T757" s="3" t="s">
        <v>15</v>
      </c>
      <c r="U757" s="8">
        <v>1</v>
      </c>
      <c r="V757" s="3">
        <f>VLOOKUP(B757,[1]Лист3!B:V,21,0)</f>
        <v>1</v>
      </c>
    </row>
    <row r="758" spans="1:22" ht="111" customHeight="1" x14ac:dyDescent="0.2">
      <c r="A758" s="3" t="s">
        <v>1881</v>
      </c>
      <c r="B758" s="3" t="s">
        <v>3666</v>
      </c>
      <c r="C758" s="3" t="s">
        <v>19</v>
      </c>
      <c r="D758" s="3" t="s">
        <v>6859</v>
      </c>
      <c r="E758" s="3" t="s">
        <v>3667</v>
      </c>
      <c r="F758" s="3" t="s">
        <v>2318</v>
      </c>
      <c r="G758" s="4">
        <v>50101</v>
      </c>
      <c r="H758" s="3" t="s">
        <v>3668</v>
      </c>
      <c r="I758" s="3" t="s">
        <v>3669</v>
      </c>
      <c r="J758" s="3" t="s">
        <v>15</v>
      </c>
      <c r="K758" s="3" t="s">
        <v>14</v>
      </c>
      <c r="L758" s="3" t="s">
        <v>15</v>
      </c>
      <c r="M758" s="3" t="s">
        <v>14</v>
      </c>
      <c r="N758" s="3" t="s">
        <v>14</v>
      </c>
      <c r="O758" s="3" t="s">
        <v>14</v>
      </c>
      <c r="P758" s="3" t="s">
        <v>16</v>
      </c>
      <c r="Q758" s="3" t="s">
        <v>14</v>
      </c>
      <c r="R758" s="3" t="s">
        <v>14</v>
      </c>
      <c r="S758" s="3" t="s">
        <v>15</v>
      </c>
      <c r="T758" s="3" t="s">
        <v>15</v>
      </c>
      <c r="U758" s="8">
        <v>1</v>
      </c>
      <c r="V758" s="3">
        <f>VLOOKUP(B758,[1]Лист3!B:V,21,0)</f>
        <v>1</v>
      </c>
    </row>
    <row r="759" spans="1:22" ht="99.95" customHeight="1" x14ac:dyDescent="0.2">
      <c r="A759" s="3" t="s">
        <v>3670</v>
      </c>
      <c r="B759" s="3" t="s">
        <v>3671</v>
      </c>
      <c r="C759" s="3" t="s">
        <v>19</v>
      </c>
      <c r="D759" s="3" t="s">
        <v>6860</v>
      </c>
      <c r="E759" s="3" t="s">
        <v>3672</v>
      </c>
      <c r="F759" s="3" t="s">
        <v>83</v>
      </c>
      <c r="G759" s="4">
        <v>16291</v>
      </c>
      <c r="H759" s="3" t="s">
        <v>3673</v>
      </c>
      <c r="I759" s="3" t="s">
        <v>3674</v>
      </c>
      <c r="J759" s="3" t="s">
        <v>15</v>
      </c>
      <c r="K759" s="3" t="s">
        <v>15</v>
      </c>
      <c r="L759" s="3" t="s">
        <v>15</v>
      </c>
      <c r="M759" s="3" t="s">
        <v>15</v>
      </c>
      <c r="N759" s="3" t="s">
        <v>15</v>
      </c>
      <c r="O759" s="3" t="s">
        <v>14</v>
      </c>
      <c r="P759" s="3" t="s">
        <v>42</v>
      </c>
      <c r="Q759" s="3" t="s">
        <v>15</v>
      </c>
      <c r="R759" s="3" t="s">
        <v>14</v>
      </c>
      <c r="S759" s="3" t="s">
        <v>15</v>
      </c>
      <c r="T759" s="3" t="s">
        <v>15</v>
      </c>
      <c r="U759" s="8">
        <v>3</v>
      </c>
      <c r="V759" s="3">
        <f>VLOOKUP(B759,[1]Лист3!B:V,21,0)</f>
        <v>3</v>
      </c>
    </row>
    <row r="760" spans="1:22" ht="44.1" customHeight="1" x14ac:dyDescent="0.2">
      <c r="A760" s="3" t="s">
        <v>185</v>
      </c>
      <c r="B760" s="3" t="s">
        <v>3675</v>
      </c>
      <c r="C760" s="3" t="s">
        <v>19</v>
      </c>
      <c r="D760" s="3" t="s">
        <v>6860</v>
      </c>
      <c r="E760" s="3" t="s">
        <v>3676</v>
      </c>
      <c r="F760" s="3" t="s">
        <v>320</v>
      </c>
      <c r="G760" s="4">
        <v>16521</v>
      </c>
      <c r="H760" s="3" t="s">
        <v>3677</v>
      </c>
      <c r="I760" s="3" t="s">
        <v>3678</v>
      </c>
      <c r="J760" s="3" t="s">
        <v>15</v>
      </c>
      <c r="K760" s="3" t="s">
        <v>14</v>
      </c>
      <c r="L760" s="3" t="s">
        <v>15</v>
      </c>
      <c r="M760" s="3" t="s">
        <v>14</v>
      </c>
      <c r="N760" s="3" t="s">
        <v>14</v>
      </c>
      <c r="O760" s="3" t="s">
        <v>14</v>
      </c>
      <c r="P760" s="3" t="s">
        <v>42</v>
      </c>
      <c r="Q760" s="3" t="s">
        <v>14</v>
      </c>
      <c r="R760" s="3" t="s">
        <v>14</v>
      </c>
      <c r="S760" s="3" t="s">
        <v>15</v>
      </c>
      <c r="T760" s="3" t="s">
        <v>15</v>
      </c>
      <c r="U760" s="8">
        <v>3</v>
      </c>
      <c r="V760" s="3">
        <f>VLOOKUP(B760,[1]Лист3!B:V,21,0)</f>
        <v>3</v>
      </c>
    </row>
    <row r="761" spans="1:22" ht="56.1" customHeight="1" x14ac:dyDescent="0.2">
      <c r="A761" s="3" t="s">
        <v>2880</v>
      </c>
      <c r="B761" s="3" t="s">
        <v>3679</v>
      </c>
      <c r="C761" s="3" t="s">
        <v>19</v>
      </c>
      <c r="D761" s="3" t="s">
        <v>6860</v>
      </c>
      <c r="E761" s="3" t="s">
        <v>3680</v>
      </c>
      <c r="F761" s="3" t="s">
        <v>3681</v>
      </c>
      <c r="G761" s="4">
        <v>16341</v>
      </c>
      <c r="H761" s="3" t="s">
        <v>3682</v>
      </c>
      <c r="I761" s="3" t="s">
        <v>3683</v>
      </c>
      <c r="J761" s="3" t="s">
        <v>15</v>
      </c>
      <c r="K761" s="3" t="s">
        <v>15</v>
      </c>
      <c r="L761" s="3" t="s">
        <v>15</v>
      </c>
      <c r="M761" s="3" t="s">
        <v>15</v>
      </c>
      <c r="N761" s="3" t="s">
        <v>15</v>
      </c>
      <c r="O761" s="3" t="s">
        <v>14</v>
      </c>
      <c r="P761" s="3" t="s">
        <v>42</v>
      </c>
      <c r="Q761" s="3" t="s">
        <v>15</v>
      </c>
      <c r="R761" s="3" t="s">
        <v>14</v>
      </c>
      <c r="S761" s="3" t="s">
        <v>15</v>
      </c>
      <c r="T761" s="3" t="s">
        <v>15</v>
      </c>
      <c r="U761" s="8">
        <v>3</v>
      </c>
      <c r="V761" s="3">
        <f>VLOOKUP(B761,[1]Лист3!B:V,21,0)</f>
        <v>3</v>
      </c>
    </row>
    <row r="762" spans="1:22" ht="56.1" customHeight="1" x14ac:dyDescent="0.2">
      <c r="A762" s="3" t="s">
        <v>3684</v>
      </c>
      <c r="B762" s="3" t="s">
        <v>3685</v>
      </c>
      <c r="C762" s="3" t="s">
        <v>19</v>
      </c>
      <c r="D762" s="3" t="s">
        <v>6860</v>
      </c>
      <c r="E762" s="3" t="s">
        <v>3686</v>
      </c>
      <c r="F762" s="3" t="s">
        <v>3687</v>
      </c>
      <c r="G762" s="4">
        <v>16261</v>
      </c>
      <c r="H762" s="3" t="s">
        <v>3688</v>
      </c>
      <c r="I762" s="3" t="s">
        <v>3689</v>
      </c>
      <c r="J762" s="3" t="s">
        <v>15</v>
      </c>
      <c r="K762" s="3" t="s">
        <v>15</v>
      </c>
      <c r="L762" s="3" t="s">
        <v>15</v>
      </c>
      <c r="M762" s="3" t="s">
        <v>15</v>
      </c>
      <c r="N762" s="3" t="s">
        <v>15</v>
      </c>
      <c r="O762" s="3" t="s">
        <v>15</v>
      </c>
      <c r="P762" s="3" t="s">
        <v>42</v>
      </c>
      <c r="Q762" s="3" t="s">
        <v>14</v>
      </c>
      <c r="R762" s="3" t="s">
        <v>14</v>
      </c>
      <c r="S762" s="3" t="s">
        <v>15</v>
      </c>
      <c r="T762" s="3" t="s">
        <v>15</v>
      </c>
      <c r="U762" s="8">
        <v>3</v>
      </c>
      <c r="V762" s="3">
        <f>VLOOKUP(B762,[1]Лист3!B:V,21,0)</f>
        <v>3</v>
      </c>
    </row>
    <row r="763" spans="1:22" ht="99.95" customHeight="1" x14ac:dyDescent="0.2">
      <c r="A763" s="3" t="s">
        <v>1347</v>
      </c>
      <c r="B763" s="3" t="s">
        <v>3690</v>
      </c>
      <c r="C763" s="3" t="s">
        <v>19</v>
      </c>
      <c r="D763" s="3" t="s">
        <v>6860</v>
      </c>
      <c r="E763" s="3" t="s">
        <v>3691</v>
      </c>
      <c r="F763" s="3" t="s">
        <v>2948</v>
      </c>
      <c r="G763" s="4">
        <v>16481</v>
      </c>
      <c r="H763" s="3" t="s">
        <v>3692</v>
      </c>
      <c r="I763" s="3" t="s">
        <v>3693</v>
      </c>
      <c r="J763" s="3" t="s">
        <v>15</v>
      </c>
      <c r="K763" s="3" t="s">
        <v>14</v>
      </c>
      <c r="L763" s="3" t="s">
        <v>15</v>
      </c>
      <c r="M763" s="3" t="s">
        <v>14</v>
      </c>
      <c r="N763" s="3" t="s">
        <v>14</v>
      </c>
      <c r="O763" s="3" t="s">
        <v>14</v>
      </c>
      <c r="P763" s="3" t="s">
        <v>42</v>
      </c>
      <c r="Q763" s="3" t="s">
        <v>14</v>
      </c>
      <c r="R763" s="3" t="s">
        <v>14</v>
      </c>
      <c r="S763" s="3" t="s">
        <v>15</v>
      </c>
      <c r="T763" s="3" t="s">
        <v>15</v>
      </c>
      <c r="U763" s="8">
        <v>3</v>
      </c>
      <c r="V763" s="3">
        <f>VLOOKUP(B763,[1]Лист3!B:V,21,0)</f>
        <v>3</v>
      </c>
    </row>
    <row r="764" spans="1:22" ht="78" customHeight="1" x14ac:dyDescent="0.2">
      <c r="A764" s="3" t="s">
        <v>1111</v>
      </c>
      <c r="B764" s="3" t="s">
        <v>3694</v>
      </c>
      <c r="C764" s="3" t="s">
        <v>19</v>
      </c>
      <c r="D764" s="3" t="s">
        <v>6860</v>
      </c>
      <c r="E764" s="3" t="s">
        <v>3695</v>
      </c>
      <c r="F764" s="3" t="s">
        <v>1209</v>
      </c>
      <c r="G764" s="4">
        <v>16091</v>
      </c>
      <c r="H764" s="3" t="s">
        <v>3696</v>
      </c>
      <c r="I764" s="3" t="s">
        <v>3697</v>
      </c>
      <c r="J764" s="3" t="s">
        <v>15</v>
      </c>
      <c r="K764" s="3" t="s">
        <v>14</v>
      </c>
      <c r="L764" s="3" t="s">
        <v>15</v>
      </c>
      <c r="M764" s="3" t="s">
        <v>14</v>
      </c>
      <c r="N764" s="3" t="s">
        <v>14</v>
      </c>
      <c r="O764" s="3" t="s">
        <v>14</v>
      </c>
      <c r="P764" s="3" t="s">
        <v>16</v>
      </c>
      <c r="Q764" s="3" t="s">
        <v>14</v>
      </c>
      <c r="R764" s="3" t="s">
        <v>14</v>
      </c>
      <c r="S764" s="3" t="s">
        <v>15</v>
      </c>
      <c r="T764" s="3" t="s">
        <v>15</v>
      </c>
      <c r="U764" s="8">
        <v>3</v>
      </c>
      <c r="V764" s="3">
        <f>VLOOKUP(B764,[1]Лист3!B:V,21,0)</f>
        <v>3</v>
      </c>
    </row>
    <row r="765" spans="1:22" ht="78" customHeight="1" x14ac:dyDescent="0.2">
      <c r="A765" s="3" t="s">
        <v>391</v>
      </c>
      <c r="B765" s="3" t="s">
        <v>3698</v>
      </c>
      <c r="C765" s="3" t="s">
        <v>19</v>
      </c>
      <c r="D765" s="3" t="s">
        <v>6861</v>
      </c>
      <c r="E765" s="3" t="s">
        <v>3699</v>
      </c>
      <c r="F765" s="3" t="s">
        <v>315</v>
      </c>
      <c r="G765" s="4">
        <v>24361</v>
      </c>
      <c r="H765" s="3" t="s">
        <v>3700</v>
      </c>
      <c r="I765" s="3" t="s">
        <v>3701</v>
      </c>
      <c r="J765" s="3" t="s">
        <v>15</v>
      </c>
      <c r="K765" s="3" t="s">
        <v>15</v>
      </c>
      <c r="L765" s="3" t="s">
        <v>15</v>
      </c>
      <c r="M765" s="3" t="s">
        <v>15</v>
      </c>
      <c r="N765" s="3" t="s">
        <v>15</v>
      </c>
      <c r="O765" s="3" t="s">
        <v>15</v>
      </c>
      <c r="P765" s="3" t="s">
        <v>42</v>
      </c>
      <c r="Q765" s="3" t="s">
        <v>15</v>
      </c>
      <c r="R765" s="3" t="s">
        <v>14</v>
      </c>
      <c r="S765" s="3" t="s">
        <v>15</v>
      </c>
      <c r="T765" s="3" t="s">
        <v>15</v>
      </c>
      <c r="U765" s="8">
        <v>9</v>
      </c>
      <c r="V765" s="3">
        <f>VLOOKUP(B765,[1]Лист3!B:V,21,0)</f>
        <v>6</v>
      </c>
    </row>
    <row r="766" spans="1:22" ht="33" customHeight="1" x14ac:dyDescent="0.2">
      <c r="A766" s="3" t="s">
        <v>1281</v>
      </c>
      <c r="B766" s="3" t="s">
        <v>3702</v>
      </c>
      <c r="C766" s="3" t="s">
        <v>19</v>
      </c>
      <c r="D766" s="3" t="s">
        <v>6862</v>
      </c>
      <c r="E766" s="3" t="s">
        <v>3703</v>
      </c>
      <c r="F766" s="3" t="s">
        <v>3704</v>
      </c>
      <c r="G766" s="5">
        <v>6011</v>
      </c>
      <c r="H766" s="3" t="s">
        <v>3705</v>
      </c>
      <c r="I766" s="3" t="s">
        <v>3706</v>
      </c>
      <c r="J766" s="3" t="s">
        <v>14</v>
      </c>
      <c r="K766" s="3" t="s">
        <v>15</v>
      </c>
      <c r="L766" s="3" t="s">
        <v>15</v>
      </c>
      <c r="M766" s="3" t="s">
        <v>14</v>
      </c>
      <c r="N766" s="3" t="s">
        <v>15</v>
      </c>
      <c r="O766" s="3" t="s">
        <v>14</v>
      </c>
      <c r="P766" s="3" t="s">
        <v>16</v>
      </c>
      <c r="Q766" s="3" t="s">
        <v>14</v>
      </c>
      <c r="R766" s="3" t="s">
        <v>14</v>
      </c>
      <c r="S766" s="3" t="s">
        <v>15</v>
      </c>
      <c r="T766" s="3" t="s">
        <v>15</v>
      </c>
      <c r="U766" s="8">
        <v>5</v>
      </c>
      <c r="V766" s="3">
        <f>VLOOKUP(B766,[1]Лист3!B:V,21,0)</f>
        <v>5</v>
      </c>
    </row>
    <row r="767" spans="1:22" ht="44.1" customHeight="1" x14ac:dyDescent="0.2">
      <c r="A767" s="3" t="s">
        <v>906</v>
      </c>
      <c r="B767" s="3" t="s">
        <v>3707</v>
      </c>
      <c r="C767" s="3" t="s">
        <v>19</v>
      </c>
      <c r="D767" s="3" t="s">
        <v>6863</v>
      </c>
      <c r="E767" s="3" t="s">
        <v>3708</v>
      </c>
      <c r="F767" s="3" t="s">
        <v>657</v>
      </c>
      <c r="G767" s="4">
        <v>26091</v>
      </c>
      <c r="H767" s="3" t="s">
        <v>3709</v>
      </c>
      <c r="I767" s="3" t="s">
        <v>3710</v>
      </c>
      <c r="J767" s="3" t="s">
        <v>15</v>
      </c>
      <c r="K767" s="3" t="s">
        <v>15</v>
      </c>
      <c r="L767" s="3" t="s">
        <v>15</v>
      </c>
      <c r="M767" s="3" t="s">
        <v>14</v>
      </c>
      <c r="N767" s="3" t="s">
        <v>14</v>
      </c>
      <c r="O767" s="3" t="s">
        <v>14</v>
      </c>
      <c r="P767" s="3" t="s">
        <v>16</v>
      </c>
      <c r="Q767" s="3" t="s">
        <v>14</v>
      </c>
      <c r="R767" s="3" t="s">
        <v>14</v>
      </c>
      <c r="S767" s="3" t="s">
        <v>15</v>
      </c>
      <c r="T767" s="3" t="s">
        <v>15</v>
      </c>
      <c r="U767" s="8">
        <v>4</v>
      </c>
      <c r="V767" s="3">
        <f>VLOOKUP(B767,[1]Лист3!B:V,21,0)</f>
        <v>4</v>
      </c>
    </row>
    <row r="768" spans="1:22" ht="44.1" customHeight="1" x14ac:dyDescent="0.2">
      <c r="A768" s="3" t="s">
        <v>455</v>
      </c>
      <c r="B768" s="3" t="s">
        <v>3711</v>
      </c>
      <c r="C768" s="3" t="s">
        <v>19</v>
      </c>
      <c r="D768" s="3" t="s">
        <v>6863</v>
      </c>
      <c r="E768" s="3" t="s">
        <v>3712</v>
      </c>
      <c r="F768" s="3" t="s">
        <v>3713</v>
      </c>
      <c r="G768" s="4">
        <v>26051</v>
      </c>
      <c r="H768" s="3" t="s">
        <v>3714</v>
      </c>
      <c r="I768" s="3" t="s">
        <v>3715</v>
      </c>
      <c r="J768" s="3" t="s">
        <v>14</v>
      </c>
      <c r="K768" s="3" t="s">
        <v>15</v>
      </c>
      <c r="L768" s="3" t="s">
        <v>15</v>
      </c>
      <c r="M768" s="3" t="s">
        <v>14</v>
      </c>
      <c r="N768" s="3" t="s">
        <v>14</v>
      </c>
      <c r="O768" s="3" t="s">
        <v>14</v>
      </c>
      <c r="P768" s="3" t="s">
        <v>16</v>
      </c>
      <c r="Q768" s="3" t="s">
        <v>14</v>
      </c>
      <c r="R768" s="3" t="s">
        <v>14</v>
      </c>
      <c r="S768" s="3" t="s">
        <v>15</v>
      </c>
      <c r="T768" s="3" t="s">
        <v>15</v>
      </c>
      <c r="U768" s="8">
        <v>4</v>
      </c>
      <c r="V768" s="3">
        <f>VLOOKUP(B768,[1]Лист3!B:V,21,0)</f>
        <v>4</v>
      </c>
    </row>
    <row r="769" spans="1:22" ht="89.1" customHeight="1" x14ac:dyDescent="0.2">
      <c r="A769" s="3" t="s">
        <v>116</v>
      </c>
      <c r="B769" s="3" t="s">
        <v>3716</v>
      </c>
      <c r="C769" s="3" t="s">
        <v>19</v>
      </c>
      <c r="D769" s="3" t="s">
        <v>6863</v>
      </c>
      <c r="E769" s="3" t="s">
        <v>3717</v>
      </c>
      <c r="F769" s="3" t="s">
        <v>107</v>
      </c>
      <c r="G769" s="4">
        <v>26221</v>
      </c>
      <c r="H769" s="3" t="s">
        <v>3718</v>
      </c>
      <c r="I769" s="3" t="s">
        <v>3719</v>
      </c>
      <c r="J769" s="3" t="s">
        <v>15</v>
      </c>
      <c r="K769" s="3" t="s">
        <v>15</v>
      </c>
      <c r="L769" s="3" t="s">
        <v>15</v>
      </c>
      <c r="M769" s="3" t="s">
        <v>15</v>
      </c>
      <c r="N769" s="3" t="s">
        <v>15</v>
      </c>
      <c r="O769" s="3" t="s">
        <v>15</v>
      </c>
      <c r="P769" s="3" t="s">
        <v>42</v>
      </c>
      <c r="Q769" s="3" t="s">
        <v>14</v>
      </c>
      <c r="R769" s="3" t="s">
        <v>14</v>
      </c>
      <c r="S769" s="3" t="s">
        <v>15</v>
      </c>
      <c r="T769" s="3" t="s">
        <v>15</v>
      </c>
      <c r="U769" s="8">
        <v>4</v>
      </c>
      <c r="V769" s="3">
        <f>VLOOKUP(B769,[1]Лист3!B:V,21,0)</f>
        <v>4</v>
      </c>
    </row>
    <row r="770" spans="1:22" ht="56.1" customHeight="1" x14ac:dyDescent="0.2">
      <c r="A770" s="3" t="s">
        <v>1485</v>
      </c>
      <c r="B770" s="3" t="s">
        <v>3720</v>
      </c>
      <c r="C770" s="3" t="s">
        <v>19</v>
      </c>
      <c r="D770" s="3" t="s">
        <v>6864</v>
      </c>
      <c r="E770" s="3" t="s">
        <v>3721</v>
      </c>
      <c r="F770" s="3" t="s">
        <v>463</v>
      </c>
      <c r="G770" s="4">
        <v>50901</v>
      </c>
      <c r="H770" s="3" t="s">
        <v>3722</v>
      </c>
      <c r="I770" s="3" t="s">
        <v>3723</v>
      </c>
      <c r="J770" s="3" t="s">
        <v>15</v>
      </c>
      <c r="K770" s="3" t="s">
        <v>14</v>
      </c>
      <c r="L770" s="3" t="s">
        <v>15</v>
      </c>
      <c r="M770" s="3" t="s">
        <v>14</v>
      </c>
      <c r="N770" s="3" t="s">
        <v>14</v>
      </c>
      <c r="O770" s="3" t="s">
        <v>14</v>
      </c>
      <c r="P770" s="3" t="s">
        <v>42</v>
      </c>
      <c r="Q770" s="3" t="s">
        <v>14</v>
      </c>
      <c r="R770" s="3" t="s">
        <v>14</v>
      </c>
      <c r="S770" s="3" t="s">
        <v>15</v>
      </c>
      <c r="T770" s="3" t="s">
        <v>15</v>
      </c>
      <c r="U770" s="8">
        <v>2</v>
      </c>
      <c r="V770" s="3">
        <f>VLOOKUP(B770,[1]Лист3!B:V,21,0)</f>
        <v>2</v>
      </c>
    </row>
    <row r="771" spans="1:22" ht="89.1" customHeight="1" x14ac:dyDescent="0.2">
      <c r="A771" s="3" t="s">
        <v>1131</v>
      </c>
      <c r="B771" s="3" t="s">
        <v>3724</v>
      </c>
      <c r="C771" s="3" t="s">
        <v>19</v>
      </c>
      <c r="D771" s="3" t="s">
        <v>6865</v>
      </c>
      <c r="E771" s="3" t="s">
        <v>3725</v>
      </c>
      <c r="F771" s="3" t="s">
        <v>987</v>
      </c>
      <c r="G771" s="4">
        <v>50831</v>
      </c>
      <c r="H771" s="3" t="s">
        <v>3726</v>
      </c>
      <c r="I771" s="3" t="s">
        <v>3727</v>
      </c>
      <c r="J771" s="3" t="s">
        <v>15</v>
      </c>
      <c r="K771" s="3" t="s">
        <v>14</v>
      </c>
      <c r="L771" s="3" t="s">
        <v>15</v>
      </c>
      <c r="M771" s="3" t="s">
        <v>14</v>
      </c>
      <c r="N771" s="3" t="s">
        <v>14</v>
      </c>
      <c r="O771" s="3" t="s">
        <v>14</v>
      </c>
      <c r="P771" s="3" t="s">
        <v>42</v>
      </c>
      <c r="Q771" s="3" t="s">
        <v>14</v>
      </c>
      <c r="R771" s="3" t="s">
        <v>14</v>
      </c>
      <c r="S771" s="3" t="s">
        <v>15</v>
      </c>
      <c r="T771" s="3" t="s">
        <v>15</v>
      </c>
      <c r="U771" s="8">
        <v>1</v>
      </c>
      <c r="V771" s="3">
        <f>VLOOKUP(B771,[1]Лист3!B:V,21,0)</f>
        <v>1</v>
      </c>
    </row>
    <row r="772" spans="1:22" ht="33" customHeight="1" x14ac:dyDescent="0.2">
      <c r="A772" s="3" t="s">
        <v>122</v>
      </c>
      <c r="B772" s="3" t="s">
        <v>3728</v>
      </c>
      <c r="C772" s="3" t="s">
        <v>19</v>
      </c>
      <c r="D772" s="3" t="s">
        <v>6866</v>
      </c>
      <c r="E772" s="3" t="s">
        <v>3729</v>
      </c>
      <c r="F772" s="3" t="s">
        <v>3730</v>
      </c>
      <c r="G772" s="4">
        <v>25031</v>
      </c>
      <c r="H772" s="3" t="s">
        <v>3731</v>
      </c>
      <c r="I772" s="3" t="s">
        <v>3732</v>
      </c>
      <c r="J772" s="3" t="s">
        <v>15</v>
      </c>
      <c r="K772" s="3" t="s">
        <v>14</v>
      </c>
      <c r="L772" s="3" t="s">
        <v>15</v>
      </c>
      <c r="M772" s="3" t="s">
        <v>14</v>
      </c>
      <c r="N772" s="3" t="s">
        <v>14</v>
      </c>
      <c r="O772" s="3" t="s">
        <v>14</v>
      </c>
      <c r="P772" s="3" t="s">
        <v>16</v>
      </c>
      <c r="Q772" s="3" t="s">
        <v>14</v>
      </c>
      <c r="R772" s="3" t="s">
        <v>14</v>
      </c>
      <c r="S772" s="3" t="s">
        <v>15</v>
      </c>
      <c r="T772" s="3" t="s">
        <v>15</v>
      </c>
      <c r="U772" s="8">
        <v>10</v>
      </c>
      <c r="V772" s="3">
        <f>VLOOKUP(B772,[1]Лист3!B:V,21,0)</f>
        <v>7</v>
      </c>
    </row>
    <row r="773" spans="1:22" ht="56.1" customHeight="1" x14ac:dyDescent="0.2">
      <c r="A773" s="3" t="s">
        <v>250</v>
      </c>
      <c r="B773" s="3" t="s">
        <v>3733</v>
      </c>
      <c r="C773" s="3" t="s">
        <v>19</v>
      </c>
      <c r="D773" s="3" t="s">
        <v>6867</v>
      </c>
      <c r="E773" s="3" t="s">
        <v>3734</v>
      </c>
      <c r="F773" s="3" t="s">
        <v>3735</v>
      </c>
      <c r="G773" s="4">
        <v>26131</v>
      </c>
      <c r="H773" s="3" t="s">
        <v>3736</v>
      </c>
      <c r="I773" s="3" t="s">
        <v>3737</v>
      </c>
      <c r="J773" s="3" t="s">
        <v>14</v>
      </c>
      <c r="K773" s="3" t="s">
        <v>14</v>
      </c>
      <c r="L773" s="3" t="s">
        <v>15</v>
      </c>
      <c r="M773" s="3" t="s">
        <v>14</v>
      </c>
      <c r="N773" s="3" t="s">
        <v>14</v>
      </c>
      <c r="O773" s="3" t="s">
        <v>14</v>
      </c>
      <c r="P773" s="3" t="s">
        <v>42</v>
      </c>
      <c r="Q773" s="3" t="s">
        <v>14</v>
      </c>
      <c r="R773" s="3" t="s">
        <v>14</v>
      </c>
      <c r="S773" s="3" t="s">
        <v>15</v>
      </c>
      <c r="T773" s="3" t="s">
        <v>15</v>
      </c>
      <c r="U773" s="8">
        <v>4</v>
      </c>
      <c r="V773" s="3">
        <f>VLOOKUP(B773,[1]Лист3!B:V,21,0)</f>
        <v>6</v>
      </c>
    </row>
    <row r="774" spans="1:22" ht="44.1" customHeight="1" x14ac:dyDescent="0.2">
      <c r="A774" s="3" t="s">
        <v>262</v>
      </c>
      <c r="B774" s="3" t="s">
        <v>3738</v>
      </c>
      <c r="C774" s="3" t="s">
        <v>19</v>
      </c>
      <c r="D774" s="3" t="s">
        <v>6868</v>
      </c>
      <c r="E774" s="3" t="s">
        <v>3739</v>
      </c>
      <c r="F774" s="3" t="s">
        <v>3740</v>
      </c>
      <c r="G774" s="4">
        <v>66551</v>
      </c>
      <c r="H774" s="3" t="s">
        <v>3741</v>
      </c>
      <c r="I774" s="3" t="s">
        <v>3742</v>
      </c>
      <c r="J774" s="3" t="s">
        <v>15</v>
      </c>
      <c r="K774" s="3" t="s">
        <v>14</v>
      </c>
      <c r="L774" s="3" t="s">
        <v>15</v>
      </c>
      <c r="M774" s="3" t="s">
        <v>15</v>
      </c>
      <c r="N774" s="3" t="s">
        <v>15</v>
      </c>
      <c r="O774" s="3" t="s">
        <v>15</v>
      </c>
      <c r="P774" s="3" t="s">
        <v>16</v>
      </c>
      <c r="Q774" s="3" t="s">
        <v>14</v>
      </c>
      <c r="R774" s="3" t="s">
        <v>14</v>
      </c>
      <c r="S774" s="3" t="s">
        <v>15</v>
      </c>
      <c r="T774" s="3" t="s">
        <v>15</v>
      </c>
      <c r="U774" s="8">
        <v>7</v>
      </c>
      <c r="V774" s="3">
        <f>VLOOKUP(B774,[1]Лист3!B:V,21,0)</f>
        <v>5</v>
      </c>
    </row>
    <row r="775" spans="1:22" ht="21.95" customHeight="1" x14ac:dyDescent="0.2">
      <c r="A775" s="3" t="s">
        <v>1892</v>
      </c>
      <c r="B775" s="3" t="s">
        <v>3743</v>
      </c>
      <c r="C775" s="3" t="s">
        <v>19</v>
      </c>
      <c r="D775" s="3" t="s">
        <v>6869</v>
      </c>
      <c r="E775" s="3" t="s">
        <v>3744</v>
      </c>
      <c r="F775" s="3" t="s">
        <v>3745</v>
      </c>
      <c r="G775" s="5">
        <v>2101</v>
      </c>
      <c r="H775" s="3" t="s">
        <v>3746</v>
      </c>
      <c r="I775" s="3" t="s">
        <v>3747</v>
      </c>
      <c r="J775" s="3" t="s">
        <v>15</v>
      </c>
      <c r="K775" s="3" t="s">
        <v>15</v>
      </c>
      <c r="L775" s="3" t="s">
        <v>15</v>
      </c>
      <c r="M775" s="3" t="s">
        <v>14</v>
      </c>
      <c r="N775" s="3" t="s">
        <v>15</v>
      </c>
      <c r="O775" s="3" t="s">
        <v>15</v>
      </c>
      <c r="P775" s="3" t="s">
        <v>16</v>
      </c>
      <c r="Q775" s="3" t="s">
        <v>14</v>
      </c>
      <c r="R775" s="3" t="s">
        <v>14</v>
      </c>
      <c r="S775" s="3" t="s">
        <v>15</v>
      </c>
      <c r="T775" s="3" t="s">
        <v>15</v>
      </c>
      <c r="U775" s="8">
        <v>6</v>
      </c>
      <c r="V775" s="3">
        <f>VLOOKUP(B775,[1]Лист3!B:V,21,0)</f>
        <v>5</v>
      </c>
    </row>
    <row r="776" spans="1:22" ht="66.95" customHeight="1" x14ac:dyDescent="0.2">
      <c r="A776" s="3" t="s">
        <v>24</v>
      </c>
      <c r="B776" s="3" t="s">
        <v>3748</v>
      </c>
      <c r="C776" s="3" t="s">
        <v>19</v>
      </c>
      <c r="D776" s="3" t="s">
        <v>6870</v>
      </c>
      <c r="E776" s="3" t="s">
        <v>3749</v>
      </c>
      <c r="F776" s="3" t="s">
        <v>371</v>
      </c>
      <c r="G776" s="4">
        <v>86221</v>
      </c>
      <c r="H776" s="3" t="s">
        <v>3750</v>
      </c>
      <c r="I776" s="3" t="s">
        <v>3751</v>
      </c>
      <c r="J776" s="3" t="s">
        <v>15</v>
      </c>
      <c r="K776" s="3" t="s">
        <v>14</v>
      </c>
      <c r="L776" s="3" t="s">
        <v>15</v>
      </c>
      <c r="M776" s="3" t="s">
        <v>14</v>
      </c>
      <c r="N776" s="3" t="s">
        <v>14</v>
      </c>
      <c r="O776" s="3" t="s">
        <v>14</v>
      </c>
      <c r="P776" s="3" t="s">
        <v>42</v>
      </c>
      <c r="Q776" s="3" t="s">
        <v>14</v>
      </c>
      <c r="R776" s="3" t="s">
        <v>14</v>
      </c>
      <c r="S776" s="3" t="s">
        <v>15</v>
      </c>
      <c r="T776" s="3" t="s">
        <v>15</v>
      </c>
      <c r="U776" s="8">
        <v>7</v>
      </c>
      <c r="V776" s="3">
        <f>VLOOKUP(B776,[1]Лист3!B:V,21,0)</f>
        <v>7</v>
      </c>
    </row>
    <row r="777" spans="1:22" ht="44.1" customHeight="1" x14ac:dyDescent="0.2">
      <c r="A777" s="3" t="s">
        <v>36</v>
      </c>
      <c r="B777" s="3" t="s">
        <v>3752</v>
      </c>
      <c r="C777" s="3" t="s">
        <v>19</v>
      </c>
      <c r="D777" s="3" t="s">
        <v>6870</v>
      </c>
      <c r="E777" s="3" t="s">
        <v>3753</v>
      </c>
      <c r="F777" s="3" t="s">
        <v>3754</v>
      </c>
      <c r="G777" s="4">
        <v>86161</v>
      </c>
      <c r="H777" s="3" t="s">
        <v>3755</v>
      </c>
      <c r="I777" s="3" t="s">
        <v>3756</v>
      </c>
      <c r="J777" s="3" t="s">
        <v>15</v>
      </c>
      <c r="K777" s="3" t="s">
        <v>15</v>
      </c>
      <c r="L777" s="3" t="s">
        <v>15</v>
      </c>
      <c r="M777" s="3" t="s">
        <v>15</v>
      </c>
      <c r="N777" s="3" t="s">
        <v>15</v>
      </c>
      <c r="O777" s="3" t="s">
        <v>15</v>
      </c>
      <c r="P777" s="3" t="s">
        <v>42</v>
      </c>
      <c r="Q777" s="3" t="s">
        <v>15</v>
      </c>
      <c r="R777" s="3" t="s">
        <v>14</v>
      </c>
      <c r="S777" s="3" t="s">
        <v>15</v>
      </c>
      <c r="T777" s="3" t="s">
        <v>15</v>
      </c>
      <c r="U777" s="8">
        <v>7</v>
      </c>
      <c r="V777" s="3">
        <f>VLOOKUP(B777,[1]Лист3!B:V,21,0)</f>
        <v>7</v>
      </c>
    </row>
    <row r="778" spans="1:22" ht="56.1" customHeight="1" x14ac:dyDescent="0.2">
      <c r="A778" s="3" t="s">
        <v>3757</v>
      </c>
      <c r="B778" s="3" t="s">
        <v>3758</v>
      </c>
      <c r="C778" s="3" t="s">
        <v>19</v>
      </c>
      <c r="D778" s="3" t="s">
        <v>6871</v>
      </c>
      <c r="E778" s="3" t="s">
        <v>3759</v>
      </c>
      <c r="F778" s="3" t="s">
        <v>142</v>
      </c>
      <c r="G778" s="3" t="s">
        <v>3760</v>
      </c>
      <c r="H778" s="3" t="s">
        <v>3761</v>
      </c>
      <c r="I778" s="3" t="s">
        <v>3762</v>
      </c>
      <c r="J778" s="3" t="s">
        <v>14</v>
      </c>
      <c r="K778" s="3" t="s">
        <v>14</v>
      </c>
      <c r="L778" s="3" t="s">
        <v>15</v>
      </c>
      <c r="M778" s="3" t="s">
        <v>14</v>
      </c>
      <c r="N778" s="3" t="s">
        <v>14</v>
      </c>
      <c r="O778" s="3" t="s">
        <v>14</v>
      </c>
      <c r="P778" s="3" t="s">
        <v>16</v>
      </c>
      <c r="Q778" s="3" t="s">
        <v>14</v>
      </c>
      <c r="R778" s="3" t="s">
        <v>14</v>
      </c>
      <c r="S778" s="3" t="s">
        <v>15</v>
      </c>
      <c r="T778" s="3" t="s">
        <v>15</v>
      </c>
      <c r="U778" s="8">
        <v>6</v>
      </c>
      <c r="V778" s="3">
        <f>VLOOKUP(B778,[1]Лист3!B:V,21,0)</f>
        <v>7</v>
      </c>
    </row>
    <row r="779" spans="1:22" ht="56.1" customHeight="1" x14ac:dyDescent="0.2">
      <c r="A779" s="3" t="s">
        <v>250</v>
      </c>
      <c r="B779" s="3" t="s">
        <v>3763</v>
      </c>
      <c r="C779" s="3" t="s">
        <v>19</v>
      </c>
      <c r="D779" s="3" t="s">
        <v>6871</v>
      </c>
      <c r="E779" s="3" t="s">
        <v>3764</v>
      </c>
      <c r="F779" s="3" t="s">
        <v>3765</v>
      </c>
      <c r="G779" s="4">
        <v>86141</v>
      </c>
      <c r="H779" s="3" t="s">
        <v>3766</v>
      </c>
      <c r="I779" s="3" t="s">
        <v>3767</v>
      </c>
      <c r="J779" s="3" t="s">
        <v>15</v>
      </c>
      <c r="K779" s="3" t="s">
        <v>15</v>
      </c>
      <c r="L779" s="3" t="s">
        <v>15</v>
      </c>
      <c r="M779" s="3" t="s">
        <v>15</v>
      </c>
      <c r="N779" s="3" t="s">
        <v>15</v>
      </c>
      <c r="O779" s="3" t="s">
        <v>15</v>
      </c>
      <c r="P779" s="3" t="s">
        <v>42</v>
      </c>
      <c r="Q779" s="3" t="s">
        <v>15</v>
      </c>
      <c r="R779" s="3" t="s">
        <v>14</v>
      </c>
      <c r="S779" s="3" t="s">
        <v>15</v>
      </c>
      <c r="T779" s="3" t="s">
        <v>15</v>
      </c>
      <c r="U779" s="8">
        <v>6</v>
      </c>
      <c r="V779" s="3">
        <f>VLOOKUP(B779,[1]Лист3!B:V,21,0)</f>
        <v>7</v>
      </c>
    </row>
    <row r="780" spans="1:22" ht="89.1" customHeight="1" x14ac:dyDescent="0.2">
      <c r="A780" s="3" t="s">
        <v>1491</v>
      </c>
      <c r="B780" s="3" t="s">
        <v>3771</v>
      </c>
      <c r="C780" s="3" t="s">
        <v>19</v>
      </c>
      <c r="D780" s="3" t="s">
        <v>6871</v>
      </c>
      <c r="E780" s="3" t="s">
        <v>3772</v>
      </c>
      <c r="F780" s="3" t="s">
        <v>1498</v>
      </c>
      <c r="G780" s="4">
        <v>86191</v>
      </c>
      <c r="H780" s="3" t="s">
        <v>3773</v>
      </c>
      <c r="I780" s="3" t="s">
        <v>3774</v>
      </c>
      <c r="J780" s="3" t="s">
        <v>15</v>
      </c>
      <c r="K780" s="3" t="s">
        <v>15</v>
      </c>
      <c r="L780" s="3" t="s">
        <v>15</v>
      </c>
      <c r="M780" s="3" t="s">
        <v>15</v>
      </c>
      <c r="N780" s="3" t="s">
        <v>15</v>
      </c>
      <c r="O780" s="3" t="s">
        <v>15</v>
      </c>
      <c r="P780" s="3" t="s">
        <v>42</v>
      </c>
      <c r="Q780" s="3" t="s">
        <v>15</v>
      </c>
      <c r="R780" s="3" t="s">
        <v>14</v>
      </c>
      <c r="S780" s="3" t="s">
        <v>15</v>
      </c>
      <c r="T780" s="3" t="s">
        <v>15</v>
      </c>
      <c r="U780" s="8">
        <v>6</v>
      </c>
      <c r="V780" s="3">
        <f>VLOOKUP(B780,[1]Лист3!B:V,21,0)</f>
        <v>7</v>
      </c>
    </row>
    <row r="781" spans="1:22" ht="56.1" customHeight="1" x14ac:dyDescent="0.2">
      <c r="A781" s="3" t="s">
        <v>3775</v>
      </c>
      <c r="B781" s="3" t="s">
        <v>3776</v>
      </c>
      <c r="C781" s="3" t="s">
        <v>19</v>
      </c>
      <c r="D781" s="3" t="s">
        <v>6871</v>
      </c>
      <c r="E781" s="3" t="s">
        <v>3777</v>
      </c>
      <c r="F781" s="3" t="s">
        <v>3778</v>
      </c>
      <c r="G781" s="4">
        <v>86241</v>
      </c>
      <c r="H781" s="3" t="s">
        <v>3779</v>
      </c>
      <c r="I781" s="3" t="s">
        <v>3780</v>
      </c>
      <c r="J781" s="3" t="s">
        <v>15</v>
      </c>
      <c r="K781" s="3" t="s">
        <v>14</v>
      </c>
      <c r="L781" s="3" t="s">
        <v>15</v>
      </c>
      <c r="M781" s="3" t="s">
        <v>14</v>
      </c>
      <c r="N781" s="3" t="s">
        <v>15</v>
      </c>
      <c r="O781" s="3" t="s">
        <v>14</v>
      </c>
      <c r="P781" s="3" t="s">
        <v>42</v>
      </c>
      <c r="Q781" s="3" t="s">
        <v>14</v>
      </c>
      <c r="R781" s="3" t="s">
        <v>14</v>
      </c>
      <c r="S781" s="3" t="s">
        <v>15</v>
      </c>
      <c r="T781" s="3" t="s">
        <v>15</v>
      </c>
      <c r="U781" s="8">
        <v>6</v>
      </c>
      <c r="V781" s="3">
        <f>VLOOKUP(B781,[1]Лист3!B:V,21,0)</f>
        <v>7</v>
      </c>
    </row>
    <row r="782" spans="1:22" ht="56.1" customHeight="1" x14ac:dyDescent="0.2">
      <c r="A782" s="3" t="s">
        <v>56</v>
      </c>
      <c r="B782" s="3" t="s">
        <v>3781</v>
      </c>
      <c r="C782" s="3" t="s">
        <v>19</v>
      </c>
      <c r="D782" s="3" t="s">
        <v>6872</v>
      </c>
      <c r="E782" s="3" t="s">
        <v>3782</v>
      </c>
      <c r="F782" s="3" t="s">
        <v>1400</v>
      </c>
      <c r="G782" s="4">
        <v>16381</v>
      </c>
      <c r="H782" s="3" t="s">
        <v>3783</v>
      </c>
      <c r="I782" s="3" t="s">
        <v>3784</v>
      </c>
      <c r="J782" s="3" t="s">
        <v>15</v>
      </c>
      <c r="K782" s="3" t="s">
        <v>14</v>
      </c>
      <c r="L782" s="3" t="s">
        <v>15</v>
      </c>
      <c r="M782" s="3" t="s">
        <v>15</v>
      </c>
      <c r="N782" s="3" t="s">
        <v>15</v>
      </c>
      <c r="O782" s="3" t="s">
        <v>14</v>
      </c>
      <c r="P782" s="3" t="s">
        <v>42</v>
      </c>
      <c r="Q782" s="3" t="s">
        <v>15</v>
      </c>
      <c r="R782" s="3" t="s">
        <v>14</v>
      </c>
      <c r="S782" s="3" t="s">
        <v>15</v>
      </c>
      <c r="T782" s="3" t="s">
        <v>15</v>
      </c>
      <c r="U782" s="8">
        <v>4</v>
      </c>
      <c r="V782" s="3">
        <f>VLOOKUP(B782,[1]Лист3!B:V,21,0)</f>
        <v>4</v>
      </c>
    </row>
    <row r="783" spans="1:22" ht="44.1" customHeight="1" x14ac:dyDescent="0.2">
      <c r="A783" s="3" t="s">
        <v>3785</v>
      </c>
      <c r="B783" s="3" t="s">
        <v>3786</v>
      </c>
      <c r="C783" s="3" t="s">
        <v>19</v>
      </c>
      <c r="D783" s="3" t="s">
        <v>6872</v>
      </c>
      <c r="E783" s="3" t="s">
        <v>3787</v>
      </c>
      <c r="F783" s="3" t="s">
        <v>3788</v>
      </c>
      <c r="G783" s="4">
        <v>16061</v>
      </c>
      <c r="H783" s="3" t="s">
        <v>3789</v>
      </c>
      <c r="I783" s="3" t="s">
        <v>3790</v>
      </c>
      <c r="J783" s="3" t="s">
        <v>14</v>
      </c>
      <c r="K783" s="3" t="s">
        <v>15</v>
      </c>
      <c r="L783" s="3" t="s">
        <v>15</v>
      </c>
      <c r="M783" s="3" t="s">
        <v>14</v>
      </c>
      <c r="N783" s="3" t="s">
        <v>15</v>
      </c>
      <c r="O783" s="3" t="s">
        <v>14</v>
      </c>
      <c r="P783" s="3" t="s">
        <v>16</v>
      </c>
      <c r="Q783" s="3" t="s">
        <v>14</v>
      </c>
      <c r="R783" s="3" t="s">
        <v>14</v>
      </c>
      <c r="S783" s="3" t="s">
        <v>15</v>
      </c>
      <c r="T783" s="3" t="s">
        <v>15</v>
      </c>
      <c r="U783" s="8">
        <v>4</v>
      </c>
      <c r="V783" s="3">
        <f>VLOOKUP(B783,[1]Лист3!B:V,21,0)</f>
        <v>4</v>
      </c>
    </row>
    <row r="784" spans="1:22" ht="44.1" customHeight="1" x14ac:dyDescent="0.2">
      <c r="A784" s="3" t="s">
        <v>1131</v>
      </c>
      <c r="B784" s="3" t="s">
        <v>3791</v>
      </c>
      <c r="C784" s="3" t="s">
        <v>19</v>
      </c>
      <c r="D784" s="3" t="s">
        <v>6872</v>
      </c>
      <c r="E784" s="3" t="s">
        <v>3792</v>
      </c>
      <c r="F784" s="3" t="s">
        <v>1400</v>
      </c>
      <c r="G784" s="4">
        <v>16351</v>
      </c>
      <c r="H784" s="3" t="s">
        <v>3793</v>
      </c>
      <c r="I784" s="3" t="s">
        <v>3794</v>
      </c>
      <c r="J784" s="3" t="s">
        <v>15</v>
      </c>
      <c r="K784" s="3" t="s">
        <v>14</v>
      </c>
      <c r="L784" s="3" t="s">
        <v>15</v>
      </c>
      <c r="M784" s="3" t="s">
        <v>15</v>
      </c>
      <c r="N784" s="3" t="s">
        <v>15</v>
      </c>
      <c r="O784" s="3" t="s">
        <v>14</v>
      </c>
      <c r="P784" s="3" t="s">
        <v>42</v>
      </c>
      <c r="Q784" s="3" t="s">
        <v>15</v>
      </c>
      <c r="R784" s="3" t="s">
        <v>14</v>
      </c>
      <c r="S784" s="3" t="s">
        <v>15</v>
      </c>
      <c r="T784" s="3" t="s">
        <v>15</v>
      </c>
      <c r="U784" s="8">
        <v>4</v>
      </c>
      <c r="V784" s="3">
        <f>VLOOKUP(B784,[1]Лист3!B:V,21,0)</f>
        <v>4</v>
      </c>
    </row>
    <row r="785" spans="1:22" ht="56.1" customHeight="1" x14ac:dyDescent="0.2">
      <c r="A785" s="3" t="s">
        <v>197</v>
      </c>
      <c r="B785" s="3" t="s">
        <v>3795</v>
      </c>
      <c r="C785" s="3" t="s">
        <v>19</v>
      </c>
      <c r="D785" s="3" t="s">
        <v>6873</v>
      </c>
      <c r="E785" s="3" t="s">
        <v>3796</v>
      </c>
      <c r="F785" s="3" t="s">
        <v>3797</v>
      </c>
      <c r="G785" s="4">
        <v>52161</v>
      </c>
      <c r="H785" s="3" t="s">
        <v>3798</v>
      </c>
      <c r="I785" s="3" t="s">
        <v>3799</v>
      </c>
      <c r="J785" s="3" t="s">
        <v>15</v>
      </c>
      <c r="K785" s="3" t="s">
        <v>15</v>
      </c>
      <c r="L785" s="3" t="s">
        <v>15</v>
      </c>
      <c r="M785" s="3" t="s">
        <v>15</v>
      </c>
      <c r="N785" s="3" t="s">
        <v>15</v>
      </c>
      <c r="O785" s="3" t="s">
        <v>15</v>
      </c>
      <c r="P785" s="3" t="s">
        <v>42</v>
      </c>
      <c r="Q785" s="3" t="s">
        <v>14</v>
      </c>
      <c r="R785" s="3" t="s">
        <v>14</v>
      </c>
      <c r="S785" s="3" t="s">
        <v>15</v>
      </c>
      <c r="T785" s="3" t="s">
        <v>15</v>
      </c>
      <c r="U785" s="8">
        <v>1</v>
      </c>
      <c r="V785" s="3">
        <f>VLOOKUP(B785,[1]Лист3!B:V,21,0)</f>
        <v>2</v>
      </c>
    </row>
    <row r="786" spans="1:22" ht="122.1" customHeight="1" x14ac:dyDescent="0.2">
      <c r="A786" s="3" t="s">
        <v>1737</v>
      </c>
      <c r="B786" s="3" t="s">
        <v>3800</v>
      </c>
      <c r="C786" s="3" t="s">
        <v>19</v>
      </c>
      <c r="D786" s="3" t="s">
        <v>6873</v>
      </c>
      <c r="E786" s="3" t="s">
        <v>3801</v>
      </c>
      <c r="F786" s="3" t="s">
        <v>569</v>
      </c>
      <c r="G786" s="4">
        <v>52401</v>
      </c>
      <c r="H786" s="3" t="s">
        <v>3802</v>
      </c>
      <c r="I786" s="3" t="s">
        <v>3803</v>
      </c>
      <c r="J786" s="3" t="s">
        <v>15</v>
      </c>
      <c r="K786" s="3" t="s">
        <v>15</v>
      </c>
      <c r="L786" s="3" t="s">
        <v>15</v>
      </c>
      <c r="M786" s="3" t="s">
        <v>14</v>
      </c>
      <c r="N786" s="3" t="s">
        <v>14</v>
      </c>
      <c r="O786" s="3" t="s">
        <v>14</v>
      </c>
      <c r="P786" s="3" t="s">
        <v>42</v>
      </c>
      <c r="Q786" s="3" t="s">
        <v>15</v>
      </c>
      <c r="R786" s="3" t="s">
        <v>14</v>
      </c>
      <c r="S786" s="3" t="s">
        <v>15</v>
      </c>
      <c r="T786" s="3" t="s">
        <v>15</v>
      </c>
      <c r="U786" s="8">
        <v>1</v>
      </c>
      <c r="V786" s="3">
        <f>VLOOKUP(B786,[1]Лист3!B:V,21,0)</f>
        <v>2</v>
      </c>
    </row>
    <row r="787" spans="1:22" ht="89.1" customHeight="1" x14ac:dyDescent="0.2">
      <c r="A787" s="3" t="s">
        <v>197</v>
      </c>
      <c r="B787" s="3" t="s">
        <v>3804</v>
      </c>
      <c r="C787" s="3" t="s">
        <v>19</v>
      </c>
      <c r="D787" s="3" t="s">
        <v>6873</v>
      </c>
      <c r="E787" s="3" t="s">
        <v>3805</v>
      </c>
      <c r="F787" s="3" t="s">
        <v>3797</v>
      </c>
      <c r="G787" s="4">
        <v>52241</v>
      </c>
      <c r="H787" s="3" t="s">
        <v>3806</v>
      </c>
      <c r="I787" s="3" t="s">
        <v>3807</v>
      </c>
      <c r="J787" s="3" t="s">
        <v>15</v>
      </c>
      <c r="K787" s="3" t="s">
        <v>15</v>
      </c>
      <c r="L787" s="3" t="s">
        <v>15</v>
      </c>
      <c r="M787" s="3" t="s">
        <v>15</v>
      </c>
      <c r="N787" s="3" t="s">
        <v>15</v>
      </c>
      <c r="O787" s="3" t="s">
        <v>15</v>
      </c>
      <c r="P787" s="3" t="s">
        <v>42</v>
      </c>
      <c r="Q787" s="3" t="s">
        <v>14</v>
      </c>
      <c r="R787" s="3" t="s">
        <v>14</v>
      </c>
      <c r="S787" s="3" t="s">
        <v>15</v>
      </c>
      <c r="T787" s="3" t="s">
        <v>15</v>
      </c>
      <c r="U787" s="8">
        <v>1</v>
      </c>
      <c r="V787" s="3">
        <f>VLOOKUP(B787,[1]Лист3!B:V,21,0)</f>
        <v>2</v>
      </c>
    </row>
    <row r="788" spans="1:22" ht="78" customHeight="1" x14ac:dyDescent="0.2">
      <c r="A788" s="3" t="s">
        <v>1281</v>
      </c>
      <c r="B788" s="3" t="s">
        <v>3808</v>
      </c>
      <c r="C788" s="3" t="s">
        <v>19</v>
      </c>
      <c r="D788" s="3" t="s">
        <v>6873</v>
      </c>
      <c r="E788" s="3" t="s">
        <v>3809</v>
      </c>
      <c r="F788" s="3" t="s">
        <v>3810</v>
      </c>
      <c r="G788" s="4">
        <v>52301</v>
      </c>
      <c r="H788" s="3" t="s">
        <v>3811</v>
      </c>
      <c r="I788" s="3" t="s">
        <v>3812</v>
      </c>
      <c r="J788" s="3" t="s">
        <v>15</v>
      </c>
      <c r="K788" s="3" t="s">
        <v>14</v>
      </c>
      <c r="L788" s="3" t="s">
        <v>15</v>
      </c>
      <c r="M788" s="3" t="s">
        <v>14</v>
      </c>
      <c r="N788" s="3" t="s">
        <v>14</v>
      </c>
      <c r="O788" s="3" t="s">
        <v>14</v>
      </c>
      <c r="P788" s="3" t="s">
        <v>16</v>
      </c>
      <c r="Q788" s="3" t="s">
        <v>15</v>
      </c>
      <c r="R788" s="3" t="s">
        <v>14</v>
      </c>
      <c r="S788" s="3" t="s">
        <v>15</v>
      </c>
      <c r="T788" s="3" t="s">
        <v>15</v>
      </c>
      <c r="U788" s="8">
        <v>1</v>
      </c>
      <c r="V788" s="3">
        <f>VLOOKUP(B788,[1]Лист3!B:V,21,0)</f>
        <v>2</v>
      </c>
    </row>
    <row r="789" spans="1:22" ht="56.1" customHeight="1" x14ac:dyDescent="0.2">
      <c r="A789" s="3" t="s">
        <v>1529</v>
      </c>
      <c r="B789" s="3" t="s">
        <v>3813</v>
      </c>
      <c r="C789" s="3" t="s">
        <v>19</v>
      </c>
      <c r="D789" s="3" t="s">
        <v>6873</v>
      </c>
      <c r="E789" s="3" t="s">
        <v>3814</v>
      </c>
      <c r="F789" s="3" t="s">
        <v>3815</v>
      </c>
      <c r="G789" s="4">
        <v>52411</v>
      </c>
      <c r="H789" s="3" t="s">
        <v>3816</v>
      </c>
      <c r="I789" s="3" t="s">
        <v>3817</v>
      </c>
      <c r="J789" s="3" t="s">
        <v>15</v>
      </c>
      <c r="K789" s="3" t="s">
        <v>15</v>
      </c>
      <c r="L789" s="3" t="s">
        <v>15</v>
      </c>
      <c r="M789" s="3" t="s">
        <v>15</v>
      </c>
      <c r="N789" s="3" t="s">
        <v>15</v>
      </c>
      <c r="O789" s="3" t="s">
        <v>15</v>
      </c>
      <c r="P789" s="3" t="s">
        <v>42</v>
      </c>
      <c r="Q789" s="3" t="s">
        <v>15</v>
      </c>
      <c r="R789" s="3" t="s">
        <v>14</v>
      </c>
      <c r="S789" s="3" t="s">
        <v>15</v>
      </c>
      <c r="T789" s="3" t="s">
        <v>15</v>
      </c>
      <c r="U789" s="8">
        <v>1</v>
      </c>
      <c r="V789" s="3">
        <f>VLOOKUP(B789,[1]Лист3!B:V,21,0)</f>
        <v>2</v>
      </c>
    </row>
    <row r="790" spans="1:22" ht="78" customHeight="1" x14ac:dyDescent="0.2">
      <c r="A790" s="3" t="s">
        <v>2363</v>
      </c>
      <c r="B790" s="3" t="s">
        <v>3818</v>
      </c>
      <c r="C790" s="3" t="s">
        <v>19</v>
      </c>
      <c r="D790" s="3" t="s">
        <v>6873</v>
      </c>
      <c r="E790" s="3" t="s">
        <v>3819</v>
      </c>
      <c r="F790" s="3" t="s">
        <v>3820</v>
      </c>
      <c r="G790" s="4">
        <v>52251</v>
      </c>
      <c r="H790" s="3" t="s">
        <v>3821</v>
      </c>
      <c r="I790" s="3" t="s">
        <v>3822</v>
      </c>
      <c r="J790" s="3" t="s">
        <v>15</v>
      </c>
      <c r="K790" s="3" t="s">
        <v>15</v>
      </c>
      <c r="L790" s="3" t="s">
        <v>15</v>
      </c>
      <c r="M790" s="3" t="s">
        <v>15</v>
      </c>
      <c r="N790" s="3" t="s">
        <v>15</v>
      </c>
      <c r="O790" s="3" t="s">
        <v>15</v>
      </c>
      <c r="P790" s="3" t="s">
        <v>42</v>
      </c>
      <c r="Q790" s="3" t="s">
        <v>15</v>
      </c>
      <c r="R790" s="3" t="s">
        <v>14</v>
      </c>
      <c r="S790" s="3" t="s">
        <v>15</v>
      </c>
      <c r="T790" s="3" t="s">
        <v>15</v>
      </c>
      <c r="U790" s="8">
        <v>1</v>
      </c>
      <c r="V790" s="3">
        <f>VLOOKUP(B790,[1]Лист3!B:V,21,0)</f>
        <v>2</v>
      </c>
    </row>
    <row r="791" spans="1:22" ht="56.1" customHeight="1" x14ac:dyDescent="0.2">
      <c r="A791" s="3" t="s">
        <v>197</v>
      </c>
      <c r="B791" s="3" t="s">
        <v>3823</v>
      </c>
      <c r="C791" s="3" t="s">
        <v>19</v>
      </c>
      <c r="D791" s="3" t="s">
        <v>6873</v>
      </c>
      <c r="E791" s="3" t="s">
        <v>3824</v>
      </c>
      <c r="F791" s="3" t="s">
        <v>3820</v>
      </c>
      <c r="G791" s="4">
        <v>52231</v>
      </c>
      <c r="H791" s="3" t="s">
        <v>3825</v>
      </c>
      <c r="I791" s="3" t="s">
        <v>3826</v>
      </c>
      <c r="J791" s="3" t="s">
        <v>15</v>
      </c>
      <c r="K791" s="3" t="s">
        <v>15</v>
      </c>
      <c r="L791" s="3" t="s">
        <v>15</v>
      </c>
      <c r="M791" s="3" t="s">
        <v>15</v>
      </c>
      <c r="N791" s="3" t="s">
        <v>15</v>
      </c>
      <c r="O791" s="3" t="s">
        <v>15</v>
      </c>
      <c r="P791" s="3" t="s">
        <v>42</v>
      </c>
      <c r="Q791" s="3" t="s">
        <v>14</v>
      </c>
      <c r="R791" s="3" t="s">
        <v>14</v>
      </c>
      <c r="S791" s="3" t="s">
        <v>15</v>
      </c>
      <c r="T791" s="3" t="s">
        <v>15</v>
      </c>
      <c r="U791" s="8">
        <v>1</v>
      </c>
      <c r="V791" s="3">
        <f>VLOOKUP(B791,[1]Лист3!B:V,21,0)</f>
        <v>2</v>
      </c>
    </row>
    <row r="792" spans="1:22" ht="56.1" customHeight="1" x14ac:dyDescent="0.2">
      <c r="A792" s="3" t="s">
        <v>397</v>
      </c>
      <c r="B792" s="3" t="s">
        <v>3827</v>
      </c>
      <c r="C792" s="3" t="s">
        <v>19</v>
      </c>
      <c r="D792" s="3" t="s">
        <v>6873</v>
      </c>
      <c r="E792" s="3" t="s">
        <v>3828</v>
      </c>
      <c r="F792" s="3" t="s">
        <v>3829</v>
      </c>
      <c r="G792" s="4">
        <v>52331</v>
      </c>
      <c r="H792" s="3" t="s">
        <v>3830</v>
      </c>
      <c r="I792" s="3" t="s">
        <v>3831</v>
      </c>
      <c r="J792" s="3" t="s">
        <v>15</v>
      </c>
      <c r="K792" s="3" t="s">
        <v>15</v>
      </c>
      <c r="L792" s="3" t="s">
        <v>15</v>
      </c>
      <c r="M792" s="3" t="s">
        <v>15</v>
      </c>
      <c r="N792" s="3" t="s">
        <v>15</v>
      </c>
      <c r="O792" s="3" t="s">
        <v>15</v>
      </c>
      <c r="P792" s="3" t="s">
        <v>42</v>
      </c>
      <c r="Q792" s="3" t="s">
        <v>15</v>
      </c>
      <c r="R792" s="3" t="s">
        <v>14</v>
      </c>
      <c r="S792" s="3" t="s">
        <v>15</v>
      </c>
      <c r="T792" s="3" t="s">
        <v>15</v>
      </c>
      <c r="U792" s="8">
        <v>1</v>
      </c>
      <c r="V792" s="3">
        <f>VLOOKUP(B792,[1]Лист3!B:V,21,0)</f>
        <v>2</v>
      </c>
    </row>
    <row r="793" spans="1:22" ht="78" customHeight="1" x14ac:dyDescent="0.2">
      <c r="A793" s="3" t="s">
        <v>3832</v>
      </c>
      <c r="B793" s="3" t="s">
        <v>3833</v>
      </c>
      <c r="C793" s="3" t="s">
        <v>19</v>
      </c>
      <c r="D793" s="3" t="s">
        <v>6873</v>
      </c>
      <c r="E793" s="3" t="s">
        <v>3834</v>
      </c>
      <c r="F793" s="3" t="s">
        <v>3835</v>
      </c>
      <c r="G793" s="4">
        <v>52081</v>
      </c>
      <c r="H793" s="3" t="s">
        <v>3836</v>
      </c>
      <c r="I793" s="3" t="s">
        <v>3837</v>
      </c>
      <c r="J793" s="3" t="s">
        <v>15</v>
      </c>
      <c r="K793" s="3" t="s">
        <v>14</v>
      </c>
      <c r="L793" s="3" t="s">
        <v>15</v>
      </c>
      <c r="M793" s="3" t="s">
        <v>14</v>
      </c>
      <c r="N793" s="3" t="s">
        <v>14</v>
      </c>
      <c r="O793" s="3" t="s">
        <v>14</v>
      </c>
      <c r="P793" s="3" t="s">
        <v>16</v>
      </c>
      <c r="Q793" s="3" t="s">
        <v>14</v>
      </c>
      <c r="R793" s="3" t="s">
        <v>14</v>
      </c>
      <c r="S793" s="3" t="s">
        <v>15</v>
      </c>
      <c r="T793" s="3" t="s">
        <v>15</v>
      </c>
      <c r="U793" s="8">
        <v>1</v>
      </c>
      <c r="V793" s="3">
        <f>VLOOKUP(B793,[1]Лист3!B:V,21,0)</f>
        <v>2</v>
      </c>
    </row>
    <row r="794" spans="1:22" ht="33" customHeight="1" x14ac:dyDescent="0.2">
      <c r="A794" s="3" t="s">
        <v>477</v>
      </c>
      <c r="B794" s="3" t="s">
        <v>3838</v>
      </c>
      <c r="C794" s="3" t="s">
        <v>19</v>
      </c>
      <c r="D794" s="3" t="s">
        <v>6873</v>
      </c>
      <c r="E794" s="3" t="s">
        <v>3839</v>
      </c>
      <c r="F794" s="3" t="s">
        <v>3840</v>
      </c>
      <c r="G794" s="4">
        <v>52351</v>
      </c>
      <c r="H794" s="3" t="s">
        <v>3841</v>
      </c>
      <c r="I794" s="3" t="s">
        <v>3842</v>
      </c>
      <c r="J794" s="3" t="s">
        <v>15</v>
      </c>
      <c r="K794" s="3" t="s">
        <v>15</v>
      </c>
      <c r="L794" s="3" t="s">
        <v>15</v>
      </c>
      <c r="M794" s="3" t="s">
        <v>14</v>
      </c>
      <c r="N794" s="3" t="s">
        <v>14</v>
      </c>
      <c r="O794" s="3" t="s">
        <v>14</v>
      </c>
      <c r="P794" s="3" t="s">
        <v>42</v>
      </c>
      <c r="Q794" s="3" t="s">
        <v>15</v>
      </c>
      <c r="R794" s="3" t="s">
        <v>14</v>
      </c>
      <c r="S794" s="3" t="s">
        <v>15</v>
      </c>
      <c r="T794" s="3" t="s">
        <v>15</v>
      </c>
      <c r="U794" s="8">
        <v>1</v>
      </c>
      <c r="V794" s="3">
        <f>VLOOKUP(B794,[1]Лист3!B:V,21,0)</f>
        <v>2</v>
      </c>
    </row>
    <row r="795" spans="1:22" ht="78" customHeight="1" x14ac:dyDescent="0.2">
      <c r="A795" s="3" t="s">
        <v>540</v>
      </c>
      <c r="B795" s="3" t="s">
        <v>3843</v>
      </c>
      <c r="C795" s="3" t="s">
        <v>19</v>
      </c>
      <c r="D795" s="3" t="s">
        <v>6873</v>
      </c>
      <c r="E795" s="3" t="s">
        <v>3844</v>
      </c>
      <c r="F795" s="3" t="s">
        <v>3820</v>
      </c>
      <c r="G795" s="4">
        <v>52451</v>
      </c>
      <c r="H795" s="3" t="s">
        <v>3845</v>
      </c>
      <c r="I795" s="3" t="s">
        <v>3846</v>
      </c>
      <c r="J795" s="3" t="s">
        <v>15</v>
      </c>
      <c r="K795" s="3" t="s">
        <v>15</v>
      </c>
      <c r="L795" s="3" t="s">
        <v>15</v>
      </c>
      <c r="M795" s="3" t="s">
        <v>15</v>
      </c>
      <c r="N795" s="3" t="s">
        <v>15</v>
      </c>
      <c r="O795" s="3" t="s">
        <v>15</v>
      </c>
      <c r="P795" s="3" t="s">
        <v>42</v>
      </c>
      <c r="Q795" s="3" t="s">
        <v>14</v>
      </c>
      <c r="R795" s="3" t="s">
        <v>14</v>
      </c>
      <c r="S795" s="3" t="s">
        <v>15</v>
      </c>
      <c r="T795" s="3" t="s">
        <v>15</v>
      </c>
      <c r="U795" s="8">
        <v>1</v>
      </c>
      <c r="V795" s="3">
        <f>VLOOKUP(B795,[1]Лист3!B:V,21,0)</f>
        <v>2</v>
      </c>
    </row>
    <row r="796" spans="1:22" ht="99.95" customHeight="1" x14ac:dyDescent="0.2">
      <c r="A796" s="3" t="s">
        <v>3847</v>
      </c>
      <c r="B796" s="3" t="s">
        <v>3848</v>
      </c>
      <c r="C796" s="3" t="s">
        <v>9</v>
      </c>
      <c r="D796" s="3" t="s">
        <v>6873</v>
      </c>
      <c r="E796" s="3" t="s">
        <v>3849</v>
      </c>
      <c r="F796" s="3" t="s">
        <v>3850</v>
      </c>
      <c r="G796" s="3" t="s">
        <v>3851</v>
      </c>
      <c r="H796" s="3" t="s">
        <v>3852</v>
      </c>
      <c r="I796" s="3" t="s">
        <v>3853</v>
      </c>
      <c r="J796" s="3" t="s">
        <v>14</v>
      </c>
      <c r="K796" s="3" t="s">
        <v>14</v>
      </c>
      <c r="L796" s="3" t="s">
        <v>15</v>
      </c>
      <c r="M796" s="3" t="s">
        <v>14</v>
      </c>
      <c r="N796" s="3" t="s">
        <v>14</v>
      </c>
      <c r="O796" s="3" t="s">
        <v>14</v>
      </c>
      <c r="P796" s="3" t="s">
        <v>16</v>
      </c>
      <c r="Q796" s="3" t="s">
        <v>14</v>
      </c>
      <c r="R796" s="3" t="s">
        <v>14</v>
      </c>
      <c r="S796" s="3" t="s">
        <v>15</v>
      </c>
      <c r="T796" s="3" t="s">
        <v>15</v>
      </c>
      <c r="U796" s="8">
        <v>1</v>
      </c>
      <c r="V796" s="3">
        <f>VLOOKUP(B796,[1]Лист3!B:V,21,0)</f>
        <v>2</v>
      </c>
    </row>
    <row r="797" spans="1:22" ht="78" customHeight="1" x14ac:dyDescent="0.2">
      <c r="A797" s="3" t="s">
        <v>540</v>
      </c>
      <c r="B797" s="3" t="s">
        <v>3854</v>
      </c>
      <c r="C797" s="3" t="s">
        <v>19</v>
      </c>
      <c r="D797" s="3" t="s">
        <v>6873</v>
      </c>
      <c r="E797" s="3" t="s">
        <v>3855</v>
      </c>
      <c r="F797" s="3" t="s">
        <v>3820</v>
      </c>
      <c r="G797" s="4">
        <v>52431</v>
      </c>
      <c r="H797" s="3" t="s">
        <v>3856</v>
      </c>
      <c r="I797" s="3" t="s">
        <v>3857</v>
      </c>
      <c r="J797" s="3" t="s">
        <v>15</v>
      </c>
      <c r="K797" s="3" t="s">
        <v>15</v>
      </c>
      <c r="L797" s="3" t="s">
        <v>15</v>
      </c>
      <c r="M797" s="3" t="s">
        <v>15</v>
      </c>
      <c r="N797" s="3" t="s">
        <v>15</v>
      </c>
      <c r="O797" s="3" t="s">
        <v>15</v>
      </c>
      <c r="P797" s="3" t="s">
        <v>42</v>
      </c>
      <c r="Q797" s="3" t="s">
        <v>14</v>
      </c>
      <c r="R797" s="3" t="s">
        <v>14</v>
      </c>
      <c r="S797" s="3" t="s">
        <v>15</v>
      </c>
      <c r="T797" s="3" t="s">
        <v>15</v>
      </c>
      <c r="U797" s="8">
        <v>1</v>
      </c>
      <c r="V797" s="3">
        <f>VLOOKUP(B797,[1]Лист3!B:V,21,0)</f>
        <v>2</v>
      </c>
    </row>
    <row r="798" spans="1:22" ht="66.95" customHeight="1" x14ac:dyDescent="0.2">
      <c r="A798" s="3" t="s">
        <v>3216</v>
      </c>
      <c r="B798" s="3" t="s">
        <v>3858</v>
      </c>
      <c r="C798" s="3" t="s">
        <v>19</v>
      </c>
      <c r="D798" s="3" t="s">
        <v>6873</v>
      </c>
      <c r="E798" s="3" t="s">
        <v>3859</v>
      </c>
      <c r="F798" s="3" t="s">
        <v>315</v>
      </c>
      <c r="G798" s="4">
        <v>52151</v>
      </c>
      <c r="H798" s="3" t="s">
        <v>3860</v>
      </c>
      <c r="I798" s="3" t="s">
        <v>3861</v>
      </c>
      <c r="J798" s="3" t="s">
        <v>15</v>
      </c>
      <c r="K798" s="3" t="s">
        <v>15</v>
      </c>
      <c r="L798" s="3" t="s">
        <v>15</v>
      </c>
      <c r="M798" s="3" t="s">
        <v>15</v>
      </c>
      <c r="N798" s="3" t="s">
        <v>15</v>
      </c>
      <c r="O798" s="3" t="s">
        <v>15</v>
      </c>
      <c r="P798" s="3" t="s">
        <v>16</v>
      </c>
      <c r="Q798" s="3" t="s">
        <v>15</v>
      </c>
      <c r="R798" s="3" t="s">
        <v>14</v>
      </c>
      <c r="S798" s="3" t="s">
        <v>15</v>
      </c>
      <c r="T798" s="3" t="s">
        <v>15</v>
      </c>
      <c r="U798" s="8">
        <v>1</v>
      </c>
      <c r="V798" s="3">
        <f>VLOOKUP(B798,[1]Лист3!B:V,21,0)</f>
        <v>2</v>
      </c>
    </row>
    <row r="799" spans="1:22" ht="111" customHeight="1" x14ac:dyDescent="0.2">
      <c r="A799" s="3" t="s">
        <v>1141</v>
      </c>
      <c r="B799" s="3" t="s">
        <v>3862</v>
      </c>
      <c r="C799" s="3" t="s">
        <v>19</v>
      </c>
      <c r="D799" s="3" t="s">
        <v>6873</v>
      </c>
      <c r="E799" s="3" t="s">
        <v>3863</v>
      </c>
      <c r="F799" s="3" t="s">
        <v>3864</v>
      </c>
      <c r="G799" s="4">
        <v>52501</v>
      </c>
      <c r="H799" s="3" t="s">
        <v>3865</v>
      </c>
      <c r="I799" s="3" t="s">
        <v>3866</v>
      </c>
      <c r="J799" s="3" t="s">
        <v>15</v>
      </c>
      <c r="K799" s="3" t="s">
        <v>14</v>
      </c>
      <c r="L799" s="3" t="s">
        <v>15</v>
      </c>
      <c r="M799" s="3" t="s">
        <v>15</v>
      </c>
      <c r="N799" s="3" t="s">
        <v>15</v>
      </c>
      <c r="O799" s="3" t="s">
        <v>15</v>
      </c>
      <c r="P799" s="3" t="s">
        <v>42</v>
      </c>
      <c r="Q799" s="3" t="s">
        <v>15</v>
      </c>
      <c r="R799" s="3" t="s">
        <v>14</v>
      </c>
      <c r="S799" s="3" t="s">
        <v>15</v>
      </c>
      <c r="T799" s="3" t="s">
        <v>15</v>
      </c>
      <c r="U799" s="8">
        <v>1</v>
      </c>
      <c r="V799" s="3">
        <f>VLOOKUP(B799,[1]Лист3!B:V,21,0)</f>
        <v>2</v>
      </c>
    </row>
    <row r="800" spans="1:22" ht="56.1" customHeight="1" x14ac:dyDescent="0.2">
      <c r="A800" s="3" t="s">
        <v>152</v>
      </c>
      <c r="B800" s="3" t="s">
        <v>3867</v>
      </c>
      <c r="C800" s="3" t="s">
        <v>19</v>
      </c>
      <c r="D800" s="3" t="s">
        <v>6873</v>
      </c>
      <c r="E800" s="3" t="s">
        <v>3868</v>
      </c>
      <c r="F800" s="3" t="s">
        <v>21</v>
      </c>
      <c r="G800" s="4">
        <v>52341</v>
      </c>
      <c r="H800" s="3" t="s">
        <v>3869</v>
      </c>
      <c r="I800" s="3" t="s">
        <v>3870</v>
      </c>
      <c r="J800" s="3" t="s">
        <v>15</v>
      </c>
      <c r="K800" s="3" t="s">
        <v>14</v>
      </c>
      <c r="L800" s="3" t="s">
        <v>15</v>
      </c>
      <c r="M800" s="3" t="s">
        <v>14</v>
      </c>
      <c r="N800" s="3" t="s">
        <v>14</v>
      </c>
      <c r="O800" s="3" t="s">
        <v>14</v>
      </c>
      <c r="P800" s="3" t="s">
        <v>42</v>
      </c>
      <c r="Q800" s="3" t="s">
        <v>15</v>
      </c>
      <c r="R800" s="3" t="s">
        <v>14</v>
      </c>
      <c r="S800" s="3" t="s">
        <v>15</v>
      </c>
      <c r="T800" s="3" t="s">
        <v>15</v>
      </c>
      <c r="U800" s="8">
        <v>1</v>
      </c>
      <c r="V800" s="3">
        <f>VLOOKUP(B800,[1]Лист3!B:V,21,0)</f>
        <v>2</v>
      </c>
    </row>
    <row r="801" spans="1:22" ht="89.1" customHeight="1" x14ac:dyDescent="0.2">
      <c r="A801" s="3" t="s">
        <v>3216</v>
      </c>
      <c r="B801" s="3" t="s">
        <v>3871</v>
      </c>
      <c r="C801" s="3" t="s">
        <v>19</v>
      </c>
      <c r="D801" s="3" t="s">
        <v>6873</v>
      </c>
      <c r="E801" s="3" t="s">
        <v>3872</v>
      </c>
      <c r="F801" s="3" t="s">
        <v>569</v>
      </c>
      <c r="G801" s="4">
        <v>52171</v>
      </c>
      <c r="H801" s="3" t="s">
        <v>3873</v>
      </c>
      <c r="I801" s="3" t="s">
        <v>3874</v>
      </c>
      <c r="J801" s="3" t="s">
        <v>15</v>
      </c>
      <c r="K801" s="3" t="s">
        <v>15</v>
      </c>
      <c r="L801" s="3" t="s">
        <v>15</v>
      </c>
      <c r="M801" s="3" t="s">
        <v>15</v>
      </c>
      <c r="N801" s="3" t="s">
        <v>15</v>
      </c>
      <c r="O801" s="3" t="s">
        <v>15</v>
      </c>
      <c r="P801" s="3" t="s">
        <v>16</v>
      </c>
      <c r="Q801" s="3" t="s">
        <v>15</v>
      </c>
      <c r="R801" s="3" t="s">
        <v>14</v>
      </c>
      <c r="S801" s="3" t="s">
        <v>15</v>
      </c>
      <c r="T801" s="3" t="s">
        <v>15</v>
      </c>
      <c r="U801" s="8">
        <v>1</v>
      </c>
      <c r="V801" s="3">
        <f>VLOOKUP(B801,[1]Лист3!B:V,21,0)</f>
        <v>2</v>
      </c>
    </row>
    <row r="802" spans="1:22" ht="56.1" customHeight="1" x14ac:dyDescent="0.2">
      <c r="A802" s="3" t="s">
        <v>540</v>
      </c>
      <c r="B802" s="3" t="s">
        <v>3875</v>
      </c>
      <c r="C802" s="3" t="s">
        <v>19</v>
      </c>
      <c r="D802" s="3" t="s">
        <v>6873</v>
      </c>
      <c r="E802" s="3" t="s">
        <v>3876</v>
      </c>
      <c r="F802" s="3" t="s">
        <v>3820</v>
      </c>
      <c r="G802" s="4">
        <v>52441</v>
      </c>
      <c r="H802" s="3" t="s">
        <v>3877</v>
      </c>
      <c r="I802" s="3" t="s">
        <v>3878</v>
      </c>
      <c r="J802" s="3" t="s">
        <v>15</v>
      </c>
      <c r="K802" s="3" t="s">
        <v>15</v>
      </c>
      <c r="L802" s="3" t="s">
        <v>15</v>
      </c>
      <c r="M802" s="3" t="s">
        <v>15</v>
      </c>
      <c r="N802" s="3" t="s">
        <v>15</v>
      </c>
      <c r="O802" s="3" t="s">
        <v>15</v>
      </c>
      <c r="P802" s="3" t="s">
        <v>42</v>
      </c>
      <c r="Q802" s="3" t="s">
        <v>14</v>
      </c>
      <c r="R802" s="3" t="s">
        <v>14</v>
      </c>
      <c r="S802" s="3" t="s">
        <v>15</v>
      </c>
      <c r="T802" s="3" t="s">
        <v>15</v>
      </c>
      <c r="U802" s="8">
        <v>1</v>
      </c>
      <c r="V802" s="3">
        <f>VLOOKUP(B802,[1]Лист3!B:V,21,0)</f>
        <v>2</v>
      </c>
    </row>
    <row r="803" spans="1:22" ht="122.1" customHeight="1" x14ac:dyDescent="0.2">
      <c r="A803" s="3" t="s">
        <v>3879</v>
      </c>
      <c r="B803" s="3" t="s">
        <v>3880</v>
      </c>
      <c r="C803" s="3" t="s">
        <v>19</v>
      </c>
      <c r="D803" s="3" t="s">
        <v>6873</v>
      </c>
      <c r="E803" s="3" t="s">
        <v>3881</v>
      </c>
      <c r="F803" s="3" t="s">
        <v>2757</v>
      </c>
      <c r="G803" s="4">
        <v>52051</v>
      </c>
      <c r="H803" s="3" t="s">
        <v>3882</v>
      </c>
      <c r="I803" s="3" t="s">
        <v>3883</v>
      </c>
      <c r="J803" s="3" t="s">
        <v>15</v>
      </c>
      <c r="K803" s="3" t="s">
        <v>14</v>
      </c>
      <c r="L803" s="3" t="s">
        <v>15</v>
      </c>
      <c r="M803" s="3" t="s">
        <v>14</v>
      </c>
      <c r="N803" s="3" t="s">
        <v>14</v>
      </c>
      <c r="O803" s="3" t="s">
        <v>14</v>
      </c>
      <c r="P803" s="3" t="s">
        <v>16</v>
      </c>
      <c r="Q803" s="3" t="s">
        <v>14</v>
      </c>
      <c r="R803" s="3" t="s">
        <v>14</v>
      </c>
      <c r="S803" s="3" t="s">
        <v>15</v>
      </c>
      <c r="T803" s="3" t="s">
        <v>15</v>
      </c>
      <c r="U803" s="8">
        <v>1</v>
      </c>
      <c r="V803" s="3">
        <f>VLOOKUP(B803,[1]Лист3!B:V,21,0)</f>
        <v>2</v>
      </c>
    </row>
    <row r="804" spans="1:22" ht="66.95" customHeight="1" x14ac:dyDescent="0.2">
      <c r="A804" s="3" t="s">
        <v>116</v>
      </c>
      <c r="B804" s="3" t="s">
        <v>3884</v>
      </c>
      <c r="C804" s="3" t="s">
        <v>19</v>
      </c>
      <c r="D804" s="3" t="s">
        <v>6873</v>
      </c>
      <c r="E804" s="3" t="s">
        <v>3885</v>
      </c>
      <c r="F804" s="3" t="s">
        <v>1268</v>
      </c>
      <c r="G804" s="4">
        <v>52491</v>
      </c>
      <c r="H804" s="3" t="s">
        <v>3886</v>
      </c>
      <c r="I804" s="3" t="s">
        <v>3887</v>
      </c>
      <c r="J804" s="3" t="s">
        <v>15</v>
      </c>
      <c r="K804" s="3" t="s">
        <v>15</v>
      </c>
      <c r="L804" s="3" t="s">
        <v>15</v>
      </c>
      <c r="M804" s="3" t="s">
        <v>14</v>
      </c>
      <c r="N804" s="3" t="s">
        <v>14</v>
      </c>
      <c r="O804" s="3" t="s">
        <v>14</v>
      </c>
      <c r="P804" s="3" t="s">
        <v>42</v>
      </c>
      <c r="Q804" s="3" t="s">
        <v>15</v>
      </c>
      <c r="R804" s="3" t="s">
        <v>14</v>
      </c>
      <c r="S804" s="3" t="s">
        <v>15</v>
      </c>
      <c r="T804" s="3" t="s">
        <v>15</v>
      </c>
      <c r="U804" s="8">
        <v>1</v>
      </c>
      <c r="V804" s="3">
        <f>VLOOKUP(B804,[1]Лист3!B:V,21,0)</f>
        <v>2</v>
      </c>
    </row>
    <row r="805" spans="1:22" ht="66.95" customHeight="1" x14ac:dyDescent="0.2">
      <c r="A805" s="3" t="s">
        <v>3216</v>
      </c>
      <c r="B805" s="3" t="s">
        <v>3888</v>
      </c>
      <c r="C805" s="3" t="s">
        <v>19</v>
      </c>
      <c r="D805" s="3" t="s">
        <v>6873</v>
      </c>
      <c r="E805" s="3" t="s">
        <v>3889</v>
      </c>
      <c r="F805" s="3" t="s">
        <v>315</v>
      </c>
      <c r="G805" s="4">
        <v>52181</v>
      </c>
      <c r="H805" s="3" t="s">
        <v>3890</v>
      </c>
      <c r="I805" s="3" t="s">
        <v>3891</v>
      </c>
      <c r="J805" s="3" t="s">
        <v>15</v>
      </c>
      <c r="K805" s="3" t="s">
        <v>15</v>
      </c>
      <c r="L805" s="3" t="s">
        <v>15</v>
      </c>
      <c r="M805" s="3" t="s">
        <v>15</v>
      </c>
      <c r="N805" s="3" t="s">
        <v>15</v>
      </c>
      <c r="O805" s="3" t="s">
        <v>15</v>
      </c>
      <c r="P805" s="3" t="s">
        <v>16</v>
      </c>
      <c r="Q805" s="3" t="s">
        <v>15</v>
      </c>
      <c r="R805" s="3" t="s">
        <v>14</v>
      </c>
      <c r="S805" s="3" t="s">
        <v>15</v>
      </c>
      <c r="T805" s="3" t="s">
        <v>15</v>
      </c>
      <c r="U805" s="8">
        <v>1</v>
      </c>
      <c r="V805" s="3">
        <f>VLOOKUP(B805,[1]Лист3!B:V,21,0)</f>
        <v>2</v>
      </c>
    </row>
    <row r="806" spans="1:22" ht="66.95" customHeight="1" x14ac:dyDescent="0.2">
      <c r="A806" s="3" t="s">
        <v>163</v>
      </c>
      <c r="B806" s="3" t="s">
        <v>3892</v>
      </c>
      <c r="C806" s="3" t="s">
        <v>19</v>
      </c>
      <c r="D806" s="3" t="s">
        <v>6873</v>
      </c>
      <c r="E806" s="3" t="s">
        <v>3893</v>
      </c>
      <c r="F806" s="3" t="s">
        <v>3894</v>
      </c>
      <c r="G806" s="4">
        <v>52481</v>
      </c>
      <c r="H806" s="3" t="s">
        <v>3895</v>
      </c>
      <c r="I806" s="3" t="s">
        <v>3896</v>
      </c>
      <c r="J806" s="3" t="s">
        <v>15</v>
      </c>
      <c r="K806" s="3" t="s">
        <v>14</v>
      </c>
      <c r="L806" s="3" t="s">
        <v>15</v>
      </c>
      <c r="M806" s="3" t="s">
        <v>14</v>
      </c>
      <c r="N806" s="3" t="s">
        <v>14</v>
      </c>
      <c r="O806" s="3" t="s">
        <v>14</v>
      </c>
      <c r="P806" s="3" t="s">
        <v>42</v>
      </c>
      <c r="Q806" s="3" t="s">
        <v>14</v>
      </c>
      <c r="R806" s="3" t="s">
        <v>14</v>
      </c>
      <c r="S806" s="3" t="s">
        <v>15</v>
      </c>
      <c r="T806" s="3" t="s">
        <v>15</v>
      </c>
      <c r="U806" s="8">
        <v>1</v>
      </c>
      <c r="V806" s="3">
        <f>VLOOKUP(B806,[1]Лист3!B:V,21,0)</f>
        <v>2</v>
      </c>
    </row>
    <row r="807" spans="1:22" ht="56.1" customHeight="1" x14ac:dyDescent="0.2">
      <c r="A807" s="3" t="s">
        <v>290</v>
      </c>
      <c r="B807" s="3" t="s">
        <v>3897</v>
      </c>
      <c r="C807" s="3" t="s">
        <v>19</v>
      </c>
      <c r="D807" s="3" t="s">
        <v>6873</v>
      </c>
      <c r="E807" s="3" t="s">
        <v>3898</v>
      </c>
      <c r="F807" s="3" t="s">
        <v>657</v>
      </c>
      <c r="G807" s="4">
        <v>52291</v>
      </c>
      <c r="H807" s="3" t="s">
        <v>3899</v>
      </c>
      <c r="I807" s="3" t="s">
        <v>3900</v>
      </c>
      <c r="J807" s="3" t="s">
        <v>14</v>
      </c>
      <c r="K807" s="3" t="s">
        <v>15</v>
      </c>
      <c r="L807" s="3" t="s">
        <v>15</v>
      </c>
      <c r="M807" s="3" t="s">
        <v>14</v>
      </c>
      <c r="N807" s="3" t="s">
        <v>14</v>
      </c>
      <c r="O807" s="3" t="s">
        <v>14</v>
      </c>
      <c r="P807" s="3" t="s">
        <v>16</v>
      </c>
      <c r="Q807" s="3" t="s">
        <v>15</v>
      </c>
      <c r="R807" s="3" t="s">
        <v>14</v>
      </c>
      <c r="S807" s="3" t="s">
        <v>15</v>
      </c>
      <c r="T807" s="3" t="s">
        <v>15</v>
      </c>
      <c r="U807" s="8">
        <v>1</v>
      </c>
      <c r="V807" s="3">
        <f>VLOOKUP(B807,[1]Лист3!B:V,21,0)</f>
        <v>2</v>
      </c>
    </row>
    <row r="808" spans="1:22" ht="56.1" customHeight="1" x14ac:dyDescent="0.2">
      <c r="A808" s="3" t="s">
        <v>2363</v>
      </c>
      <c r="B808" s="3" t="s">
        <v>3901</v>
      </c>
      <c r="C808" s="3" t="s">
        <v>19</v>
      </c>
      <c r="D808" s="3" t="s">
        <v>6873</v>
      </c>
      <c r="E808" s="3" t="s">
        <v>3902</v>
      </c>
      <c r="F808" s="3" t="s">
        <v>3820</v>
      </c>
      <c r="G808" s="4">
        <v>52271</v>
      </c>
      <c r="H808" s="3" t="s">
        <v>3903</v>
      </c>
      <c r="I808" s="3" t="s">
        <v>3904</v>
      </c>
      <c r="J808" s="3" t="s">
        <v>15</v>
      </c>
      <c r="K808" s="3" t="s">
        <v>15</v>
      </c>
      <c r="L808" s="3" t="s">
        <v>15</v>
      </c>
      <c r="M808" s="3" t="s">
        <v>15</v>
      </c>
      <c r="N808" s="3" t="s">
        <v>15</v>
      </c>
      <c r="O808" s="3" t="s">
        <v>15</v>
      </c>
      <c r="P808" s="3" t="s">
        <v>42</v>
      </c>
      <c r="Q808" s="3" t="s">
        <v>15</v>
      </c>
      <c r="R808" s="3" t="s">
        <v>14</v>
      </c>
      <c r="S808" s="3" t="s">
        <v>15</v>
      </c>
      <c r="T808" s="3" t="s">
        <v>15</v>
      </c>
      <c r="U808" s="8">
        <v>1</v>
      </c>
      <c r="V808" s="3">
        <f>VLOOKUP(B808,[1]Лист3!B:V,21,0)</f>
        <v>2</v>
      </c>
    </row>
    <row r="809" spans="1:22" ht="66.95" customHeight="1" x14ac:dyDescent="0.2">
      <c r="A809" s="3" t="s">
        <v>2363</v>
      </c>
      <c r="B809" s="3" t="s">
        <v>3905</v>
      </c>
      <c r="C809" s="3" t="s">
        <v>19</v>
      </c>
      <c r="D809" s="3" t="s">
        <v>6873</v>
      </c>
      <c r="E809" s="3" t="s">
        <v>3906</v>
      </c>
      <c r="F809" s="3" t="s">
        <v>3820</v>
      </c>
      <c r="G809" s="4">
        <v>52261</v>
      </c>
      <c r="H809" s="3" t="s">
        <v>3907</v>
      </c>
      <c r="I809" s="3" t="s">
        <v>3908</v>
      </c>
      <c r="J809" s="3" t="s">
        <v>15</v>
      </c>
      <c r="K809" s="3" t="s">
        <v>15</v>
      </c>
      <c r="L809" s="3" t="s">
        <v>15</v>
      </c>
      <c r="M809" s="3" t="s">
        <v>15</v>
      </c>
      <c r="N809" s="3" t="s">
        <v>14</v>
      </c>
      <c r="O809" s="3" t="s">
        <v>15</v>
      </c>
      <c r="P809" s="3" t="s">
        <v>42</v>
      </c>
      <c r="Q809" s="3" t="s">
        <v>15</v>
      </c>
      <c r="R809" s="3" t="s">
        <v>15</v>
      </c>
      <c r="S809" s="3" t="s">
        <v>15</v>
      </c>
      <c r="T809" s="3" t="s">
        <v>15</v>
      </c>
      <c r="U809" s="8">
        <v>1</v>
      </c>
      <c r="V809" s="3">
        <f>VLOOKUP(B809,[1]Лист3!B:V,21,0)</f>
        <v>2</v>
      </c>
    </row>
    <row r="810" spans="1:22" ht="44.1" customHeight="1" x14ac:dyDescent="0.2">
      <c r="A810" s="3" t="s">
        <v>1070</v>
      </c>
      <c r="B810" s="3" t="s">
        <v>3909</v>
      </c>
      <c r="C810" s="3" t="s">
        <v>19</v>
      </c>
      <c r="D810" s="3" t="s">
        <v>6874</v>
      </c>
      <c r="E810" s="3" t="s">
        <v>3910</v>
      </c>
      <c r="F810" s="3" t="s">
        <v>247</v>
      </c>
      <c r="G810" s="4">
        <v>66361</v>
      </c>
      <c r="H810" s="3" t="s">
        <v>3911</v>
      </c>
      <c r="I810" s="3" t="s">
        <v>3912</v>
      </c>
      <c r="J810" s="3" t="s">
        <v>15</v>
      </c>
      <c r="K810" s="3" t="s">
        <v>15</v>
      </c>
      <c r="L810" s="3" t="s">
        <v>15</v>
      </c>
      <c r="M810" s="3" t="s">
        <v>15</v>
      </c>
      <c r="N810" s="3" t="s">
        <v>15</v>
      </c>
      <c r="O810" s="3" t="s">
        <v>14</v>
      </c>
      <c r="P810" s="3" t="s">
        <v>16</v>
      </c>
      <c r="Q810" s="3" t="s">
        <v>14</v>
      </c>
      <c r="R810" s="3" t="s">
        <v>14</v>
      </c>
      <c r="S810" s="3" t="s">
        <v>15</v>
      </c>
      <c r="T810" s="3" t="s">
        <v>15</v>
      </c>
      <c r="U810" s="8">
        <v>4</v>
      </c>
      <c r="V810" s="3">
        <f>VLOOKUP(B810,[1]Лист3!B:V,21,0)</f>
        <v>6</v>
      </c>
    </row>
    <row r="811" spans="1:22" ht="44.1" customHeight="1" x14ac:dyDescent="0.2">
      <c r="A811" s="3" t="s">
        <v>1070</v>
      </c>
      <c r="B811" s="3" t="s">
        <v>3913</v>
      </c>
      <c r="C811" s="3" t="s">
        <v>19</v>
      </c>
      <c r="D811" s="3" t="s">
        <v>6874</v>
      </c>
      <c r="E811" s="3" t="s">
        <v>3914</v>
      </c>
      <c r="F811" s="3" t="s">
        <v>33</v>
      </c>
      <c r="G811" s="4">
        <v>66351</v>
      </c>
      <c r="H811" s="3" t="s">
        <v>3915</v>
      </c>
      <c r="I811" s="3" t="s">
        <v>3916</v>
      </c>
      <c r="J811" s="3" t="s">
        <v>15</v>
      </c>
      <c r="K811" s="3" t="s">
        <v>15</v>
      </c>
      <c r="L811" s="3" t="s">
        <v>15</v>
      </c>
      <c r="M811" s="3" t="s">
        <v>15</v>
      </c>
      <c r="N811" s="3" t="s">
        <v>15</v>
      </c>
      <c r="O811" s="3" t="s">
        <v>14</v>
      </c>
      <c r="P811" s="3" t="s">
        <v>16</v>
      </c>
      <c r="Q811" s="3" t="s">
        <v>14</v>
      </c>
      <c r="R811" s="3" t="s">
        <v>14</v>
      </c>
      <c r="S811" s="3" t="s">
        <v>15</v>
      </c>
      <c r="T811" s="3" t="s">
        <v>15</v>
      </c>
      <c r="U811" s="8">
        <v>4</v>
      </c>
      <c r="V811" s="3">
        <f>VLOOKUP(B811,[1]Лист3!B:V,21,0)</f>
        <v>6</v>
      </c>
    </row>
    <row r="812" spans="1:22" ht="56.1" customHeight="1" x14ac:dyDescent="0.2">
      <c r="A812" s="3" t="s">
        <v>1444</v>
      </c>
      <c r="B812" s="3" t="s">
        <v>3917</v>
      </c>
      <c r="C812" s="3" t="s">
        <v>19</v>
      </c>
      <c r="D812" s="3" t="s">
        <v>6874</v>
      </c>
      <c r="E812" s="3" t="s">
        <v>3918</v>
      </c>
      <c r="F812" s="3" t="s">
        <v>200</v>
      </c>
      <c r="G812" s="4">
        <v>66921</v>
      </c>
      <c r="H812" s="3" t="s">
        <v>3919</v>
      </c>
      <c r="I812" s="3" t="s">
        <v>3920</v>
      </c>
      <c r="J812" s="3" t="s">
        <v>15</v>
      </c>
      <c r="K812" s="3" t="s">
        <v>15</v>
      </c>
      <c r="L812" s="3" t="s">
        <v>15</v>
      </c>
      <c r="M812" s="3" t="s">
        <v>14</v>
      </c>
      <c r="N812" s="3" t="s">
        <v>15</v>
      </c>
      <c r="O812" s="3" t="s">
        <v>14</v>
      </c>
      <c r="P812" s="3" t="s">
        <v>42</v>
      </c>
      <c r="Q812" s="3" t="s">
        <v>15</v>
      </c>
      <c r="R812" s="3" t="s">
        <v>14</v>
      </c>
      <c r="S812" s="3" t="s">
        <v>15</v>
      </c>
      <c r="T812" s="3" t="s">
        <v>15</v>
      </c>
      <c r="U812" s="8">
        <v>4</v>
      </c>
      <c r="V812" s="3">
        <f>VLOOKUP(B812,[1]Лист3!B:V,21,0)</f>
        <v>6</v>
      </c>
    </row>
    <row r="813" spans="1:22" ht="56.1" customHeight="1" x14ac:dyDescent="0.2">
      <c r="A813" s="3" t="s">
        <v>2421</v>
      </c>
      <c r="B813" s="3" t="s">
        <v>3921</v>
      </c>
      <c r="C813" s="3" t="s">
        <v>19</v>
      </c>
      <c r="D813" s="3" t="s">
        <v>6874</v>
      </c>
      <c r="E813" s="3" t="s">
        <v>3922</v>
      </c>
      <c r="F813" s="3" t="s">
        <v>584</v>
      </c>
      <c r="G813" s="4">
        <v>66801</v>
      </c>
      <c r="H813" s="3" t="s">
        <v>3923</v>
      </c>
      <c r="I813" s="3" t="s">
        <v>3924</v>
      </c>
      <c r="J813" s="3" t="s">
        <v>15</v>
      </c>
      <c r="K813" s="3" t="s">
        <v>14</v>
      </c>
      <c r="L813" s="3" t="s">
        <v>15</v>
      </c>
      <c r="M813" s="3" t="s">
        <v>15</v>
      </c>
      <c r="N813" s="3" t="s">
        <v>15</v>
      </c>
      <c r="O813" s="3" t="s">
        <v>15</v>
      </c>
      <c r="P813" s="3" t="s">
        <v>42</v>
      </c>
      <c r="Q813" s="3" t="s">
        <v>15</v>
      </c>
      <c r="R813" s="3" t="s">
        <v>14</v>
      </c>
      <c r="S813" s="3" t="s">
        <v>15</v>
      </c>
      <c r="T813" s="3" t="s">
        <v>15</v>
      </c>
      <c r="U813" s="8">
        <v>4</v>
      </c>
      <c r="V813" s="3">
        <f>VLOOKUP(B813,[1]Лист3!B:V,21,0)</f>
        <v>6</v>
      </c>
    </row>
    <row r="814" spans="1:22" ht="56.1" customHeight="1" x14ac:dyDescent="0.2">
      <c r="A814" s="3" t="s">
        <v>3925</v>
      </c>
      <c r="B814" s="3" t="s">
        <v>3926</v>
      </c>
      <c r="C814" s="3" t="s">
        <v>19</v>
      </c>
      <c r="D814" s="3" t="s">
        <v>6874</v>
      </c>
      <c r="E814" s="3" t="s">
        <v>3927</v>
      </c>
      <c r="F814" s="3" t="s">
        <v>2536</v>
      </c>
      <c r="G814" s="3" t="s">
        <v>3928</v>
      </c>
      <c r="H814" s="3" t="s">
        <v>3929</v>
      </c>
      <c r="I814" s="3" t="s">
        <v>3930</v>
      </c>
      <c r="J814" s="3" t="s">
        <v>14</v>
      </c>
      <c r="K814" s="3" t="s">
        <v>14</v>
      </c>
      <c r="L814" s="3" t="s">
        <v>14</v>
      </c>
      <c r="M814" s="3" t="s">
        <v>14</v>
      </c>
      <c r="N814" s="3" t="s">
        <v>14</v>
      </c>
      <c r="O814" s="3" t="s">
        <v>14</v>
      </c>
      <c r="P814" s="3" t="s">
        <v>16</v>
      </c>
      <c r="Q814" s="3" t="s">
        <v>14</v>
      </c>
      <c r="R814" s="3" t="s">
        <v>14</v>
      </c>
      <c r="S814" s="3" t="s">
        <v>15</v>
      </c>
      <c r="T814" s="3" t="s">
        <v>15</v>
      </c>
      <c r="U814" s="8">
        <v>4</v>
      </c>
      <c r="V814" s="3">
        <f>VLOOKUP(B814,[1]Лист3!B:V,21,0)</f>
        <v>6</v>
      </c>
    </row>
    <row r="815" spans="1:22" ht="44.1" customHeight="1" x14ac:dyDescent="0.2">
      <c r="A815" s="3" t="s">
        <v>179</v>
      </c>
      <c r="B815" s="3" t="s">
        <v>3931</v>
      </c>
      <c r="C815" s="3" t="s">
        <v>19</v>
      </c>
      <c r="D815" s="3" t="s">
        <v>6874</v>
      </c>
      <c r="E815" s="3" t="s">
        <v>3932</v>
      </c>
      <c r="F815" s="3" t="s">
        <v>3933</v>
      </c>
      <c r="G815" s="4">
        <v>66961</v>
      </c>
      <c r="H815" s="3" t="s">
        <v>3934</v>
      </c>
      <c r="I815" s="3" t="s">
        <v>3935</v>
      </c>
      <c r="J815" s="3" t="s">
        <v>15</v>
      </c>
      <c r="K815" s="3" t="s">
        <v>14</v>
      </c>
      <c r="L815" s="3" t="s">
        <v>15</v>
      </c>
      <c r="M815" s="3" t="s">
        <v>14</v>
      </c>
      <c r="N815" s="3" t="s">
        <v>15</v>
      </c>
      <c r="O815" s="3" t="s">
        <v>14</v>
      </c>
      <c r="P815" s="3" t="s">
        <v>42</v>
      </c>
      <c r="Q815" s="3" t="s">
        <v>15</v>
      </c>
      <c r="R815" s="3" t="s">
        <v>14</v>
      </c>
      <c r="S815" s="3" t="s">
        <v>15</v>
      </c>
      <c r="T815" s="3" t="s">
        <v>15</v>
      </c>
      <c r="U815" s="8">
        <v>4</v>
      </c>
      <c r="V815" s="3">
        <f>VLOOKUP(B815,[1]Лист3!B:V,21,0)</f>
        <v>6</v>
      </c>
    </row>
    <row r="816" spans="1:22" ht="89.1" customHeight="1" x14ac:dyDescent="0.2">
      <c r="A816" s="3" t="s">
        <v>306</v>
      </c>
      <c r="B816" s="3" t="s">
        <v>3936</v>
      </c>
      <c r="C816" s="3" t="s">
        <v>19</v>
      </c>
      <c r="D816" s="3" t="s">
        <v>6874</v>
      </c>
      <c r="E816" s="3" t="s">
        <v>3937</v>
      </c>
      <c r="F816" s="3" t="s">
        <v>3938</v>
      </c>
      <c r="G816" s="4">
        <v>66881</v>
      </c>
      <c r="H816" s="3" t="s">
        <v>3939</v>
      </c>
      <c r="I816" s="3" t="s">
        <v>3940</v>
      </c>
      <c r="J816" s="3" t="s">
        <v>15</v>
      </c>
      <c r="K816" s="3" t="s">
        <v>15</v>
      </c>
      <c r="L816" s="3" t="s">
        <v>15</v>
      </c>
      <c r="M816" s="3" t="s">
        <v>15</v>
      </c>
      <c r="N816" s="3" t="s">
        <v>15</v>
      </c>
      <c r="O816" s="3" t="s">
        <v>14</v>
      </c>
      <c r="P816" s="3" t="s">
        <v>42</v>
      </c>
      <c r="Q816" s="3" t="s">
        <v>15</v>
      </c>
      <c r="R816" s="3" t="s">
        <v>14</v>
      </c>
      <c r="S816" s="3" t="s">
        <v>15</v>
      </c>
      <c r="T816" s="3" t="s">
        <v>15</v>
      </c>
      <c r="U816" s="8">
        <v>4</v>
      </c>
      <c r="V816" s="3">
        <f>VLOOKUP(B816,[1]Лист3!B:V,21,0)</f>
        <v>6</v>
      </c>
    </row>
    <row r="817" spans="1:22" ht="44.1" customHeight="1" x14ac:dyDescent="0.2">
      <c r="A817" s="3" t="s">
        <v>116</v>
      </c>
      <c r="B817" s="3" t="s">
        <v>3941</v>
      </c>
      <c r="C817" s="3" t="s">
        <v>19</v>
      </c>
      <c r="D817" s="3" t="s">
        <v>6875</v>
      </c>
      <c r="E817" s="3" t="s">
        <v>3942</v>
      </c>
      <c r="F817" s="3" t="s">
        <v>1920</v>
      </c>
      <c r="G817" s="4">
        <v>96011</v>
      </c>
      <c r="H817" s="3" t="s">
        <v>3943</v>
      </c>
      <c r="I817" s="3" t="s">
        <v>3944</v>
      </c>
      <c r="J817" s="3" t="s">
        <v>15</v>
      </c>
      <c r="K817" s="3" t="s">
        <v>14</v>
      </c>
      <c r="L817" s="3" t="s">
        <v>15</v>
      </c>
      <c r="M817" s="3" t="s">
        <v>15</v>
      </c>
      <c r="N817" s="3" t="s">
        <v>15</v>
      </c>
      <c r="O817" s="3" t="s">
        <v>14</v>
      </c>
      <c r="P817" s="3" t="s">
        <v>42</v>
      </c>
      <c r="Q817" s="3" t="s">
        <v>15</v>
      </c>
      <c r="R817" s="3" t="s">
        <v>14</v>
      </c>
      <c r="S817" s="3" t="s">
        <v>15</v>
      </c>
      <c r="T817" s="3" t="s">
        <v>15</v>
      </c>
      <c r="U817" s="8">
        <v>6</v>
      </c>
      <c r="V817" s="3">
        <f>VLOOKUP(B817,[1]Лист3!B:V,21,0)</f>
        <v>5</v>
      </c>
    </row>
    <row r="818" spans="1:22" ht="132.94999999999999" customHeight="1" x14ac:dyDescent="0.2">
      <c r="A818" s="3" t="s">
        <v>2474</v>
      </c>
      <c r="B818" s="3" t="s">
        <v>3945</v>
      </c>
      <c r="C818" s="3" t="s">
        <v>19</v>
      </c>
      <c r="D818" s="3" t="s">
        <v>6876</v>
      </c>
      <c r="E818" s="3" t="s">
        <v>3946</v>
      </c>
      <c r="F818" s="3" t="s">
        <v>3947</v>
      </c>
      <c r="G818" s="4">
        <v>22031</v>
      </c>
      <c r="H818" s="3" t="s">
        <v>3948</v>
      </c>
      <c r="I818" s="3" t="s">
        <v>3949</v>
      </c>
      <c r="J818" s="3" t="s">
        <v>15</v>
      </c>
      <c r="K818" s="3" t="s">
        <v>14</v>
      </c>
      <c r="L818" s="3" t="s">
        <v>15</v>
      </c>
      <c r="M818" s="3" t="s">
        <v>14</v>
      </c>
      <c r="N818" s="3" t="s">
        <v>14</v>
      </c>
      <c r="O818" s="3" t="s">
        <v>14</v>
      </c>
      <c r="P818" s="3" t="s">
        <v>16</v>
      </c>
      <c r="Q818" s="3" t="s">
        <v>14</v>
      </c>
      <c r="R818" s="3" t="s">
        <v>14</v>
      </c>
      <c r="S818" s="3" t="s">
        <v>15</v>
      </c>
      <c r="T818" s="3" t="s">
        <v>15</v>
      </c>
      <c r="U818" s="8">
        <v>7</v>
      </c>
      <c r="V818" s="3">
        <f>VLOOKUP(B818,[1]Лист3!B:V,21,0)</f>
        <v>7</v>
      </c>
    </row>
    <row r="819" spans="1:22" ht="44.1" customHeight="1" x14ac:dyDescent="0.2">
      <c r="A819" s="3" t="s">
        <v>169</v>
      </c>
      <c r="B819" s="3" t="s">
        <v>3950</v>
      </c>
      <c r="C819" s="3" t="s">
        <v>19</v>
      </c>
      <c r="D819" s="3" t="s">
        <v>6877</v>
      </c>
      <c r="E819" s="3" t="s">
        <v>3951</v>
      </c>
      <c r="F819" s="3" t="s">
        <v>277</v>
      </c>
      <c r="G819" s="4">
        <v>29121</v>
      </c>
      <c r="H819" s="3" t="s">
        <v>3952</v>
      </c>
      <c r="I819" s="3" t="s">
        <v>3953</v>
      </c>
      <c r="J819" s="3" t="s">
        <v>15</v>
      </c>
      <c r="K819" s="3" t="s">
        <v>14</v>
      </c>
      <c r="L819" s="3" t="s">
        <v>15</v>
      </c>
      <c r="M819" s="3" t="s">
        <v>14</v>
      </c>
      <c r="N819" s="3" t="s">
        <v>14</v>
      </c>
      <c r="O819" s="3" t="s">
        <v>14</v>
      </c>
      <c r="P819" s="3" t="s">
        <v>42</v>
      </c>
      <c r="Q819" s="3" t="s">
        <v>14</v>
      </c>
      <c r="R819" s="3" t="s">
        <v>14</v>
      </c>
      <c r="S819" s="3" t="s">
        <v>15</v>
      </c>
      <c r="T819" s="3" t="s">
        <v>15</v>
      </c>
      <c r="U819" s="8">
        <v>4</v>
      </c>
      <c r="V819" s="3">
        <f>VLOOKUP(B819,[1]Лист3!B:V,21,0)</f>
        <v>6</v>
      </c>
    </row>
    <row r="820" spans="1:22" ht="56.1" customHeight="1" x14ac:dyDescent="0.2">
      <c r="A820" s="3" t="s">
        <v>191</v>
      </c>
      <c r="B820" s="3" t="s">
        <v>3954</v>
      </c>
      <c r="C820" s="3" t="s">
        <v>19</v>
      </c>
      <c r="D820" s="3" t="s">
        <v>6878</v>
      </c>
      <c r="E820" s="3" t="s">
        <v>3955</v>
      </c>
      <c r="F820" s="3" t="s">
        <v>3956</v>
      </c>
      <c r="G820" s="4">
        <v>42311</v>
      </c>
      <c r="H820" s="3" t="s">
        <v>3957</v>
      </c>
      <c r="I820" s="3" t="s">
        <v>3958</v>
      </c>
      <c r="J820" s="3" t="s">
        <v>15</v>
      </c>
      <c r="K820" s="3" t="s">
        <v>14</v>
      </c>
      <c r="L820" s="3" t="s">
        <v>15</v>
      </c>
      <c r="M820" s="3" t="s">
        <v>14</v>
      </c>
      <c r="N820" s="3" t="s">
        <v>15</v>
      </c>
      <c r="O820" s="3" t="s">
        <v>15</v>
      </c>
      <c r="P820" s="3" t="s">
        <v>42</v>
      </c>
      <c r="Q820" s="3" t="s">
        <v>14</v>
      </c>
      <c r="R820" s="3" t="s">
        <v>14</v>
      </c>
      <c r="S820" s="3" t="s">
        <v>15</v>
      </c>
      <c r="T820" s="3" t="s">
        <v>15</v>
      </c>
      <c r="U820" s="8">
        <v>6</v>
      </c>
      <c r="V820" s="3">
        <f>VLOOKUP(B820,[1]Лист3!B:V,21,0)</f>
        <v>6</v>
      </c>
    </row>
    <row r="821" spans="1:22" ht="89.1" customHeight="1" x14ac:dyDescent="0.2">
      <c r="A821" s="3" t="s">
        <v>1652</v>
      </c>
      <c r="B821" s="3" t="s">
        <v>3959</v>
      </c>
      <c r="C821" s="3" t="s">
        <v>19</v>
      </c>
      <c r="D821" s="3" t="s">
        <v>6878</v>
      </c>
      <c r="E821" s="3" t="s">
        <v>3960</v>
      </c>
      <c r="F821" s="3" t="s">
        <v>3961</v>
      </c>
      <c r="G821" s="4">
        <v>42321</v>
      </c>
      <c r="H821" s="3" t="s">
        <v>3962</v>
      </c>
      <c r="I821" s="3" t="s">
        <v>3963</v>
      </c>
      <c r="J821" s="3" t="s">
        <v>15</v>
      </c>
      <c r="K821" s="3" t="s">
        <v>14</v>
      </c>
      <c r="L821" s="3" t="s">
        <v>15</v>
      </c>
      <c r="M821" s="3" t="s">
        <v>14</v>
      </c>
      <c r="N821" s="3" t="s">
        <v>15</v>
      </c>
      <c r="O821" s="3" t="s">
        <v>15</v>
      </c>
      <c r="P821" s="3" t="s">
        <v>42</v>
      </c>
      <c r="Q821" s="3" t="s">
        <v>14</v>
      </c>
      <c r="R821" s="3" t="s">
        <v>14</v>
      </c>
      <c r="S821" s="3" t="s">
        <v>15</v>
      </c>
      <c r="T821" s="3" t="s">
        <v>15</v>
      </c>
      <c r="U821" s="8">
        <v>6</v>
      </c>
      <c r="V821" s="3">
        <f>VLOOKUP(B821,[1]Лист3!B:V,21,0)</f>
        <v>6</v>
      </c>
    </row>
    <row r="822" spans="1:22" ht="89.1" customHeight="1" x14ac:dyDescent="0.2">
      <c r="A822" s="3" t="s">
        <v>256</v>
      </c>
      <c r="B822" s="3" t="s">
        <v>3964</v>
      </c>
      <c r="C822" s="3" t="s">
        <v>19</v>
      </c>
      <c r="D822" s="3" t="s">
        <v>6878</v>
      </c>
      <c r="E822" s="3" t="s">
        <v>3965</v>
      </c>
      <c r="F822" s="3" t="s">
        <v>315</v>
      </c>
      <c r="G822" s="4">
        <v>42201</v>
      </c>
      <c r="H822" s="3" t="s">
        <v>3966</v>
      </c>
      <c r="I822" s="3" t="s">
        <v>3967</v>
      </c>
      <c r="J822" s="3" t="s">
        <v>15</v>
      </c>
      <c r="K822" s="3" t="s">
        <v>14</v>
      </c>
      <c r="L822" s="3" t="s">
        <v>15</v>
      </c>
      <c r="M822" s="3" t="s">
        <v>14</v>
      </c>
      <c r="N822" s="3" t="s">
        <v>15</v>
      </c>
      <c r="O822" s="3" t="s">
        <v>15</v>
      </c>
      <c r="P822" s="3" t="s">
        <v>42</v>
      </c>
      <c r="Q822" s="3" t="s">
        <v>14</v>
      </c>
      <c r="R822" s="3" t="s">
        <v>14</v>
      </c>
      <c r="S822" s="3" t="s">
        <v>15</v>
      </c>
      <c r="T822" s="3" t="s">
        <v>15</v>
      </c>
      <c r="U822" s="8">
        <v>6</v>
      </c>
      <c r="V822" s="3">
        <f>VLOOKUP(B822,[1]Лист3!B:V,21,0)</f>
        <v>6</v>
      </c>
    </row>
    <row r="823" spans="1:22" ht="132.94999999999999" customHeight="1" x14ac:dyDescent="0.2">
      <c r="A823" s="3" t="s">
        <v>1551</v>
      </c>
      <c r="B823" s="3" t="s">
        <v>3968</v>
      </c>
      <c r="C823" s="3" t="s">
        <v>19</v>
      </c>
      <c r="D823" s="3" t="s">
        <v>6878</v>
      </c>
      <c r="E823" s="3" t="s">
        <v>3969</v>
      </c>
      <c r="F823" s="3" t="s">
        <v>136</v>
      </c>
      <c r="G823" s="4">
        <v>42181</v>
      </c>
      <c r="H823" s="3" t="s">
        <v>3970</v>
      </c>
      <c r="I823" s="3" t="s">
        <v>3971</v>
      </c>
      <c r="J823" s="3" t="s">
        <v>15</v>
      </c>
      <c r="K823" s="3" t="s">
        <v>15</v>
      </c>
      <c r="L823" s="3" t="s">
        <v>15</v>
      </c>
      <c r="M823" s="3" t="s">
        <v>15</v>
      </c>
      <c r="N823" s="3" t="s">
        <v>15</v>
      </c>
      <c r="O823" s="3" t="s">
        <v>15</v>
      </c>
      <c r="P823" s="3" t="s">
        <v>42</v>
      </c>
      <c r="Q823" s="3" t="s">
        <v>14</v>
      </c>
      <c r="R823" s="3" t="s">
        <v>14</v>
      </c>
      <c r="S823" s="3" t="s">
        <v>15</v>
      </c>
      <c r="T823" s="3" t="s">
        <v>15</v>
      </c>
      <c r="U823" s="8">
        <v>6</v>
      </c>
      <c r="V823" s="3">
        <f>VLOOKUP(B823,[1]Лист3!B:V,21,0)</f>
        <v>6</v>
      </c>
    </row>
    <row r="824" spans="1:22" ht="66.95" customHeight="1" x14ac:dyDescent="0.2">
      <c r="A824" s="3" t="s">
        <v>3972</v>
      </c>
      <c r="B824" s="3" t="s">
        <v>3973</v>
      </c>
      <c r="C824" s="3" t="s">
        <v>9</v>
      </c>
      <c r="D824" s="3" t="s">
        <v>6878</v>
      </c>
      <c r="E824" s="3" t="s">
        <v>3974</v>
      </c>
      <c r="F824" s="3" t="s">
        <v>265</v>
      </c>
      <c r="G824" s="3" t="s">
        <v>3975</v>
      </c>
      <c r="H824" s="3" t="s">
        <v>3976</v>
      </c>
      <c r="I824" s="3" t="s">
        <v>3977</v>
      </c>
      <c r="J824" s="3" t="s">
        <v>14</v>
      </c>
      <c r="K824" s="3" t="s">
        <v>14</v>
      </c>
      <c r="L824" s="3" t="s">
        <v>15</v>
      </c>
      <c r="M824" s="3" t="s">
        <v>14</v>
      </c>
      <c r="N824" s="3" t="s">
        <v>14</v>
      </c>
      <c r="O824" s="3" t="s">
        <v>14</v>
      </c>
      <c r="P824" s="3" t="s">
        <v>16</v>
      </c>
      <c r="Q824" s="3" t="s">
        <v>14</v>
      </c>
      <c r="R824" s="3" t="s">
        <v>14</v>
      </c>
      <c r="S824" s="3" t="s">
        <v>15</v>
      </c>
      <c r="T824" s="3" t="s">
        <v>15</v>
      </c>
      <c r="U824" s="8">
        <v>6</v>
      </c>
      <c r="V824" s="3">
        <f>VLOOKUP(B824,[1]Лист3!B:V,21,0)</f>
        <v>6</v>
      </c>
    </row>
    <row r="825" spans="1:22" ht="44.1" customHeight="1" x14ac:dyDescent="0.2">
      <c r="A825" s="3" t="s">
        <v>226</v>
      </c>
      <c r="B825" s="3" t="s">
        <v>3978</v>
      </c>
      <c r="C825" s="3" t="s">
        <v>19</v>
      </c>
      <c r="D825" s="3" t="s">
        <v>6878</v>
      </c>
      <c r="E825" s="3" t="s">
        <v>3979</v>
      </c>
      <c r="F825" s="3" t="s">
        <v>3980</v>
      </c>
      <c r="G825" s="4">
        <v>42261</v>
      </c>
      <c r="H825" s="3" t="s">
        <v>3981</v>
      </c>
      <c r="I825" s="3" t="s">
        <v>3982</v>
      </c>
      <c r="J825" s="3" t="s">
        <v>15</v>
      </c>
      <c r="K825" s="3" t="s">
        <v>15</v>
      </c>
      <c r="L825" s="3" t="s">
        <v>15</v>
      </c>
      <c r="M825" s="3" t="s">
        <v>15</v>
      </c>
      <c r="N825" s="3" t="s">
        <v>15</v>
      </c>
      <c r="O825" s="3" t="s">
        <v>15</v>
      </c>
      <c r="P825" s="3" t="s">
        <v>42</v>
      </c>
      <c r="Q825" s="3" t="s">
        <v>15</v>
      </c>
      <c r="R825" s="3" t="s">
        <v>14</v>
      </c>
      <c r="S825" s="3" t="s">
        <v>15</v>
      </c>
      <c r="T825" s="3" t="s">
        <v>15</v>
      </c>
      <c r="U825" s="8">
        <v>6</v>
      </c>
      <c r="V825" s="3">
        <f>VLOOKUP(B825,[1]Лист3!B:V,21,0)</f>
        <v>6</v>
      </c>
    </row>
    <row r="826" spans="1:22" ht="78" customHeight="1" x14ac:dyDescent="0.2">
      <c r="A826" s="3" t="s">
        <v>185</v>
      </c>
      <c r="B826" s="3" t="s">
        <v>3983</v>
      </c>
      <c r="C826" s="3" t="s">
        <v>19</v>
      </c>
      <c r="D826" s="3" t="s">
        <v>6878</v>
      </c>
      <c r="E826" s="3" t="s">
        <v>3984</v>
      </c>
      <c r="F826" s="3" t="s">
        <v>1400</v>
      </c>
      <c r="G826" s="4">
        <v>42391</v>
      </c>
      <c r="H826" s="3" t="s">
        <v>3985</v>
      </c>
      <c r="I826" s="3" t="s">
        <v>3986</v>
      </c>
      <c r="J826" s="3" t="s">
        <v>15</v>
      </c>
      <c r="K826" s="3" t="s">
        <v>14</v>
      </c>
      <c r="L826" s="3" t="s">
        <v>15</v>
      </c>
      <c r="M826" s="3" t="s">
        <v>14</v>
      </c>
      <c r="N826" s="3" t="s">
        <v>14</v>
      </c>
      <c r="O826" s="3" t="s">
        <v>14</v>
      </c>
      <c r="P826" s="3" t="s">
        <v>42</v>
      </c>
      <c r="Q826" s="3" t="s">
        <v>14</v>
      </c>
      <c r="R826" s="3" t="s">
        <v>14</v>
      </c>
      <c r="S826" s="3" t="s">
        <v>15</v>
      </c>
      <c r="T826" s="3" t="s">
        <v>15</v>
      </c>
      <c r="U826" s="8">
        <v>6</v>
      </c>
      <c r="V826" s="3">
        <f>VLOOKUP(B826,[1]Лист3!B:V,21,0)</f>
        <v>6</v>
      </c>
    </row>
    <row r="827" spans="1:22" ht="78" customHeight="1" x14ac:dyDescent="0.2">
      <c r="A827" s="3" t="s">
        <v>1703</v>
      </c>
      <c r="B827" s="3" t="s">
        <v>3987</v>
      </c>
      <c r="C827" s="3" t="s">
        <v>19</v>
      </c>
      <c r="D827" s="3" t="s">
        <v>6878</v>
      </c>
      <c r="E827" s="3" t="s">
        <v>3988</v>
      </c>
      <c r="F827" s="3" t="s">
        <v>3989</v>
      </c>
      <c r="G827" s="4">
        <v>42121</v>
      </c>
      <c r="H827" s="3" t="s">
        <v>3990</v>
      </c>
      <c r="I827" s="3" t="s">
        <v>3991</v>
      </c>
      <c r="J827" s="3" t="s">
        <v>15</v>
      </c>
      <c r="K827" s="3" t="s">
        <v>14</v>
      </c>
      <c r="L827" s="3" t="s">
        <v>15</v>
      </c>
      <c r="M827" s="3" t="s">
        <v>15</v>
      </c>
      <c r="N827" s="3" t="s">
        <v>15</v>
      </c>
      <c r="O827" s="3" t="s">
        <v>15</v>
      </c>
      <c r="P827" s="3" t="s">
        <v>42</v>
      </c>
      <c r="Q827" s="3" t="s">
        <v>15</v>
      </c>
      <c r="R827" s="3" t="s">
        <v>14</v>
      </c>
      <c r="S827" s="3" t="s">
        <v>15</v>
      </c>
      <c r="T827" s="3" t="s">
        <v>15</v>
      </c>
      <c r="U827" s="8">
        <v>6</v>
      </c>
      <c r="V827" s="3">
        <f>VLOOKUP(B827,[1]Лист3!B:V,21,0)</f>
        <v>6</v>
      </c>
    </row>
    <row r="828" spans="1:22" ht="89.1" customHeight="1" x14ac:dyDescent="0.2">
      <c r="A828" s="3" t="s">
        <v>80</v>
      </c>
      <c r="B828" s="3" t="s">
        <v>3992</v>
      </c>
      <c r="C828" s="3" t="s">
        <v>19</v>
      </c>
      <c r="D828" s="3" t="s">
        <v>6878</v>
      </c>
      <c r="E828" s="3" t="s">
        <v>3993</v>
      </c>
      <c r="F828" s="3" t="s">
        <v>394</v>
      </c>
      <c r="G828" s="4">
        <v>42471</v>
      </c>
      <c r="H828" s="3" t="s">
        <v>3994</v>
      </c>
      <c r="I828" s="3" t="s">
        <v>3995</v>
      </c>
      <c r="J828" s="3" t="s">
        <v>15</v>
      </c>
      <c r="K828" s="3" t="s">
        <v>14</v>
      </c>
      <c r="L828" s="3" t="s">
        <v>15</v>
      </c>
      <c r="M828" s="3" t="s">
        <v>15</v>
      </c>
      <c r="N828" s="3" t="s">
        <v>15</v>
      </c>
      <c r="O828" s="3" t="s">
        <v>15</v>
      </c>
      <c r="P828" s="3" t="s">
        <v>42</v>
      </c>
      <c r="Q828" s="3" t="s">
        <v>14</v>
      </c>
      <c r="R828" s="3" t="s">
        <v>14</v>
      </c>
      <c r="S828" s="3" t="s">
        <v>15</v>
      </c>
      <c r="T828" s="3" t="s">
        <v>15</v>
      </c>
      <c r="U828" s="8">
        <v>6</v>
      </c>
      <c r="V828" s="3">
        <f>VLOOKUP(B828,[1]Лист3!B:V,21,0)</f>
        <v>6</v>
      </c>
    </row>
    <row r="829" spans="1:22" ht="66.95" customHeight="1" x14ac:dyDescent="0.2">
      <c r="A829" s="3" t="s">
        <v>1902</v>
      </c>
      <c r="B829" s="3" t="s">
        <v>3996</v>
      </c>
      <c r="C829" s="3" t="s">
        <v>19</v>
      </c>
      <c r="D829" s="3" t="s">
        <v>6878</v>
      </c>
      <c r="E829" s="3" t="s">
        <v>3997</v>
      </c>
      <c r="F829" s="3" t="s">
        <v>350</v>
      </c>
      <c r="G829" s="4">
        <v>42371</v>
      </c>
      <c r="H829" s="3" t="s">
        <v>3998</v>
      </c>
      <c r="I829" s="3" t="s">
        <v>3999</v>
      </c>
      <c r="J829" s="3" t="s">
        <v>15</v>
      </c>
      <c r="K829" s="3" t="s">
        <v>15</v>
      </c>
      <c r="L829" s="3" t="s">
        <v>15</v>
      </c>
      <c r="M829" s="3" t="s">
        <v>15</v>
      </c>
      <c r="N829" s="3" t="s">
        <v>15</v>
      </c>
      <c r="O829" s="3" t="s">
        <v>15</v>
      </c>
      <c r="P829" s="3" t="s">
        <v>42</v>
      </c>
      <c r="Q829" s="3" t="s">
        <v>15</v>
      </c>
      <c r="R829" s="3" t="s">
        <v>14</v>
      </c>
      <c r="S829" s="3" t="s">
        <v>15</v>
      </c>
      <c r="T829" s="3" t="s">
        <v>15</v>
      </c>
      <c r="U829" s="8">
        <v>6</v>
      </c>
      <c r="V829" s="3">
        <f>VLOOKUP(B829,[1]Лист3!B:V,21,0)</f>
        <v>6</v>
      </c>
    </row>
    <row r="830" spans="1:22" ht="89.1" customHeight="1" x14ac:dyDescent="0.2">
      <c r="A830" s="3" t="s">
        <v>80</v>
      </c>
      <c r="B830" s="3" t="s">
        <v>4000</v>
      </c>
      <c r="C830" s="3" t="s">
        <v>19</v>
      </c>
      <c r="D830" s="3" t="s">
        <v>6878</v>
      </c>
      <c r="E830" s="3" t="s">
        <v>4001</v>
      </c>
      <c r="F830" s="3" t="s">
        <v>4002</v>
      </c>
      <c r="G830" s="4">
        <v>42451</v>
      </c>
      <c r="H830" s="3" t="s">
        <v>4003</v>
      </c>
      <c r="I830" s="3" t="s">
        <v>4004</v>
      </c>
      <c r="J830" s="3" t="s">
        <v>15</v>
      </c>
      <c r="K830" s="3" t="s">
        <v>15</v>
      </c>
      <c r="L830" s="3" t="s">
        <v>15</v>
      </c>
      <c r="M830" s="3" t="s">
        <v>15</v>
      </c>
      <c r="N830" s="3" t="s">
        <v>15</v>
      </c>
      <c r="O830" s="3" t="s">
        <v>15</v>
      </c>
      <c r="P830" s="3" t="s">
        <v>42</v>
      </c>
      <c r="Q830" s="3" t="s">
        <v>15</v>
      </c>
      <c r="R830" s="3" t="s">
        <v>14</v>
      </c>
      <c r="S830" s="3" t="s">
        <v>15</v>
      </c>
      <c r="T830" s="3" t="s">
        <v>15</v>
      </c>
      <c r="U830" s="8">
        <v>6</v>
      </c>
      <c r="V830" s="3">
        <f>VLOOKUP(B830,[1]Лист3!B:V,21,0)</f>
        <v>6</v>
      </c>
    </row>
    <row r="831" spans="1:22" ht="78" customHeight="1" x14ac:dyDescent="0.2">
      <c r="A831" s="3" t="s">
        <v>1161</v>
      </c>
      <c r="B831" s="3" t="s">
        <v>4005</v>
      </c>
      <c r="C831" s="3" t="s">
        <v>19</v>
      </c>
      <c r="D831" s="3" t="s">
        <v>6879</v>
      </c>
      <c r="E831" s="3" t="s">
        <v>4006</v>
      </c>
      <c r="F831" s="3" t="s">
        <v>194</v>
      </c>
      <c r="G831" s="4">
        <v>63071</v>
      </c>
      <c r="H831" s="3" t="s">
        <v>4007</v>
      </c>
      <c r="I831" s="3" t="s">
        <v>4008</v>
      </c>
      <c r="J831" s="3" t="s">
        <v>14</v>
      </c>
      <c r="K831" s="3" t="s">
        <v>15</v>
      </c>
      <c r="L831" s="3" t="s">
        <v>15</v>
      </c>
      <c r="M831" s="3" t="s">
        <v>15</v>
      </c>
      <c r="N831" s="3" t="s">
        <v>15</v>
      </c>
      <c r="O831" s="3" t="s">
        <v>14</v>
      </c>
      <c r="P831" s="3" t="s">
        <v>16</v>
      </c>
      <c r="Q831" s="3" t="s">
        <v>14</v>
      </c>
      <c r="R831" s="3" t="s">
        <v>14</v>
      </c>
      <c r="S831" s="3" t="s">
        <v>15</v>
      </c>
      <c r="T831" s="3" t="s">
        <v>15</v>
      </c>
      <c r="U831" s="8">
        <v>5</v>
      </c>
      <c r="V831" s="3">
        <f>VLOOKUP(B831,[1]Лист3!B:V,21,0)</f>
        <v>4</v>
      </c>
    </row>
    <row r="832" spans="1:22" ht="44.1" customHeight="1" x14ac:dyDescent="0.2">
      <c r="A832" s="3" t="s">
        <v>2001</v>
      </c>
      <c r="B832" s="3" t="s">
        <v>4009</v>
      </c>
      <c r="C832" s="3" t="s">
        <v>19</v>
      </c>
      <c r="D832" s="3" t="s">
        <v>6880</v>
      </c>
      <c r="E832" s="3" t="s">
        <v>4010</v>
      </c>
      <c r="F832" s="3" t="s">
        <v>1920</v>
      </c>
      <c r="G832" s="4">
        <v>71211</v>
      </c>
      <c r="H832" s="3" t="s">
        <v>4011</v>
      </c>
      <c r="I832" s="3" t="s">
        <v>4012</v>
      </c>
      <c r="J832" s="3" t="s">
        <v>15</v>
      </c>
      <c r="K832" s="3" t="s">
        <v>15</v>
      </c>
      <c r="L832" s="3" t="s">
        <v>15</v>
      </c>
      <c r="M832" s="3" t="s">
        <v>14</v>
      </c>
      <c r="N832" s="3" t="s">
        <v>15</v>
      </c>
      <c r="O832" s="3" t="s">
        <v>14</v>
      </c>
      <c r="P832" s="3" t="s">
        <v>42</v>
      </c>
      <c r="Q832" s="3" t="s">
        <v>15</v>
      </c>
      <c r="R832" s="3" t="s">
        <v>14</v>
      </c>
      <c r="S832" s="3" t="s">
        <v>15</v>
      </c>
      <c r="T832" s="3" t="s">
        <v>15</v>
      </c>
      <c r="U832" s="8">
        <v>2</v>
      </c>
      <c r="V832" s="3">
        <f>VLOOKUP(B832,[1]Лист3!B:V,21,0)</f>
        <v>3</v>
      </c>
    </row>
    <row r="833" spans="1:22" ht="56.1" customHeight="1" x14ac:dyDescent="0.2">
      <c r="A833" s="3" t="s">
        <v>4013</v>
      </c>
      <c r="B833" s="3" t="s">
        <v>4014</v>
      </c>
      <c r="C833" s="3" t="s">
        <v>19</v>
      </c>
      <c r="D833" s="3" t="s">
        <v>6880</v>
      </c>
      <c r="E833" s="3" t="s">
        <v>4015</v>
      </c>
      <c r="F833" s="3" t="s">
        <v>448</v>
      </c>
      <c r="G833" s="4">
        <v>71361</v>
      </c>
      <c r="H833" s="3" t="s">
        <v>4016</v>
      </c>
      <c r="I833" s="3" t="s">
        <v>4017</v>
      </c>
      <c r="J833" s="3" t="s">
        <v>15</v>
      </c>
      <c r="K833" s="3" t="s">
        <v>15</v>
      </c>
      <c r="L833" s="3" t="s">
        <v>15</v>
      </c>
      <c r="M833" s="3" t="s">
        <v>14</v>
      </c>
      <c r="N833" s="3" t="s">
        <v>14</v>
      </c>
      <c r="O833" s="3" t="s">
        <v>14</v>
      </c>
      <c r="P833" s="3" t="s">
        <v>42</v>
      </c>
      <c r="Q833" s="3" t="s">
        <v>15</v>
      </c>
      <c r="R833" s="3" t="s">
        <v>14</v>
      </c>
      <c r="S833" s="3" t="s">
        <v>15</v>
      </c>
      <c r="T833" s="3" t="s">
        <v>15</v>
      </c>
      <c r="U833" s="8">
        <v>2</v>
      </c>
      <c r="V833" s="3">
        <f>VLOOKUP(B833,[1]Лист3!B:V,21,0)</f>
        <v>3</v>
      </c>
    </row>
    <row r="834" spans="1:22" ht="44.1" customHeight="1" x14ac:dyDescent="0.2">
      <c r="A834" s="3" t="s">
        <v>4018</v>
      </c>
      <c r="B834" s="3" t="s">
        <v>4019</v>
      </c>
      <c r="C834" s="3" t="s">
        <v>19</v>
      </c>
      <c r="D834" s="3" t="s">
        <v>6880</v>
      </c>
      <c r="E834" s="3" t="s">
        <v>4020</v>
      </c>
      <c r="F834" s="3" t="s">
        <v>1920</v>
      </c>
      <c r="G834" s="4">
        <v>71351</v>
      </c>
      <c r="H834" s="3" t="s">
        <v>4021</v>
      </c>
      <c r="I834" s="3" t="s">
        <v>4022</v>
      </c>
      <c r="J834" s="3" t="s">
        <v>15</v>
      </c>
      <c r="K834" s="3" t="s">
        <v>15</v>
      </c>
      <c r="L834" s="3" t="s">
        <v>15</v>
      </c>
      <c r="M834" s="3" t="s">
        <v>14</v>
      </c>
      <c r="N834" s="3" t="s">
        <v>14</v>
      </c>
      <c r="O834" s="3" t="s">
        <v>15</v>
      </c>
      <c r="P834" s="3" t="s">
        <v>42</v>
      </c>
      <c r="Q834" s="3" t="s">
        <v>15</v>
      </c>
      <c r="R834" s="3" t="s">
        <v>14</v>
      </c>
      <c r="S834" s="3" t="s">
        <v>15</v>
      </c>
      <c r="T834" s="3" t="s">
        <v>15</v>
      </c>
      <c r="U834" s="8">
        <v>2</v>
      </c>
      <c r="V834" s="3">
        <f>VLOOKUP(B834,[1]Лист3!B:V,21,0)</f>
        <v>3</v>
      </c>
    </row>
    <row r="835" spans="1:22" ht="44.1" customHeight="1" x14ac:dyDescent="0.2">
      <c r="A835" s="3" t="s">
        <v>4023</v>
      </c>
      <c r="B835" s="3" t="s">
        <v>4024</v>
      </c>
      <c r="C835" s="3" t="s">
        <v>19</v>
      </c>
      <c r="D835" s="3" t="s">
        <v>6880</v>
      </c>
      <c r="E835" s="3" t="s">
        <v>4025</v>
      </c>
      <c r="F835" s="3" t="s">
        <v>3595</v>
      </c>
      <c r="G835" s="4">
        <v>71301</v>
      </c>
      <c r="H835" s="3" t="s">
        <v>4026</v>
      </c>
      <c r="I835" s="3" t="s">
        <v>4027</v>
      </c>
      <c r="J835" s="3" t="s">
        <v>15</v>
      </c>
      <c r="K835" s="3" t="s">
        <v>15</v>
      </c>
      <c r="L835" s="3" t="s">
        <v>15</v>
      </c>
      <c r="M835" s="3" t="s">
        <v>15</v>
      </c>
      <c r="N835" s="3" t="s">
        <v>15</v>
      </c>
      <c r="O835" s="3" t="s">
        <v>15</v>
      </c>
      <c r="P835" s="3" t="s">
        <v>42</v>
      </c>
      <c r="Q835" s="3" t="s">
        <v>15</v>
      </c>
      <c r="R835" s="3" t="s">
        <v>14</v>
      </c>
      <c r="S835" s="3" t="s">
        <v>14</v>
      </c>
      <c r="T835" s="3" t="s">
        <v>15</v>
      </c>
      <c r="U835" s="8">
        <v>2</v>
      </c>
      <c r="V835" s="3">
        <f>VLOOKUP(B835,[1]Лист3!B:V,21,0)</f>
        <v>3</v>
      </c>
    </row>
    <row r="836" spans="1:22" ht="21.95" customHeight="1" x14ac:dyDescent="0.2">
      <c r="A836" s="3" t="s">
        <v>4028</v>
      </c>
      <c r="B836" s="3" t="s">
        <v>4029</v>
      </c>
      <c r="C836" s="3" t="s">
        <v>19</v>
      </c>
      <c r="D836" s="3" t="s">
        <v>6881</v>
      </c>
      <c r="E836" s="3" t="s">
        <v>4030</v>
      </c>
      <c r="F836" s="3" t="s">
        <v>2536</v>
      </c>
      <c r="G836" s="3" t="s">
        <v>4031</v>
      </c>
      <c r="H836" s="3" t="s">
        <v>4032</v>
      </c>
      <c r="I836" s="3" t="s">
        <v>4033</v>
      </c>
      <c r="J836" s="3" t="s">
        <v>14</v>
      </c>
      <c r="K836" s="3" t="s">
        <v>14</v>
      </c>
      <c r="L836" s="3" t="s">
        <v>15</v>
      </c>
      <c r="M836" s="3" t="s">
        <v>14</v>
      </c>
      <c r="N836" s="3" t="s">
        <v>14</v>
      </c>
      <c r="O836" s="3" t="s">
        <v>14</v>
      </c>
      <c r="P836" s="3" t="s">
        <v>16</v>
      </c>
      <c r="Q836" s="3" t="s">
        <v>14</v>
      </c>
      <c r="R836" s="3" t="s">
        <v>14</v>
      </c>
      <c r="S836" s="3" t="s">
        <v>15</v>
      </c>
      <c r="T836" s="3" t="s">
        <v>15</v>
      </c>
      <c r="U836" s="8">
        <v>3</v>
      </c>
      <c r="V836" s="3">
        <f>VLOOKUP(B836,[1]Лист3!B:V,21,0)</f>
        <v>3</v>
      </c>
    </row>
    <row r="837" spans="1:22" ht="56.1" customHeight="1" x14ac:dyDescent="0.2">
      <c r="A837" s="3" t="s">
        <v>530</v>
      </c>
      <c r="B837" s="3" t="s">
        <v>4034</v>
      </c>
      <c r="C837" s="3" t="s">
        <v>19</v>
      </c>
      <c r="D837" s="3" t="s">
        <v>6881</v>
      </c>
      <c r="E837" s="3" t="s">
        <v>4035</v>
      </c>
      <c r="F837" s="3" t="s">
        <v>2700</v>
      </c>
      <c r="G837" s="4">
        <v>23411</v>
      </c>
      <c r="H837" s="3" t="s">
        <v>4036</v>
      </c>
      <c r="I837" s="3" t="s">
        <v>4037</v>
      </c>
      <c r="J837" s="3" t="s">
        <v>15</v>
      </c>
      <c r="K837" s="3" t="s">
        <v>14</v>
      </c>
      <c r="L837" s="3" t="s">
        <v>15</v>
      </c>
      <c r="M837" s="3" t="s">
        <v>14</v>
      </c>
      <c r="N837" s="3" t="s">
        <v>15</v>
      </c>
      <c r="O837" s="3" t="s">
        <v>14</v>
      </c>
      <c r="P837" s="3" t="s">
        <v>42</v>
      </c>
      <c r="Q837" s="3" t="s">
        <v>15</v>
      </c>
      <c r="R837" s="3" t="s">
        <v>14</v>
      </c>
      <c r="S837" s="3" t="s">
        <v>15</v>
      </c>
      <c r="T837" s="3" t="s">
        <v>15</v>
      </c>
      <c r="U837" s="8">
        <v>3</v>
      </c>
      <c r="V837" s="3">
        <f>VLOOKUP(B837,[1]Лист3!B:V,21,0)</f>
        <v>3</v>
      </c>
    </row>
    <row r="838" spans="1:22" ht="78" customHeight="1" x14ac:dyDescent="0.2">
      <c r="A838" s="3" t="s">
        <v>2707</v>
      </c>
      <c r="B838" s="3" t="s">
        <v>4038</v>
      </c>
      <c r="C838" s="3" t="s">
        <v>19</v>
      </c>
      <c r="D838" s="3" t="s">
        <v>6882</v>
      </c>
      <c r="E838" s="3" t="s">
        <v>4039</v>
      </c>
      <c r="F838" s="3" t="s">
        <v>411</v>
      </c>
      <c r="G838" s="4">
        <v>54061</v>
      </c>
      <c r="H838" s="3" t="s">
        <v>4040</v>
      </c>
      <c r="I838" s="3" t="s">
        <v>4041</v>
      </c>
      <c r="J838" s="3" t="s">
        <v>15</v>
      </c>
      <c r="K838" s="3" t="s">
        <v>15</v>
      </c>
      <c r="L838" s="3" t="s">
        <v>15</v>
      </c>
      <c r="M838" s="3" t="s">
        <v>15</v>
      </c>
      <c r="N838" s="3" t="s">
        <v>15</v>
      </c>
      <c r="O838" s="3" t="s">
        <v>15</v>
      </c>
      <c r="P838" s="3" t="s">
        <v>16</v>
      </c>
      <c r="Q838" s="3" t="s">
        <v>14</v>
      </c>
      <c r="R838" s="3" t="s">
        <v>14</v>
      </c>
      <c r="S838" s="3" t="s">
        <v>15</v>
      </c>
      <c r="T838" s="3" t="s">
        <v>15</v>
      </c>
      <c r="U838" s="8">
        <v>5</v>
      </c>
      <c r="V838" s="3">
        <f>VLOOKUP(B838,[1]Лист3!B:V,21,0)</f>
        <v>6</v>
      </c>
    </row>
    <row r="839" spans="1:22" ht="66.95" customHeight="1" x14ac:dyDescent="0.2">
      <c r="A839" s="3" t="s">
        <v>4042</v>
      </c>
      <c r="B839" s="3" t="s">
        <v>4043</v>
      </c>
      <c r="C839" s="3" t="s">
        <v>19</v>
      </c>
      <c r="D839" s="3" t="s">
        <v>6882</v>
      </c>
      <c r="E839" s="3" t="s">
        <v>4044</v>
      </c>
      <c r="F839" s="3" t="s">
        <v>4045</v>
      </c>
      <c r="G839" s="4">
        <v>54041</v>
      </c>
      <c r="H839" s="3" t="s">
        <v>4046</v>
      </c>
      <c r="I839" s="3" t="s">
        <v>4047</v>
      </c>
      <c r="J839" s="3" t="s">
        <v>15</v>
      </c>
      <c r="K839" s="3" t="s">
        <v>15</v>
      </c>
      <c r="L839" s="3" t="s">
        <v>15</v>
      </c>
      <c r="M839" s="3" t="s">
        <v>15</v>
      </c>
      <c r="N839" s="3" t="s">
        <v>15</v>
      </c>
      <c r="O839" s="3" t="s">
        <v>15</v>
      </c>
      <c r="P839" s="3" t="s">
        <v>42</v>
      </c>
      <c r="Q839" s="3" t="s">
        <v>14</v>
      </c>
      <c r="R839" s="3" t="s">
        <v>15</v>
      </c>
      <c r="S839" s="3" t="s">
        <v>14</v>
      </c>
      <c r="T839" s="3" t="s">
        <v>15</v>
      </c>
      <c r="U839" s="8">
        <v>5</v>
      </c>
      <c r="V839" s="3">
        <f>VLOOKUP(B839,[1]Лист3!B:V,21,0)</f>
        <v>6</v>
      </c>
    </row>
    <row r="840" spans="1:22" ht="89.1" customHeight="1" x14ac:dyDescent="0.2">
      <c r="A840" s="3" t="s">
        <v>772</v>
      </c>
      <c r="B840" s="3" t="s">
        <v>4048</v>
      </c>
      <c r="C840" s="3" t="s">
        <v>19</v>
      </c>
      <c r="D840" s="3" t="s">
        <v>6882</v>
      </c>
      <c r="E840" s="3" t="s">
        <v>4049</v>
      </c>
      <c r="F840" s="3" t="s">
        <v>315</v>
      </c>
      <c r="G840" s="4">
        <v>54161</v>
      </c>
      <c r="H840" s="3" t="s">
        <v>4050</v>
      </c>
      <c r="I840" s="3" t="s">
        <v>4051</v>
      </c>
      <c r="J840" s="3" t="s">
        <v>15</v>
      </c>
      <c r="K840" s="3" t="s">
        <v>15</v>
      </c>
      <c r="L840" s="3" t="s">
        <v>15</v>
      </c>
      <c r="M840" s="3" t="s">
        <v>14</v>
      </c>
      <c r="N840" s="3" t="s">
        <v>15</v>
      </c>
      <c r="O840" s="3" t="s">
        <v>14</v>
      </c>
      <c r="P840" s="3" t="s">
        <v>16</v>
      </c>
      <c r="Q840" s="3" t="s">
        <v>15</v>
      </c>
      <c r="R840" s="3" t="s">
        <v>14</v>
      </c>
      <c r="S840" s="3" t="s">
        <v>15</v>
      </c>
      <c r="T840" s="3" t="s">
        <v>15</v>
      </c>
      <c r="U840" s="8">
        <v>5</v>
      </c>
      <c r="V840" s="3">
        <f>VLOOKUP(B840,[1]Лист3!B:V,21,0)</f>
        <v>6</v>
      </c>
    </row>
    <row r="841" spans="1:22" ht="111" customHeight="1" x14ac:dyDescent="0.2">
      <c r="A841" s="3" t="s">
        <v>256</v>
      </c>
      <c r="B841" s="3" t="s">
        <v>4052</v>
      </c>
      <c r="C841" s="3" t="s">
        <v>19</v>
      </c>
      <c r="D841" s="3" t="s">
        <v>6882</v>
      </c>
      <c r="E841" s="3" t="s">
        <v>4053</v>
      </c>
      <c r="F841" s="3" t="s">
        <v>77</v>
      </c>
      <c r="G841" s="4">
        <v>54181</v>
      </c>
      <c r="H841" s="3" t="s">
        <v>4054</v>
      </c>
      <c r="I841" s="3" t="s">
        <v>4055</v>
      </c>
      <c r="J841" s="3" t="s">
        <v>15</v>
      </c>
      <c r="K841" s="3" t="s">
        <v>14</v>
      </c>
      <c r="L841" s="3" t="s">
        <v>15</v>
      </c>
      <c r="M841" s="3" t="s">
        <v>14</v>
      </c>
      <c r="N841" s="3" t="s">
        <v>14</v>
      </c>
      <c r="O841" s="3" t="s">
        <v>14</v>
      </c>
      <c r="P841" s="3" t="s">
        <v>42</v>
      </c>
      <c r="Q841" s="3" t="s">
        <v>14</v>
      </c>
      <c r="R841" s="3" t="s">
        <v>14</v>
      </c>
      <c r="S841" s="3" t="s">
        <v>15</v>
      </c>
      <c r="T841" s="3" t="s">
        <v>15</v>
      </c>
      <c r="U841" s="8">
        <v>5</v>
      </c>
      <c r="V841" s="3">
        <f>VLOOKUP(B841,[1]Лист3!B:V,21,0)</f>
        <v>6</v>
      </c>
    </row>
    <row r="842" spans="1:22" ht="89.1" customHeight="1" x14ac:dyDescent="0.2">
      <c r="A842" s="3" t="s">
        <v>4056</v>
      </c>
      <c r="B842" s="3" t="s">
        <v>4057</v>
      </c>
      <c r="C842" s="3" t="s">
        <v>19</v>
      </c>
      <c r="D842" s="3" t="s">
        <v>6882</v>
      </c>
      <c r="E842" s="3" t="s">
        <v>4058</v>
      </c>
      <c r="F842" s="3" t="s">
        <v>77</v>
      </c>
      <c r="G842" s="4">
        <v>54381</v>
      </c>
      <c r="H842" s="3" t="s">
        <v>4059</v>
      </c>
      <c r="I842" s="3" t="s">
        <v>4060</v>
      </c>
      <c r="J842" s="3" t="s">
        <v>14</v>
      </c>
      <c r="K842" s="3" t="s">
        <v>14</v>
      </c>
      <c r="L842" s="3" t="s">
        <v>14</v>
      </c>
      <c r="M842" s="3" t="s">
        <v>14</v>
      </c>
      <c r="N842" s="3" t="s">
        <v>15</v>
      </c>
      <c r="O842" s="3" t="s">
        <v>14</v>
      </c>
      <c r="P842" s="3" t="s">
        <v>42</v>
      </c>
      <c r="Q842" s="3" t="s">
        <v>15</v>
      </c>
      <c r="R842" s="3" t="s">
        <v>14</v>
      </c>
      <c r="S842" s="3" t="s">
        <v>15</v>
      </c>
      <c r="T842" s="3" t="s">
        <v>15</v>
      </c>
      <c r="U842" s="8">
        <v>5</v>
      </c>
      <c r="V842" s="3">
        <f>VLOOKUP(B842,[1]Лист3!B:V,21,0)</f>
        <v>6</v>
      </c>
    </row>
    <row r="843" spans="1:22" ht="111" customHeight="1" x14ac:dyDescent="0.2">
      <c r="A843" s="3" t="s">
        <v>960</v>
      </c>
      <c r="B843" s="3" t="s">
        <v>4061</v>
      </c>
      <c r="C843" s="3" t="s">
        <v>19</v>
      </c>
      <c r="D843" s="3" t="s">
        <v>6882</v>
      </c>
      <c r="E843" s="3" t="s">
        <v>4062</v>
      </c>
      <c r="F843" s="3" t="s">
        <v>320</v>
      </c>
      <c r="G843" s="4">
        <v>54291</v>
      </c>
      <c r="H843" s="3" t="s">
        <v>4063</v>
      </c>
      <c r="I843" s="3" t="s">
        <v>4064</v>
      </c>
      <c r="J843" s="3" t="s">
        <v>15</v>
      </c>
      <c r="K843" s="3" t="s">
        <v>14</v>
      </c>
      <c r="L843" s="3" t="s">
        <v>15</v>
      </c>
      <c r="M843" s="3" t="s">
        <v>15</v>
      </c>
      <c r="N843" s="3" t="s">
        <v>15</v>
      </c>
      <c r="O843" s="3" t="s">
        <v>14</v>
      </c>
      <c r="P843" s="3" t="s">
        <v>42</v>
      </c>
      <c r="Q843" s="3" t="s">
        <v>15</v>
      </c>
      <c r="R843" s="3" t="s">
        <v>14</v>
      </c>
      <c r="S843" s="3" t="s">
        <v>15</v>
      </c>
      <c r="T843" s="3" t="s">
        <v>15</v>
      </c>
      <c r="U843" s="8">
        <v>5</v>
      </c>
      <c r="V843" s="3">
        <f>VLOOKUP(B843,[1]Лист3!B:V,21,0)</f>
        <v>6</v>
      </c>
    </row>
    <row r="844" spans="1:22" ht="66.95" customHeight="1" x14ac:dyDescent="0.2">
      <c r="A844" s="3" t="s">
        <v>3493</v>
      </c>
      <c r="B844" s="3" t="s">
        <v>4065</v>
      </c>
      <c r="C844" s="3" t="s">
        <v>19</v>
      </c>
      <c r="D844" s="3" t="s">
        <v>6882</v>
      </c>
      <c r="E844" s="3" t="s">
        <v>4066</v>
      </c>
      <c r="F844" s="3" t="s">
        <v>4067</v>
      </c>
      <c r="G844" s="4">
        <v>54431</v>
      </c>
      <c r="H844" s="3" t="s">
        <v>4068</v>
      </c>
      <c r="I844" s="3" t="s">
        <v>4069</v>
      </c>
      <c r="J844" s="3" t="s">
        <v>15</v>
      </c>
      <c r="K844" s="3" t="s">
        <v>14</v>
      </c>
      <c r="L844" s="3" t="s">
        <v>15</v>
      </c>
      <c r="M844" s="3" t="s">
        <v>14</v>
      </c>
      <c r="N844" s="3" t="s">
        <v>14</v>
      </c>
      <c r="O844" s="3" t="s">
        <v>14</v>
      </c>
      <c r="P844" s="3" t="s">
        <v>42</v>
      </c>
      <c r="Q844" s="3" t="s">
        <v>15</v>
      </c>
      <c r="R844" s="3" t="s">
        <v>14</v>
      </c>
      <c r="S844" s="3" t="s">
        <v>15</v>
      </c>
      <c r="T844" s="3" t="s">
        <v>15</v>
      </c>
      <c r="U844" s="8">
        <v>5</v>
      </c>
      <c r="V844" s="3">
        <f>VLOOKUP(B844,[1]Лист3!B:V,21,0)</f>
        <v>6</v>
      </c>
    </row>
    <row r="845" spans="1:22" ht="78" customHeight="1" x14ac:dyDescent="0.2">
      <c r="A845" s="3" t="s">
        <v>1652</v>
      </c>
      <c r="B845" s="3" t="s">
        <v>4070</v>
      </c>
      <c r="C845" s="3" t="s">
        <v>19</v>
      </c>
      <c r="D845" s="3" t="s">
        <v>6882</v>
      </c>
      <c r="E845" s="3" t="s">
        <v>4071</v>
      </c>
      <c r="F845" s="3" t="s">
        <v>1400</v>
      </c>
      <c r="G845" s="4">
        <v>54401</v>
      </c>
      <c r="H845" s="3" t="s">
        <v>4072</v>
      </c>
      <c r="I845" s="3" t="s">
        <v>4073</v>
      </c>
      <c r="J845" s="3" t="s">
        <v>15</v>
      </c>
      <c r="K845" s="3" t="s">
        <v>14</v>
      </c>
      <c r="L845" s="3" t="s">
        <v>15</v>
      </c>
      <c r="M845" s="3" t="s">
        <v>14</v>
      </c>
      <c r="N845" s="3" t="s">
        <v>15</v>
      </c>
      <c r="O845" s="3" t="s">
        <v>14</v>
      </c>
      <c r="P845" s="3" t="s">
        <v>42</v>
      </c>
      <c r="Q845" s="3" t="s">
        <v>14</v>
      </c>
      <c r="R845" s="3" t="s">
        <v>14</v>
      </c>
      <c r="S845" s="3" t="s">
        <v>15</v>
      </c>
      <c r="T845" s="3" t="s">
        <v>15</v>
      </c>
      <c r="U845" s="8">
        <v>5</v>
      </c>
      <c r="V845" s="3">
        <f>VLOOKUP(B845,[1]Лист3!B:V,21,0)</f>
        <v>6</v>
      </c>
    </row>
    <row r="846" spans="1:22" ht="89.1" customHeight="1" x14ac:dyDescent="0.2">
      <c r="A846" s="3" t="s">
        <v>4074</v>
      </c>
      <c r="B846" s="3" t="s">
        <v>4075</v>
      </c>
      <c r="C846" s="3" t="s">
        <v>9</v>
      </c>
      <c r="D846" s="3" t="s">
        <v>6882</v>
      </c>
      <c r="E846" s="3" t="s">
        <v>4076</v>
      </c>
      <c r="F846" s="3" t="s">
        <v>4077</v>
      </c>
      <c r="G846" s="3" t="s">
        <v>4078</v>
      </c>
      <c r="H846" s="3" t="s">
        <v>4079</v>
      </c>
      <c r="I846" s="3" t="s">
        <v>4080</v>
      </c>
      <c r="J846" s="3" t="s">
        <v>15</v>
      </c>
      <c r="K846" s="3" t="s">
        <v>14</v>
      </c>
      <c r="L846" s="3" t="s">
        <v>15</v>
      </c>
      <c r="M846" s="3" t="s">
        <v>14</v>
      </c>
      <c r="N846" s="3" t="s">
        <v>14</v>
      </c>
      <c r="O846" s="3" t="s">
        <v>14</v>
      </c>
      <c r="P846" s="3" t="s">
        <v>16</v>
      </c>
      <c r="Q846" s="3" t="s">
        <v>14</v>
      </c>
      <c r="R846" s="3" t="s">
        <v>14</v>
      </c>
      <c r="S846" s="3" t="s">
        <v>15</v>
      </c>
      <c r="T846" s="3" t="s">
        <v>15</v>
      </c>
      <c r="U846" s="8">
        <v>5</v>
      </c>
      <c r="V846" s="3">
        <f>VLOOKUP(B846,[1]Лист3!B:V,21,0)</f>
        <v>6</v>
      </c>
    </row>
    <row r="847" spans="1:22" ht="56.1" customHeight="1" x14ac:dyDescent="0.2">
      <c r="A847" s="3" t="s">
        <v>1551</v>
      </c>
      <c r="B847" s="3" t="s">
        <v>4081</v>
      </c>
      <c r="C847" s="3" t="s">
        <v>19</v>
      </c>
      <c r="D847" s="3" t="s">
        <v>6882</v>
      </c>
      <c r="E847" s="3" t="s">
        <v>4082</v>
      </c>
      <c r="F847" s="3" t="s">
        <v>785</v>
      </c>
      <c r="G847" s="4">
        <v>54171</v>
      </c>
      <c r="H847" s="3" t="s">
        <v>4083</v>
      </c>
      <c r="I847" s="3" t="s">
        <v>4084</v>
      </c>
      <c r="J847" s="3" t="s">
        <v>15</v>
      </c>
      <c r="K847" s="3" t="s">
        <v>14</v>
      </c>
      <c r="L847" s="3" t="s">
        <v>15</v>
      </c>
      <c r="M847" s="3" t="s">
        <v>14</v>
      </c>
      <c r="N847" s="3" t="s">
        <v>15</v>
      </c>
      <c r="O847" s="3" t="s">
        <v>14</v>
      </c>
      <c r="P847" s="3" t="s">
        <v>42</v>
      </c>
      <c r="Q847" s="3" t="s">
        <v>14</v>
      </c>
      <c r="R847" s="3" t="s">
        <v>14</v>
      </c>
      <c r="S847" s="3" t="s">
        <v>15</v>
      </c>
      <c r="T847" s="3" t="s">
        <v>15</v>
      </c>
      <c r="U847" s="8">
        <v>5</v>
      </c>
      <c r="V847" s="3">
        <f>VLOOKUP(B847,[1]Лист3!B:V,21,0)</f>
        <v>6</v>
      </c>
    </row>
    <row r="848" spans="1:22" ht="66.95" customHeight="1" x14ac:dyDescent="0.2">
      <c r="A848" s="3" t="s">
        <v>508</v>
      </c>
      <c r="B848" s="3" t="s">
        <v>4085</v>
      </c>
      <c r="C848" s="3" t="s">
        <v>19</v>
      </c>
      <c r="D848" s="3" t="s">
        <v>6882</v>
      </c>
      <c r="E848" s="3" t="s">
        <v>4086</v>
      </c>
      <c r="F848" s="3" t="s">
        <v>3388</v>
      </c>
      <c r="G848" s="4">
        <v>54261</v>
      </c>
      <c r="H848" s="3" t="s">
        <v>4087</v>
      </c>
      <c r="I848" s="3" t="s">
        <v>4088</v>
      </c>
      <c r="J848" s="3" t="s">
        <v>15</v>
      </c>
      <c r="K848" s="3" t="s">
        <v>14</v>
      </c>
      <c r="L848" s="3" t="s">
        <v>15</v>
      </c>
      <c r="M848" s="3" t="s">
        <v>14</v>
      </c>
      <c r="N848" s="3" t="s">
        <v>14</v>
      </c>
      <c r="O848" s="3" t="s">
        <v>14</v>
      </c>
      <c r="P848" s="3" t="s">
        <v>16</v>
      </c>
      <c r="Q848" s="3" t="s">
        <v>14</v>
      </c>
      <c r="R848" s="3" t="s">
        <v>14</v>
      </c>
      <c r="S848" s="3" t="s">
        <v>15</v>
      </c>
      <c r="T848" s="3" t="s">
        <v>15</v>
      </c>
      <c r="U848" s="8">
        <v>5</v>
      </c>
      <c r="V848" s="3">
        <f>VLOOKUP(B848,[1]Лист3!B:V,21,0)</f>
        <v>6</v>
      </c>
    </row>
    <row r="849" spans="1:22" ht="78" customHeight="1" x14ac:dyDescent="0.2">
      <c r="A849" s="3" t="s">
        <v>906</v>
      </c>
      <c r="B849" s="3" t="s">
        <v>4089</v>
      </c>
      <c r="C849" s="3" t="s">
        <v>19</v>
      </c>
      <c r="D849" s="3" t="s">
        <v>6882</v>
      </c>
      <c r="E849" s="3" t="s">
        <v>4090</v>
      </c>
      <c r="F849" s="3" t="s">
        <v>3388</v>
      </c>
      <c r="G849" s="4">
        <v>54341</v>
      </c>
      <c r="H849" s="3" t="s">
        <v>4091</v>
      </c>
      <c r="I849" s="3" t="s">
        <v>4092</v>
      </c>
      <c r="J849" s="3" t="s">
        <v>15</v>
      </c>
      <c r="K849" s="3" t="s">
        <v>14</v>
      </c>
      <c r="L849" s="3" t="s">
        <v>15</v>
      </c>
      <c r="M849" s="3" t="s">
        <v>14</v>
      </c>
      <c r="N849" s="3" t="s">
        <v>14</v>
      </c>
      <c r="O849" s="3" t="s">
        <v>14</v>
      </c>
      <c r="P849" s="3" t="s">
        <v>16</v>
      </c>
      <c r="Q849" s="3" t="s">
        <v>15</v>
      </c>
      <c r="R849" s="3" t="s">
        <v>14</v>
      </c>
      <c r="S849" s="3" t="s">
        <v>15</v>
      </c>
      <c r="T849" s="3" t="s">
        <v>15</v>
      </c>
      <c r="U849" s="8">
        <v>5</v>
      </c>
      <c r="V849" s="3">
        <f>VLOOKUP(B849,[1]Лист3!B:V,21,0)</f>
        <v>6</v>
      </c>
    </row>
    <row r="850" spans="1:22" ht="56.1" customHeight="1" x14ac:dyDescent="0.2">
      <c r="A850" s="3" t="s">
        <v>1652</v>
      </c>
      <c r="B850" s="3" t="s">
        <v>4093</v>
      </c>
      <c r="C850" s="3" t="s">
        <v>19</v>
      </c>
      <c r="D850" s="3" t="s">
        <v>6882</v>
      </c>
      <c r="E850" s="3" t="s">
        <v>4094</v>
      </c>
      <c r="F850" s="3" t="s">
        <v>4095</v>
      </c>
      <c r="G850" s="4">
        <v>54391</v>
      </c>
      <c r="H850" s="3" t="s">
        <v>4096</v>
      </c>
      <c r="I850" s="3" t="s">
        <v>4097</v>
      </c>
      <c r="J850" s="3" t="s">
        <v>15</v>
      </c>
      <c r="K850" s="3" t="s">
        <v>14</v>
      </c>
      <c r="L850" s="3" t="s">
        <v>15</v>
      </c>
      <c r="M850" s="3" t="s">
        <v>14</v>
      </c>
      <c r="N850" s="3" t="s">
        <v>14</v>
      </c>
      <c r="O850" s="3" t="s">
        <v>14</v>
      </c>
      <c r="P850" s="3" t="s">
        <v>42</v>
      </c>
      <c r="Q850" s="3" t="s">
        <v>14</v>
      </c>
      <c r="R850" s="3" t="s">
        <v>14</v>
      </c>
      <c r="S850" s="3" t="s">
        <v>15</v>
      </c>
      <c r="T850" s="3" t="s">
        <v>15</v>
      </c>
      <c r="U850" s="8">
        <v>5</v>
      </c>
      <c r="V850" s="3">
        <f>VLOOKUP(B850,[1]Лист3!B:V,21,0)</f>
        <v>6</v>
      </c>
    </row>
    <row r="851" spans="1:22" ht="67.5" customHeight="1" x14ac:dyDescent="0.2">
      <c r="A851" s="3" t="s">
        <v>3252</v>
      </c>
      <c r="B851" s="3" t="s">
        <v>4098</v>
      </c>
      <c r="C851" s="3" t="s">
        <v>19</v>
      </c>
      <c r="D851" s="3" t="s">
        <v>6882</v>
      </c>
      <c r="E851" s="3" t="s">
        <v>4099</v>
      </c>
      <c r="F851" s="3" t="s">
        <v>2948</v>
      </c>
      <c r="G851" s="4">
        <v>54371</v>
      </c>
      <c r="H851" s="3" t="s">
        <v>4100</v>
      </c>
      <c r="I851" s="3" t="s">
        <v>4101</v>
      </c>
      <c r="J851" s="3" t="s">
        <v>15</v>
      </c>
      <c r="K851" s="3" t="s">
        <v>14</v>
      </c>
      <c r="L851" s="3" t="s">
        <v>15</v>
      </c>
      <c r="M851" s="3" t="s">
        <v>15</v>
      </c>
      <c r="N851" s="3" t="s">
        <v>15</v>
      </c>
      <c r="O851" s="3" t="s">
        <v>14</v>
      </c>
      <c r="P851" s="3" t="s">
        <v>42</v>
      </c>
      <c r="Q851" s="3" t="s">
        <v>14</v>
      </c>
      <c r="R851" s="3" t="s">
        <v>14</v>
      </c>
      <c r="S851" s="3" t="s">
        <v>15</v>
      </c>
      <c r="T851" s="3" t="s">
        <v>15</v>
      </c>
      <c r="U851" s="8">
        <v>5</v>
      </c>
      <c r="V851" s="3">
        <f>VLOOKUP(B851,[1]Лист3!B:V,21,0)</f>
        <v>6</v>
      </c>
    </row>
    <row r="852" spans="1:22" ht="66.95" customHeight="1" x14ac:dyDescent="0.2">
      <c r="A852" s="3" t="s">
        <v>203</v>
      </c>
      <c r="B852" s="3" t="s">
        <v>4102</v>
      </c>
      <c r="C852" s="3" t="s">
        <v>19</v>
      </c>
      <c r="D852" s="3" t="s">
        <v>6882</v>
      </c>
      <c r="E852" s="3" t="s">
        <v>4103</v>
      </c>
      <c r="F852" s="3" t="s">
        <v>2318</v>
      </c>
      <c r="G852" s="4">
        <v>54351</v>
      </c>
      <c r="H852" s="3" t="s">
        <v>4104</v>
      </c>
      <c r="I852" s="3" t="s">
        <v>4105</v>
      </c>
      <c r="J852" s="3" t="s">
        <v>15</v>
      </c>
      <c r="K852" s="3" t="s">
        <v>14</v>
      </c>
      <c r="L852" s="3" t="s">
        <v>15</v>
      </c>
      <c r="M852" s="3" t="s">
        <v>14</v>
      </c>
      <c r="N852" s="3" t="s">
        <v>14</v>
      </c>
      <c r="O852" s="3" t="s">
        <v>14</v>
      </c>
      <c r="P852" s="3" t="s">
        <v>42</v>
      </c>
      <c r="Q852" s="3" t="s">
        <v>15</v>
      </c>
      <c r="R852" s="3" t="s">
        <v>14</v>
      </c>
      <c r="S852" s="3" t="s">
        <v>15</v>
      </c>
      <c r="T852" s="3" t="s">
        <v>15</v>
      </c>
      <c r="U852" s="8">
        <v>5</v>
      </c>
      <c r="V852" s="3">
        <f>VLOOKUP(B852,[1]Лист3!B:V,21,0)</f>
        <v>6</v>
      </c>
    </row>
    <row r="853" spans="1:22" ht="99.95" customHeight="1" x14ac:dyDescent="0.2">
      <c r="A853" s="3" t="s">
        <v>1181</v>
      </c>
      <c r="B853" s="3" t="s">
        <v>4106</v>
      </c>
      <c r="C853" s="3" t="s">
        <v>19</v>
      </c>
      <c r="D853" s="3" t="s">
        <v>6882</v>
      </c>
      <c r="E853" s="3" t="s">
        <v>4107</v>
      </c>
      <c r="F853" s="3" t="s">
        <v>315</v>
      </c>
      <c r="G853" s="4">
        <v>54271</v>
      </c>
      <c r="H853" s="3" t="s">
        <v>4108</v>
      </c>
      <c r="I853" s="3" t="s">
        <v>4109</v>
      </c>
      <c r="J853" s="3" t="s">
        <v>15</v>
      </c>
      <c r="K853" s="3" t="s">
        <v>15</v>
      </c>
      <c r="L853" s="3" t="s">
        <v>15</v>
      </c>
      <c r="M853" s="3" t="s">
        <v>14</v>
      </c>
      <c r="N853" s="3" t="s">
        <v>15</v>
      </c>
      <c r="O853" s="3" t="s">
        <v>14</v>
      </c>
      <c r="P853" s="3" t="s">
        <v>42</v>
      </c>
      <c r="Q853" s="3" t="s">
        <v>15</v>
      </c>
      <c r="R853" s="3" t="s">
        <v>14</v>
      </c>
      <c r="S853" s="3" t="s">
        <v>15</v>
      </c>
      <c r="T853" s="3" t="s">
        <v>15</v>
      </c>
      <c r="U853" s="8">
        <v>5</v>
      </c>
      <c r="V853" s="3">
        <f>VLOOKUP(B853,[1]Лист3!B:V,21,0)</f>
        <v>6</v>
      </c>
    </row>
    <row r="854" spans="1:22" ht="122.1" customHeight="1" x14ac:dyDescent="0.2">
      <c r="A854" s="3" t="s">
        <v>116</v>
      </c>
      <c r="B854" s="3" t="s">
        <v>4110</v>
      </c>
      <c r="C854" s="3" t="s">
        <v>19</v>
      </c>
      <c r="D854" s="3" t="s">
        <v>6882</v>
      </c>
      <c r="E854" s="3" t="s">
        <v>4111</v>
      </c>
      <c r="F854" s="3" t="s">
        <v>4112</v>
      </c>
      <c r="G854" s="4">
        <v>54411</v>
      </c>
      <c r="H854" s="3" t="s">
        <v>4113</v>
      </c>
      <c r="I854" s="3" t="s">
        <v>4114</v>
      </c>
      <c r="J854" s="3" t="s">
        <v>15</v>
      </c>
      <c r="K854" s="3" t="s">
        <v>14</v>
      </c>
      <c r="L854" s="3" t="s">
        <v>15</v>
      </c>
      <c r="M854" s="3" t="s">
        <v>14</v>
      </c>
      <c r="N854" s="3" t="s">
        <v>14</v>
      </c>
      <c r="O854" s="3" t="s">
        <v>14</v>
      </c>
      <c r="P854" s="3" t="s">
        <v>42</v>
      </c>
      <c r="Q854" s="3" t="s">
        <v>14</v>
      </c>
      <c r="R854" s="3" t="s">
        <v>14</v>
      </c>
      <c r="S854" s="3" t="s">
        <v>15</v>
      </c>
      <c r="T854" s="3" t="s">
        <v>15</v>
      </c>
      <c r="U854" s="8">
        <v>5</v>
      </c>
      <c r="V854" s="3">
        <f>VLOOKUP(B854,[1]Лист3!B:V,21,0)</f>
        <v>6</v>
      </c>
    </row>
    <row r="855" spans="1:22" ht="78" customHeight="1" x14ac:dyDescent="0.2">
      <c r="A855" s="3" t="s">
        <v>250</v>
      </c>
      <c r="B855" s="3" t="s">
        <v>4115</v>
      </c>
      <c r="C855" s="3" t="s">
        <v>19</v>
      </c>
      <c r="D855" s="3" t="s">
        <v>6882</v>
      </c>
      <c r="E855" s="3" t="s">
        <v>4116</v>
      </c>
      <c r="F855" s="3" t="s">
        <v>315</v>
      </c>
      <c r="G855" s="4">
        <v>54331</v>
      </c>
      <c r="H855" s="3" t="s">
        <v>4117</v>
      </c>
      <c r="I855" s="3" t="s">
        <v>4118</v>
      </c>
      <c r="J855" s="3" t="s">
        <v>15</v>
      </c>
      <c r="K855" s="3" t="s">
        <v>14</v>
      </c>
      <c r="L855" s="3" t="s">
        <v>15</v>
      </c>
      <c r="M855" s="3" t="s">
        <v>14</v>
      </c>
      <c r="N855" s="3" t="s">
        <v>15</v>
      </c>
      <c r="O855" s="3" t="s">
        <v>14</v>
      </c>
      <c r="P855" s="3" t="s">
        <v>42</v>
      </c>
      <c r="Q855" s="3" t="s">
        <v>15</v>
      </c>
      <c r="R855" s="3" t="s">
        <v>14</v>
      </c>
      <c r="S855" s="3" t="s">
        <v>15</v>
      </c>
      <c r="T855" s="3" t="s">
        <v>15</v>
      </c>
      <c r="U855" s="8">
        <v>5</v>
      </c>
      <c r="V855" s="3">
        <f>VLOOKUP(B855,[1]Лист3!B:V,21,0)</f>
        <v>6</v>
      </c>
    </row>
    <row r="856" spans="1:22" ht="76.5" customHeight="1" x14ac:dyDescent="0.2">
      <c r="A856" s="3" t="s">
        <v>974</v>
      </c>
      <c r="B856" s="3" t="s">
        <v>4119</v>
      </c>
      <c r="C856" s="3" t="s">
        <v>19</v>
      </c>
      <c r="D856" s="3" t="s">
        <v>6882</v>
      </c>
      <c r="E856" s="3" t="s">
        <v>4120</v>
      </c>
      <c r="F856" s="3" t="s">
        <v>2948</v>
      </c>
      <c r="G856" s="4">
        <v>54361</v>
      </c>
      <c r="H856" s="3" t="s">
        <v>4121</v>
      </c>
      <c r="I856" s="3" t="s">
        <v>4122</v>
      </c>
      <c r="J856" s="3" t="s">
        <v>15</v>
      </c>
      <c r="K856" s="3" t="s">
        <v>14</v>
      </c>
      <c r="L856" s="3" t="s">
        <v>15</v>
      </c>
      <c r="M856" s="3" t="s">
        <v>15</v>
      </c>
      <c r="N856" s="3" t="s">
        <v>15</v>
      </c>
      <c r="O856" s="3" t="s">
        <v>14</v>
      </c>
      <c r="P856" s="3" t="s">
        <v>42</v>
      </c>
      <c r="Q856" s="3" t="s">
        <v>14</v>
      </c>
      <c r="R856" s="3" t="s">
        <v>14</v>
      </c>
      <c r="S856" s="3" t="s">
        <v>15</v>
      </c>
      <c r="T856" s="3" t="s">
        <v>15</v>
      </c>
      <c r="U856" s="8">
        <v>5</v>
      </c>
      <c r="V856" s="3">
        <f>VLOOKUP(B856,[1]Лист3!B:V,21,0)</f>
        <v>6</v>
      </c>
    </row>
    <row r="857" spans="1:22" ht="78" customHeight="1" x14ac:dyDescent="0.2">
      <c r="A857" s="3" t="s">
        <v>901</v>
      </c>
      <c r="B857" s="3" t="s">
        <v>4123</v>
      </c>
      <c r="C857" s="3" t="s">
        <v>19</v>
      </c>
      <c r="D857" s="3" t="s">
        <v>6882</v>
      </c>
      <c r="E857" s="3" t="s">
        <v>4124</v>
      </c>
      <c r="F857" s="3" t="s">
        <v>3563</v>
      </c>
      <c r="G857" s="4">
        <v>54121</v>
      </c>
      <c r="H857" s="3" t="s">
        <v>4125</v>
      </c>
      <c r="I857" s="3" t="s">
        <v>4126</v>
      </c>
      <c r="J857" s="3" t="s">
        <v>15</v>
      </c>
      <c r="K857" s="3" t="s">
        <v>14</v>
      </c>
      <c r="L857" s="3" t="s">
        <v>15</v>
      </c>
      <c r="M857" s="3" t="s">
        <v>14</v>
      </c>
      <c r="N857" s="3" t="s">
        <v>15</v>
      </c>
      <c r="O857" s="3" t="s">
        <v>14</v>
      </c>
      <c r="P857" s="3" t="s">
        <v>42</v>
      </c>
      <c r="Q857" s="3" t="s">
        <v>14</v>
      </c>
      <c r="R857" s="3" t="s">
        <v>14</v>
      </c>
      <c r="S857" s="3" t="s">
        <v>15</v>
      </c>
      <c r="T857" s="3" t="s">
        <v>15</v>
      </c>
      <c r="U857" s="8">
        <v>5</v>
      </c>
      <c r="V857" s="3">
        <f>VLOOKUP(B857,[1]Лист3!B:V,21,0)</f>
        <v>6</v>
      </c>
    </row>
    <row r="858" spans="1:22" ht="66.95" customHeight="1" x14ac:dyDescent="0.2">
      <c r="A858" s="3" t="s">
        <v>868</v>
      </c>
      <c r="B858" s="3" t="s">
        <v>4127</v>
      </c>
      <c r="C858" s="3" t="s">
        <v>19</v>
      </c>
      <c r="D858" s="3" t="s">
        <v>6883</v>
      </c>
      <c r="E858" s="3" t="s">
        <v>4128</v>
      </c>
      <c r="F858" s="3" t="s">
        <v>394</v>
      </c>
      <c r="G858" s="4">
        <v>56241</v>
      </c>
      <c r="H858" s="3" t="s">
        <v>4129</v>
      </c>
      <c r="I858" s="3" t="s">
        <v>4130</v>
      </c>
      <c r="J858" s="3" t="s">
        <v>15</v>
      </c>
      <c r="K858" s="3" t="s">
        <v>15</v>
      </c>
      <c r="L858" s="3" t="s">
        <v>15</v>
      </c>
      <c r="M858" s="3" t="s">
        <v>14</v>
      </c>
      <c r="N858" s="3" t="s">
        <v>15</v>
      </c>
      <c r="O858" s="3" t="s">
        <v>14</v>
      </c>
      <c r="P858" s="3" t="s">
        <v>42</v>
      </c>
      <c r="Q858" s="3" t="s">
        <v>15</v>
      </c>
      <c r="R858" s="3" t="s">
        <v>14</v>
      </c>
      <c r="S858" s="3" t="s">
        <v>15</v>
      </c>
      <c r="T858" s="3" t="s">
        <v>15</v>
      </c>
      <c r="U858" s="8">
        <v>7</v>
      </c>
      <c r="V858" s="3">
        <f>VLOOKUP(B858,[1]Лист3!B:V,21,0)</f>
        <v>5</v>
      </c>
    </row>
    <row r="859" spans="1:22" ht="56.1" customHeight="1" x14ac:dyDescent="0.2">
      <c r="A859" s="3" t="s">
        <v>4131</v>
      </c>
      <c r="B859" s="3" t="s">
        <v>4132</v>
      </c>
      <c r="C859" s="3" t="s">
        <v>19</v>
      </c>
      <c r="D859" s="3" t="s">
        <v>6884</v>
      </c>
      <c r="E859" s="3" t="s">
        <v>4133</v>
      </c>
      <c r="F859" s="3" t="s">
        <v>77</v>
      </c>
      <c r="G859" s="3" t="s">
        <v>4134</v>
      </c>
      <c r="H859" s="3" t="s">
        <v>4135</v>
      </c>
      <c r="I859" s="3" t="s">
        <v>4136</v>
      </c>
      <c r="J859" s="3" t="s">
        <v>14</v>
      </c>
      <c r="K859" s="3" t="s">
        <v>14</v>
      </c>
      <c r="L859" s="3" t="s">
        <v>15</v>
      </c>
      <c r="M859" s="3" t="s">
        <v>14</v>
      </c>
      <c r="N859" s="3" t="s">
        <v>15</v>
      </c>
      <c r="O859" s="3" t="s">
        <v>14</v>
      </c>
      <c r="P859" s="3" t="s">
        <v>16</v>
      </c>
      <c r="Q859" s="3" t="s">
        <v>14</v>
      </c>
      <c r="R859" s="3" t="s">
        <v>14</v>
      </c>
      <c r="S859" s="3" t="s">
        <v>15</v>
      </c>
      <c r="T859" s="3" t="s">
        <v>15</v>
      </c>
      <c r="U859" s="8">
        <v>4</v>
      </c>
      <c r="V859" s="3">
        <f>VLOOKUP(B859,[1]Лист3!B:V,21,0)</f>
        <v>6</v>
      </c>
    </row>
    <row r="860" spans="1:22" ht="56.1" customHeight="1" x14ac:dyDescent="0.2">
      <c r="A860" s="3" t="s">
        <v>185</v>
      </c>
      <c r="B860" s="3" t="s">
        <v>4137</v>
      </c>
      <c r="C860" s="3" t="s">
        <v>19</v>
      </c>
      <c r="D860" s="3" t="s">
        <v>6885</v>
      </c>
      <c r="E860" s="3" t="s">
        <v>4138</v>
      </c>
      <c r="F860" s="3" t="s">
        <v>4139</v>
      </c>
      <c r="G860" s="4">
        <v>21071</v>
      </c>
      <c r="H860" s="3" t="s">
        <v>4140</v>
      </c>
      <c r="I860" s="3" t="s">
        <v>4141</v>
      </c>
      <c r="J860" s="3" t="s">
        <v>15</v>
      </c>
      <c r="K860" s="3" t="s">
        <v>15</v>
      </c>
      <c r="L860" s="3" t="s">
        <v>15</v>
      </c>
      <c r="M860" s="3" t="s">
        <v>15</v>
      </c>
      <c r="N860" s="3" t="s">
        <v>15</v>
      </c>
      <c r="O860" s="3" t="s">
        <v>15</v>
      </c>
      <c r="P860" s="3" t="s">
        <v>42</v>
      </c>
      <c r="Q860" s="3" t="s">
        <v>14</v>
      </c>
      <c r="R860" s="3" t="s">
        <v>14</v>
      </c>
      <c r="S860" s="3" t="s">
        <v>15</v>
      </c>
      <c r="T860" s="3" t="s">
        <v>15</v>
      </c>
      <c r="U860" s="8">
        <v>4</v>
      </c>
      <c r="V860" s="3">
        <f>VLOOKUP(B860,[1]Лист3!B:V,21,0)</f>
        <v>3</v>
      </c>
    </row>
    <row r="861" spans="1:22" ht="99.95" customHeight="1" x14ac:dyDescent="0.2">
      <c r="A861" s="3" t="s">
        <v>4142</v>
      </c>
      <c r="B861" s="3" t="s">
        <v>4143</v>
      </c>
      <c r="C861" s="3" t="s">
        <v>19</v>
      </c>
      <c r="D861" s="3" t="s">
        <v>6885</v>
      </c>
      <c r="E861" s="3" t="s">
        <v>4144</v>
      </c>
      <c r="F861" s="3" t="s">
        <v>4145</v>
      </c>
      <c r="G861" s="4">
        <v>21021</v>
      </c>
      <c r="H861" s="3" t="s">
        <v>4146</v>
      </c>
      <c r="I861" s="3" t="s">
        <v>4147</v>
      </c>
      <c r="J861" s="3" t="s">
        <v>15</v>
      </c>
      <c r="K861" s="3" t="s">
        <v>14</v>
      </c>
      <c r="L861" s="3" t="s">
        <v>15</v>
      </c>
      <c r="M861" s="3" t="s">
        <v>15</v>
      </c>
      <c r="N861" s="3" t="s">
        <v>15</v>
      </c>
      <c r="O861" s="3" t="s">
        <v>15</v>
      </c>
      <c r="P861" s="3" t="s">
        <v>16</v>
      </c>
      <c r="Q861" s="3" t="s">
        <v>14</v>
      </c>
      <c r="R861" s="3" t="s">
        <v>14</v>
      </c>
      <c r="S861" s="3" t="s">
        <v>15</v>
      </c>
      <c r="T861" s="3" t="s">
        <v>15</v>
      </c>
      <c r="U861" s="8">
        <v>4</v>
      </c>
      <c r="V861" s="3">
        <f>VLOOKUP(B861,[1]Лист3!B:V,21,0)</f>
        <v>3</v>
      </c>
    </row>
    <row r="862" spans="1:22" ht="33" customHeight="1" x14ac:dyDescent="0.2">
      <c r="A862" s="3" t="s">
        <v>185</v>
      </c>
      <c r="B862" s="3" t="s">
        <v>4148</v>
      </c>
      <c r="C862" s="3" t="s">
        <v>19</v>
      </c>
      <c r="D862" s="3" t="s">
        <v>6885</v>
      </c>
      <c r="E862" s="3" t="s">
        <v>4149</v>
      </c>
      <c r="F862" s="3" t="s">
        <v>927</v>
      </c>
      <c r="G862" s="4">
        <v>21081</v>
      </c>
      <c r="H862" s="3" t="s">
        <v>4150</v>
      </c>
      <c r="I862" s="3" t="s">
        <v>4151</v>
      </c>
      <c r="J862" s="3" t="s">
        <v>15</v>
      </c>
      <c r="K862" s="3" t="s">
        <v>15</v>
      </c>
      <c r="L862" s="3" t="s">
        <v>15</v>
      </c>
      <c r="M862" s="3" t="s">
        <v>15</v>
      </c>
      <c r="N862" s="3" t="s">
        <v>15</v>
      </c>
      <c r="O862" s="3" t="s">
        <v>15</v>
      </c>
      <c r="P862" s="3" t="s">
        <v>42</v>
      </c>
      <c r="Q862" s="3" t="s">
        <v>15</v>
      </c>
      <c r="R862" s="3" t="s">
        <v>14</v>
      </c>
      <c r="S862" s="3" t="s">
        <v>15</v>
      </c>
      <c r="T862" s="3" t="s">
        <v>15</v>
      </c>
      <c r="U862" s="8">
        <v>4</v>
      </c>
      <c r="V862" s="3">
        <f>VLOOKUP(B862,[1]Лист3!B:V,21,0)</f>
        <v>3</v>
      </c>
    </row>
    <row r="863" spans="1:22" ht="99.95" customHeight="1" x14ac:dyDescent="0.2">
      <c r="A863" s="3" t="s">
        <v>4152</v>
      </c>
      <c r="B863" s="3" t="s">
        <v>4153</v>
      </c>
      <c r="C863" s="3" t="s">
        <v>19</v>
      </c>
      <c r="D863" s="3" t="s">
        <v>6886</v>
      </c>
      <c r="E863" s="3" t="s">
        <v>4154</v>
      </c>
      <c r="F863" s="3" t="s">
        <v>4155</v>
      </c>
      <c r="G863" s="4">
        <v>61051</v>
      </c>
      <c r="H863" s="3" t="s">
        <v>4156</v>
      </c>
      <c r="I863" s="3" t="s">
        <v>4157</v>
      </c>
      <c r="J863" s="3" t="s">
        <v>15</v>
      </c>
      <c r="K863" s="3" t="s">
        <v>14</v>
      </c>
      <c r="L863" s="3" t="s">
        <v>15</v>
      </c>
      <c r="M863" s="3" t="s">
        <v>14</v>
      </c>
      <c r="N863" s="3" t="s">
        <v>14</v>
      </c>
      <c r="O863" s="3" t="s">
        <v>14</v>
      </c>
      <c r="P863" s="3" t="s">
        <v>42</v>
      </c>
      <c r="Q863" s="3" t="s">
        <v>14</v>
      </c>
      <c r="R863" s="3" t="s">
        <v>14</v>
      </c>
      <c r="S863" s="3" t="s">
        <v>15</v>
      </c>
      <c r="T863" s="3" t="s">
        <v>15</v>
      </c>
      <c r="U863" s="8">
        <v>4</v>
      </c>
      <c r="V863" s="3">
        <f>VLOOKUP(B863,[1]Лист3!B:V,21,0)</f>
        <v>4</v>
      </c>
    </row>
    <row r="864" spans="1:22" ht="33" customHeight="1" x14ac:dyDescent="0.2">
      <c r="A864" s="3" t="s">
        <v>2436</v>
      </c>
      <c r="B864" s="3" t="s">
        <v>4158</v>
      </c>
      <c r="C864" s="3" t="s">
        <v>19</v>
      </c>
      <c r="D864" s="3" t="s">
        <v>6887</v>
      </c>
      <c r="E864" s="3" t="s">
        <v>4159</v>
      </c>
      <c r="F864" s="3" t="s">
        <v>39</v>
      </c>
      <c r="G864" s="4">
        <v>61221</v>
      </c>
      <c r="H864" s="3" t="s">
        <v>4160</v>
      </c>
      <c r="I864" s="3" t="s">
        <v>4161</v>
      </c>
      <c r="J864" s="3" t="s">
        <v>15</v>
      </c>
      <c r="K864" s="3" t="s">
        <v>14</v>
      </c>
      <c r="L864" s="3" t="s">
        <v>15</v>
      </c>
      <c r="M864" s="3" t="s">
        <v>14</v>
      </c>
      <c r="N864" s="3" t="s">
        <v>14</v>
      </c>
      <c r="O864" s="3" t="s">
        <v>14</v>
      </c>
      <c r="P864" s="3" t="s">
        <v>42</v>
      </c>
      <c r="Q864" s="3" t="s">
        <v>14</v>
      </c>
      <c r="R864" s="3" t="s">
        <v>14</v>
      </c>
      <c r="S864" s="3" t="s">
        <v>15</v>
      </c>
      <c r="T864" s="3" t="s">
        <v>15</v>
      </c>
      <c r="U864" s="8">
        <v>6</v>
      </c>
      <c r="V864" s="3">
        <f>VLOOKUP(B864,[1]Лист3!B:V,21,0)</f>
        <v>5</v>
      </c>
    </row>
    <row r="865" spans="1:22" ht="44.1" customHeight="1" x14ac:dyDescent="0.2">
      <c r="A865" s="3" t="s">
        <v>36</v>
      </c>
      <c r="B865" s="3" t="s">
        <v>4162</v>
      </c>
      <c r="C865" s="3" t="s">
        <v>19</v>
      </c>
      <c r="D865" s="3" t="s">
        <v>6888</v>
      </c>
      <c r="E865" s="3" t="s">
        <v>4163</v>
      </c>
      <c r="F865" s="3" t="s">
        <v>2482</v>
      </c>
      <c r="G865" s="4">
        <v>89071</v>
      </c>
      <c r="H865" s="3" t="s">
        <v>4164</v>
      </c>
      <c r="I865" s="3" t="s">
        <v>4165</v>
      </c>
      <c r="J865" s="3" t="s">
        <v>15</v>
      </c>
      <c r="K865" s="3" t="s">
        <v>15</v>
      </c>
      <c r="L865" s="3" t="s">
        <v>15</v>
      </c>
      <c r="M865" s="3" t="s">
        <v>15</v>
      </c>
      <c r="N865" s="3" t="s">
        <v>15</v>
      </c>
      <c r="O865" s="3" t="s">
        <v>15</v>
      </c>
      <c r="P865" s="3" t="s">
        <v>42</v>
      </c>
      <c r="Q865" s="3" t="s">
        <v>14</v>
      </c>
      <c r="R865" s="3" t="s">
        <v>14</v>
      </c>
      <c r="S865" s="3" t="s">
        <v>15</v>
      </c>
      <c r="T865" s="3" t="s">
        <v>15</v>
      </c>
      <c r="U865" s="8">
        <v>8</v>
      </c>
      <c r="V865" s="3">
        <f>VLOOKUP(B865,[1]Лист3!B:V,21,0)</f>
        <v>7</v>
      </c>
    </row>
    <row r="866" spans="1:22" ht="78" customHeight="1" x14ac:dyDescent="0.2">
      <c r="A866" s="3" t="s">
        <v>391</v>
      </c>
      <c r="B866" s="3" t="s">
        <v>4166</v>
      </c>
      <c r="C866" s="3" t="s">
        <v>19</v>
      </c>
      <c r="D866" s="3" t="s">
        <v>6889</v>
      </c>
      <c r="E866" s="3" t="s">
        <v>4167</v>
      </c>
      <c r="F866" s="3" t="s">
        <v>320</v>
      </c>
      <c r="G866" s="4">
        <v>19758</v>
      </c>
      <c r="H866" s="3" t="s">
        <v>4168</v>
      </c>
      <c r="I866" s="3" t="s">
        <v>4169</v>
      </c>
      <c r="J866" s="3" t="s">
        <v>15</v>
      </c>
      <c r="K866" s="3" t="s">
        <v>15</v>
      </c>
      <c r="L866" s="3" t="s">
        <v>15</v>
      </c>
      <c r="M866" s="3" t="s">
        <v>15</v>
      </c>
      <c r="N866" s="3" t="s">
        <v>15</v>
      </c>
      <c r="O866" s="3" t="s">
        <v>15</v>
      </c>
      <c r="P866" s="3" t="s">
        <v>42</v>
      </c>
      <c r="Q866" s="3" t="s">
        <v>14</v>
      </c>
      <c r="R866" s="3" t="s">
        <v>14</v>
      </c>
      <c r="S866" s="3" t="s">
        <v>15</v>
      </c>
      <c r="T866" s="3" t="s">
        <v>15</v>
      </c>
      <c r="U866" s="8">
        <v>1</v>
      </c>
      <c r="V866" s="3">
        <f>VLOOKUP(B866,[1]Лист3!B:V,21,0)</f>
        <v>2</v>
      </c>
    </row>
    <row r="867" spans="1:22" ht="66.95" customHeight="1" x14ac:dyDescent="0.2">
      <c r="A867" s="3" t="s">
        <v>226</v>
      </c>
      <c r="B867" s="3" t="s">
        <v>4170</v>
      </c>
      <c r="C867" s="3" t="s">
        <v>19</v>
      </c>
      <c r="D867" s="3" t="s">
        <v>6889</v>
      </c>
      <c r="E867" s="3" t="s">
        <v>4171</v>
      </c>
      <c r="F867" s="3" t="s">
        <v>1013</v>
      </c>
      <c r="G867" s="4">
        <v>50541</v>
      </c>
      <c r="H867" s="3" t="s">
        <v>4172</v>
      </c>
      <c r="I867" s="3" t="s">
        <v>4173</v>
      </c>
      <c r="J867" s="3" t="s">
        <v>15</v>
      </c>
      <c r="K867" s="3" t="s">
        <v>15</v>
      </c>
      <c r="L867" s="3" t="s">
        <v>15</v>
      </c>
      <c r="M867" s="3" t="s">
        <v>15</v>
      </c>
      <c r="N867" s="3" t="s">
        <v>15</v>
      </c>
      <c r="O867" s="3" t="s">
        <v>14</v>
      </c>
      <c r="P867" s="3" t="s">
        <v>42</v>
      </c>
      <c r="Q867" s="3" t="s">
        <v>14</v>
      </c>
      <c r="R867" s="3" t="s">
        <v>14</v>
      </c>
      <c r="S867" s="3" t="s">
        <v>15</v>
      </c>
      <c r="T867" s="3" t="s">
        <v>15</v>
      </c>
      <c r="U867" s="8">
        <v>1</v>
      </c>
      <c r="V867" s="3">
        <f>VLOOKUP(B867,[1]Лист3!B:V,21,0)</f>
        <v>2</v>
      </c>
    </row>
    <row r="868" spans="1:22" ht="44.1" customHeight="1" x14ac:dyDescent="0.2">
      <c r="A868" s="3" t="s">
        <v>2734</v>
      </c>
      <c r="B868" s="3" t="s">
        <v>4174</v>
      </c>
      <c r="C868" s="3" t="s">
        <v>19</v>
      </c>
      <c r="D868" s="3" t="s">
        <v>6890</v>
      </c>
      <c r="E868" s="3" t="s">
        <v>4175</v>
      </c>
      <c r="F868" s="3" t="s">
        <v>4176</v>
      </c>
      <c r="G868" s="4">
        <v>72041</v>
      </c>
      <c r="H868" s="3" t="s">
        <v>4177</v>
      </c>
      <c r="I868" s="3" t="s">
        <v>4178</v>
      </c>
      <c r="J868" s="3" t="s">
        <v>15</v>
      </c>
      <c r="K868" s="3" t="s">
        <v>14</v>
      </c>
      <c r="L868" s="3" t="s">
        <v>15</v>
      </c>
      <c r="M868" s="3" t="s">
        <v>15</v>
      </c>
      <c r="N868" s="3" t="s">
        <v>15</v>
      </c>
      <c r="O868" s="3" t="s">
        <v>14</v>
      </c>
      <c r="P868" s="3" t="s">
        <v>16</v>
      </c>
      <c r="Q868" s="3" t="s">
        <v>15</v>
      </c>
      <c r="R868" s="3" t="s">
        <v>14</v>
      </c>
      <c r="S868" s="3" t="s">
        <v>15</v>
      </c>
      <c r="T868" s="3" t="s">
        <v>15</v>
      </c>
      <c r="U868" s="8">
        <v>8</v>
      </c>
      <c r="V868" s="3">
        <f>VLOOKUP(B868,[1]Лист3!B:V,21,0)</f>
        <v>7</v>
      </c>
    </row>
    <row r="869" spans="1:22" ht="56.1" customHeight="1" x14ac:dyDescent="0.2">
      <c r="A869" s="3" t="s">
        <v>250</v>
      </c>
      <c r="B869" s="3" t="s">
        <v>4179</v>
      </c>
      <c r="C869" s="3" t="s">
        <v>19</v>
      </c>
      <c r="D869" s="3" t="s">
        <v>6890</v>
      </c>
      <c r="E869" s="3" t="s">
        <v>4180</v>
      </c>
      <c r="F869" s="3" t="s">
        <v>4181</v>
      </c>
      <c r="G869" s="4">
        <v>89061</v>
      </c>
      <c r="H869" s="3" t="s">
        <v>4182</v>
      </c>
      <c r="I869" s="3" t="s">
        <v>4183</v>
      </c>
      <c r="J869" s="3" t="s">
        <v>15</v>
      </c>
      <c r="K869" s="3" t="s">
        <v>15</v>
      </c>
      <c r="L869" s="3" t="s">
        <v>15</v>
      </c>
      <c r="M869" s="3" t="s">
        <v>15</v>
      </c>
      <c r="N869" s="3" t="s">
        <v>15</v>
      </c>
      <c r="O869" s="3" t="s">
        <v>15</v>
      </c>
      <c r="P869" s="3" t="s">
        <v>42</v>
      </c>
      <c r="Q869" s="3" t="s">
        <v>15</v>
      </c>
      <c r="R869" s="3" t="s">
        <v>14</v>
      </c>
      <c r="S869" s="3" t="s">
        <v>15</v>
      </c>
      <c r="T869" s="3" t="s">
        <v>15</v>
      </c>
      <c r="U869" s="8">
        <v>8</v>
      </c>
      <c r="V869" s="3">
        <f>VLOOKUP(B869,[1]Лист3!B:V,21,0)</f>
        <v>7</v>
      </c>
    </row>
    <row r="870" spans="1:22" ht="78" customHeight="1" x14ac:dyDescent="0.2">
      <c r="A870" s="3" t="s">
        <v>540</v>
      </c>
      <c r="B870" s="3" t="s">
        <v>4184</v>
      </c>
      <c r="C870" s="3" t="s">
        <v>19</v>
      </c>
      <c r="D870" s="3" t="s">
        <v>6890</v>
      </c>
      <c r="E870" s="3" t="s">
        <v>4185</v>
      </c>
      <c r="F870" s="3" t="s">
        <v>1322</v>
      </c>
      <c r="G870" s="4">
        <v>89081</v>
      </c>
      <c r="H870" s="3" t="s">
        <v>4186</v>
      </c>
      <c r="I870" s="3" t="s">
        <v>4187</v>
      </c>
      <c r="J870" s="3" t="s">
        <v>15</v>
      </c>
      <c r="K870" s="3" t="s">
        <v>15</v>
      </c>
      <c r="L870" s="3" t="s">
        <v>15</v>
      </c>
      <c r="M870" s="3" t="s">
        <v>14</v>
      </c>
      <c r="N870" s="3" t="s">
        <v>15</v>
      </c>
      <c r="O870" s="3" t="s">
        <v>14</v>
      </c>
      <c r="P870" s="3" t="s">
        <v>42</v>
      </c>
      <c r="Q870" s="3" t="s">
        <v>15</v>
      </c>
      <c r="R870" s="3" t="s">
        <v>14</v>
      </c>
      <c r="S870" s="3" t="s">
        <v>15</v>
      </c>
      <c r="T870" s="3" t="s">
        <v>15</v>
      </c>
      <c r="U870" s="8">
        <v>8</v>
      </c>
      <c r="V870" s="3">
        <f>VLOOKUP(B870,[1]Лист3!B:V,21,0)</f>
        <v>7</v>
      </c>
    </row>
    <row r="871" spans="1:22" ht="66.95" customHeight="1" x14ac:dyDescent="0.2">
      <c r="A871" s="3" t="s">
        <v>1141</v>
      </c>
      <c r="B871" s="3" t="s">
        <v>4188</v>
      </c>
      <c r="C871" s="3" t="s">
        <v>19</v>
      </c>
      <c r="D871" s="3" t="s">
        <v>6891</v>
      </c>
      <c r="E871" s="3" t="s">
        <v>4189</v>
      </c>
      <c r="F871" s="3" t="s">
        <v>4190</v>
      </c>
      <c r="G871" s="4">
        <v>401711</v>
      </c>
      <c r="H871" s="3" t="s">
        <v>4191</v>
      </c>
      <c r="I871" s="3" t="s">
        <v>4192</v>
      </c>
      <c r="J871" s="3" t="s">
        <v>15</v>
      </c>
      <c r="K871" s="3" t="s">
        <v>14</v>
      </c>
      <c r="L871" s="3" t="s">
        <v>15</v>
      </c>
      <c r="M871" s="3" t="s">
        <v>14</v>
      </c>
      <c r="N871" s="3" t="s">
        <v>14</v>
      </c>
      <c r="O871" s="3" t="s">
        <v>14</v>
      </c>
      <c r="P871" s="3" t="s">
        <v>42</v>
      </c>
      <c r="Q871" s="3" t="s">
        <v>14</v>
      </c>
      <c r="R871" s="3" t="s">
        <v>14</v>
      </c>
      <c r="S871" s="3" t="s">
        <v>15</v>
      </c>
      <c r="T871" s="3" t="s">
        <v>15</v>
      </c>
      <c r="U871" s="8">
        <v>3</v>
      </c>
      <c r="V871" s="3">
        <f>VLOOKUP(B871,[1]Лист3!B:V,21,0)</f>
        <v>2</v>
      </c>
    </row>
    <row r="872" spans="1:22" ht="56.1" customHeight="1" x14ac:dyDescent="0.2">
      <c r="A872" s="3" t="s">
        <v>74</v>
      </c>
      <c r="B872" s="3" t="s">
        <v>4193</v>
      </c>
      <c r="C872" s="3" t="s">
        <v>19</v>
      </c>
      <c r="D872" s="3" t="s">
        <v>6891</v>
      </c>
      <c r="E872" s="3" t="s">
        <v>4194</v>
      </c>
      <c r="F872" s="3" t="s">
        <v>939</v>
      </c>
      <c r="G872" s="4">
        <v>40071</v>
      </c>
      <c r="H872" s="3" t="s">
        <v>4195</v>
      </c>
      <c r="I872" s="3" t="s">
        <v>4196</v>
      </c>
      <c r="J872" s="3" t="s">
        <v>15</v>
      </c>
      <c r="K872" s="3" t="s">
        <v>14</v>
      </c>
      <c r="L872" s="3" t="s">
        <v>15</v>
      </c>
      <c r="M872" s="3" t="s">
        <v>14</v>
      </c>
      <c r="N872" s="3" t="s">
        <v>14</v>
      </c>
      <c r="O872" s="3" t="s">
        <v>14</v>
      </c>
      <c r="P872" s="3" t="s">
        <v>42</v>
      </c>
      <c r="Q872" s="3" t="s">
        <v>15</v>
      </c>
      <c r="R872" s="3" t="s">
        <v>14</v>
      </c>
      <c r="S872" s="3" t="s">
        <v>15</v>
      </c>
      <c r="T872" s="3" t="s">
        <v>15</v>
      </c>
      <c r="U872" s="8">
        <v>3</v>
      </c>
      <c r="V872" s="3">
        <f>VLOOKUP(B872,[1]Лист3!B:V,21,0)</f>
        <v>2</v>
      </c>
    </row>
    <row r="873" spans="1:22" ht="78" customHeight="1" x14ac:dyDescent="0.2">
      <c r="A873" s="3" t="s">
        <v>56</v>
      </c>
      <c r="B873" s="3" t="s">
        <v>4197</v>
      </c>
      <c r="C873" s="3" t="s">
        <v>19</v>
      </c>
      <c r="D873" s="3" t="s">
        <v>6892</v>
      </c>
      <c r="E873" s="3" t="s">
        <v>4198</v>
      </c>
      <c r="F873" s="3" t="s">
        <v>2819</v>
      </c>
      <c r="G873" s="4">
        <v>50851</v>
      </c>
      <c r="H873" s="3" t="s">
        <v>4199</v>
      </c>
      <c r="I873" s="3" t="s">
        <v>4200</v>
      </c>
      <c r="J873" s="3" t="s">
        <v>15</v>
      </c>
      <c r="K873" s="3" t="s">
        <v>15</v>
      </c>
      <c r="L873" s="3" t="s">
        <v>15</v>
      </c>
      <c r="M873" s="3" t="s">
        <v>15</v>
      </c>
      <c r="N873" s="3" t="s">
        <v>15</v>
      </c>
      <c r="O873" s="3" t="s">
        <v>14</v>
      </c>
      <c r="P873" s="3" t="s">
        <v>42</v>
      </c>
      <c r="Q873" s="3" t="s">
        <v>14</v>
      </c>
      <c r="R873" s="3" t="s">
        <v>14</v>
      </c>
      <c r="S873" s="3" t="s">
        <v>15</v>
      </c>
      <c r="T873" s="3" t="s">
        <v>15</v>
      </c>
      <c r="U873" s="8">
        <v>1</v>
      </c>
      <c r="V873" s="3">
        <f>VLOOKUP(B873,[1]Лист3!B:V,21,0)</f>
        <v>1</v>
      </c>
    </row>
    <row r="874" spans="1:22" ht="44.1" customHeight="1" x14ac:dyDescent="0.2">
      <c r="A874" s="3" t="s">
        <v>1697</v>
      </c>
      <c r="B874" s="3" t="s">
        <v>4201</v>
      </c>
      <c r="C874" s="3" t="s">
        <v>19</v>
      </c>
      <c r="D874" s="3" t="s">
        <v>6892</v>
      </c>
      <c r="E874" s="3" t="s">
        <v>4202</v>
      </c>
      <c r="F874" s="3" t="s">
        <v>1268</v>
      </c>
      <c r="G874" s="4">
        <v>50351</v>
      </c>
      <c r="H874" s="3" t="s">
        <v>4203</v>
      </c>
      <c r="I874" s="3" t="s">
        <v>4204</v>
      </c>
      <c r="J874" s="3" t="s">
        <v>15</v>
      </c>
      <c r="K874" s="3" t="s">
        <v>14</v>
      </c>
      <c r="L874" s="3" t="s">
        <v>15</v>
      </c>
      <c r="M874" s="3" t="s">
        <v>14</v>
      </c>
      <c r="N874" s="3" t="s">
        <v>15</v>
      </c>
      <c r="O874" s="3" t="s">
        <v>14</v>
      </c>
      <c r="P874" s="3" t="s">
        <v>42</v>
      </c>
      <c r="Q874" s="3" t="s">
        <v>14</v>
      </c>
      <c r="R874" s="3" t="s">
        <v>14</v>
      </c>
      <c r="S874" s="3" t="s">
        <v>15</v>
      </c>
      <c r="T874" s="3" t="s">
        <v>15</v>
      </c>
      <c r="U874" s="8">
        <v>1</v>
      </c>
      <c r="V874" s="3">
        <f>VLOOKUP(B874,[1]Лист3!B:V,21,0)</f>
        <v>1</v>
      </c>
    </row>
    <row r="875" spans="1:22" ht="21.95" customHeight="1" x14ac:dyDescent="0.2">
      <c r="A875" s="3" t="s">
        <v>930</v>
      </c>
      <c r="B875" s="3" t="s">
        <v>4205</v>
      </c>
      <c r="C875" s="3" t="s">
        <v>19</v>
      </c>
      <c r="D875" s="3" t="s">
        <v>6892</v>
      </c>
      <c r="E875" s="3" t="s">
        <v>4206</v>
      </c>
      <c r="F875" s="3" t="s">
        <v>1818</v>
      </c>
      <c r="G875" s="4">
        <v>50551</v>
      </c>
      <c r="H875" s="3" t="s">
        <v>4207</v>
      </c>
      <c r="I875" s="3" t="s">
        <v>4208</v>
      </c>
      <c r="J875" s="3" t="s">
        <v>15</v>
      </c>
      <c r="K875" s="3" t="s">
        <v>14</v>
      </c>
      <c r="L875" s="3" t="s">
        <v>15</v>
      </c>
      <c r="M875" s="3" t="s">
        <v>15</v>
      </c>
      <c r="N875" s="3" t="s">
        <v>15</v>
      </c>
      <c r="O875" s="3" t="s">
        <v>15</v>
      </c>
      <c r="P875" s="3" t="s">
        <v>42</v>
      </c>
      <c r="Q875" s="3" t="s">
        <v>15</v>
      </c>
      <c r="R875" s="3" t="s">
        <v>14</v>
      </c>
      <c r="S875" s="3" t="s">
        <v>15</v>
      </c>
      <c r="T875" s="3" t="s">
        <v>15</v>
      </c>
      <c r="U875" s="8">
        <v>1</v>
      </c>
      <c r="V875" s="3">
        <f>VLOOKUP(B875,[1]Лист3!B:V,21,0)</f>
        <v>1</v>
      </c>
    </row>
    <row r="876" spans="1:22" ht="44.1" customHeight="1" x14ac:dyDescent="0.2">
      <c r="A876" s="3" t="s">
        <v>1703</v>
      </c>
      <c r="B876" s="3" t="s">
        <v>4209</v>
      </c>
      <c r="C876" s="3" t="s">
        <v>19</v>
      </c>
      <c r="D876" s="3" t="s">
        <v>6893</v>
      </c>
      <c r="E876" s="3" t="s">
        <v>4210</v>
      </c>
      <c r="F876" s="3" t="s">
        <v>4211</v>
      </c>
      <c r="G876" s="4">
        <v>74191</v>
      </c>
      <c r="H876" s="3" t="s">
        <v>4212</v>
      </c>
      <c r="I876" s="3" t="s">
        <v>4213</v>
      </c>
      <c r="J876" s="3" t="s">
        <v>14</v>
      </c>
      <c r="K876" s="3" t="s">
        <v>15</v>
      </c>
      <c r="L876" s="3" t="s">
        <v>15</v>
      </c>
      <c r="M876" s="3" t="s">
        <v>14</v>
      </c>
      <c r="N876" s="3" t="s">
        <v>15</v>
      </c>
      <c r="O876" s="3" t="s">
        <v>14</v>
      </c>
      <c r="P876" s="3" t="s">
        <v>42</v>
      </c>
      <c r="Q876" s="3" t="s">
        <v>14</v>
      </c>
      <c r="R876" s="3" t="s">
        <v>14</v>
      </c>
      <c r="S876" s="3" t="s">
        <v>15</v>
      </c>
      <c r="T876" s="3" t="s">
        <v>15</v>
      </c>
      <c r="U876" s="8">
        <v>5</v>
      </c>
      <c r="V876" s="3">
        <f>VLOOKUP(B876,[1]Лист3!B:V,21,0)</f>
        <v>6</v>
      </c>
    </row>
    <row r="877" spans="1:22" ht="56.1" customHeight="1" x14ac:dyDescent="0.2">
      <c r="A877" s="3" t="s">
        <v>4214</v>
      </c>
      <c r="B877" s="3" t="s">
        <v>4215</v>
      </c>
      <c r="C877" s="3" t="s">
        <v>19</v>
      </c>
      <c r="D877" s="3" t="s">
        <v>6894</v>
      </c>
      <c r="E877" s="3" t="s">
        <v>4216</v>
      </c>
      <c r="F877" s="3" t="s">
        <v>394</v>
      </c>
      <c r="G877" s="5">
        <v>2561</v>
      </c>
      <c r="H877" s="3" t="s">
        <v>4217</v>
      </c>
      <c r="I877" s="3" t="s">
        <v>4218</v>
      </c>
      <c r="J877" s="3" t="s">
        <v>14</v>
      </c>
      <c r="K877" s="3" t="s">
        <v>15</v>
      </c>
      <c r="L877" s="3" t="s">
        <v>15</v>
      </c>
      <c r="M877" s="3" t="s">
        <v>15</v>
      </c>
      <c r="N877" s="3" t="s">
        <v>15</v>
      </c>
      <c r="O877" s="3" t="s">
        <v>14</v>
      </c>
      <c r="P877" s="3" t="s">
        <v>42</v>
      </c>
      <c r="Q877" s="3" t="s">
        <v>14</v>
      </c>
      <c r="R877" s="3" t="s">
        <v>14</v>
      </c>
      <c r="S877" s="3" t="s">
        <v>15</v>
      </c>
      <c r="T877" s="3" t="s">
        <v>15</v>
      </c>
      <c r="U877" s="8">
        <v>6</v>
      </c>
      <c r="V877" s="3">
        <f>VLOOKUP(B877,[1]Лист3!B:V,21,0)</f>
        <v>5</v>
      </c>
    </row>
    <row r="878" spans="1:22" ht="66.95" customHeight="1" x14ac:dyDescent="0.2">
      <c r="A878" s="3" t="s">
        <v>1438</v>
      </c>
      <c r="B878" s="3" t="s">
        <v>4219</v>
      </c>
      <c r="C878" s="3" t="s">
        <v>19</v>
      </c>
      <c r="D878" s="3" t="s">
        <v>6894</v>
      </c>
      <c r="E878" s="3" t="s">
        <v>4220</v>
      </c>
      <c r="F878" s="3" t="s">
        <v>350</v>
      </c>
      <c r="G878" s="5">
        <v>2181</v>
      </c>
      <c r="H878" s="3" t="s">
        <v>4221</v>
      </c>
      <c r="I878" s="3" t="s">
        <v>4222</v>
      </c>
      <c r="J878" s="3" t="s">
        <v>14</v>
      </c>
      <c r="K878" s="3" t="s">
        <v>15</v>
      </c>
      <c r="L878" s="3" t="s">
        <v>15</v>
      </c>
      <c r="M878" s="3" t="s">
        <v>14</v>
      </c>
      <c r="N878" s="3" t="s">
        <v>15</v>
      </c>
      <c r="O878" s="3" t="s">
        <v>14</v>
      </c>
      <c r="P878" s="3" t="s">
        <v>16</v>
      </c>
      <c r="Q878" s="3" t="s">
        <v>14</v>
      </c>
      <c r="R878" s="3" t="s">
        <v>14</v>
      </c>
      <c r="S878" s="3" t="s">
        <v>15</v>
      </c>
      <c r="T878" s="3" t="s">
        <v>15</v>
      </c>
      <c r="U878" s="8">
        <v>6</v>
      </c>
      <c r="V878" s="3">
        <f>VLOOKUP(B878,[1]Лист3!B:V,21,0)</f>
        <v>5</v>
      </c>
    </row>
    <row r="879" spans="1:22" ht="78" customHeight="1" x14ac:dyDescent="0.2">
      <c r="A879" s="3" t="s">
        <v>1216</v>
      </c>
      <c r="B879" s="3" t="s">
        <v>4223</v>
      </c>
      <c r="C879" s="3" t="s">
        <v>19</v>
      </c>
      <c r="D879" s="3" t="s">
        <v>6895</v>
      </c>
      <c r="E879" s="3" t="s">
        <v>4224</v>
      </c>
      <c r="F879" s="3" t="s">
        <v>4225</v>
      </c>
      <c r="G879" s="4">
        <v>55031</v>
      </c>
      <c r="H879" s="3" t="s">
        <v>4226</v>
      </c>
      <c r="I879" s="3" t="s">
        <v>4227</v>
      </c>
      <c r="J879" s="3" t="s">
        <v>15</v>
      </c>
      <c r="K879" s="3" t="s">
        <v>15</v>
      </c>
      <c r="L879" s="3" t="s">
        <v>15</v>
      </c>
      <c r="M879" s="3" t="s">
        <v>14</v>
      </c>
      <c r="N879" s="3" t="s">
        <v>14</v>
      </c>
      <c r="O879" s="3" t="s">
        <v>14</v>
      </c>
      <c r="P879" s="3" t="s">
        <v>16</v>
      </c>
      <c r="Q879" s="3" t="s">
        <v>14</v>
      </c>
      <c r="R879" s="3" t="s">
        <v>14</v>
      </c>
      <c r="S879" s="3" t="s">
        <v>15</v>
      </c>
      <c r="T879" s="3" t="s">
        <v>15</v>
      </c>
      <c r="U879" s="8">
        <v>5</v>
      </c>
      <c r="V879" s="3">
        <f>VLOOKUP(B879,[1]Лист3!B:V,21,0)</f>
        <v>5</v>
      </c>
    </row>
    <row r="880" spans="1:22" ht="144" customHeight="1" x14ac:dyDescent="0.2">
      <c r="A880" s="3" t="s">
        <v>358</v>
      </c>
      <c r="B880" s="3" t="s">
        <v>4228</v>
      </c>
      <c r="C880" s="3" t="s">
        <v>19</v>
      </c>
      <c r="D880" s="3" t="s">
        <v>6895</v>
      </c>
      <c r="E880" s="3" t="s">
        <v>4229</v>
      </c>
      <c r="F880" s="3" t="s">
        <v>2672</v>
      </c>
      <c r="G880" s="4">
        <v>55161</v>
      </c>
      <c r="H880" s="3" t="s">
        <v>4230</v>
      </c>
      <c r="I880" s="3" t="s">
        <v>4231</v>
      </c>
      <c r="J880" s="3" t="s">
        <v>15</v>
      </c>
      <c r="K880" s="3" t="s">
        <v>14</v>
      </c>
      <c r="L880" s="3" t="s">
        <v>15</v>
      </c>
      <c r="M880" s="3" t="s">
        <v>15</v>
      </c>
      <c r="N880" s="3" t="s">
        <v>15</v>
      </c>
      <c r="O880" s="3" t="s">
        <v>15</v>
      </c>
      <c r="P880" s="3" t="s">
        <v>42</v>
      </c>
      <c r="Q880" s="3" t="s">
        <v>15</v>
      </c>
      <c r="R880" s="3" t="s">
        <v>14</v>
      </c>
      <c r="S880" s="3" t="s">
        <v>15</v>
      </c>
      <c r="T880" s="3" t="s">
        <v>15</v>
      </c>
      <c r="U880" s="8">
        <v>5</v>
      </c>
      <c r="V880" s="3">
        <f>VLOOKUP(B880,[1]Лист3!B:V,21,0)</f>
        <v>5</v>
      </c>
    </row>
    <row r="881" spans="1:22" ht="78" customHeight="1" x14ac:dyDescent="0.2">
      <c r="A881" s="3" t="s">
        <v>1309</v>
      </c>
      <c r="B881" s="3" t="s">
        <v>4232</v>
      </c>
      <c r="C881" s="3" t="s">
        <v>19</v>
      </c>
      <c r="D881" s="3" t="s">
        <v>6895</v>
      </c>
      <c r="E881" s="3" t="s">
        <v>4233</v>
      </c>
      <c r="F881" s="3" t="s">
        <v>2500</v>
      </c>
      <c r="G881" s="4">
        <v>55111</v>
      </c>
      <c r="H881" s="3" t="s">
        <v>4234</v>
      </c>
      <c r="I881" s="3" t="s">
        <v>4235</v>
      </c>
      <c r="J881" s="3" t="s">
        <v>15</v>
      </c>
      <c r="K881" s="3" t="s">
        <v>15</v>
      </c>
      <c r="L881" s="3" t="s">
        <v>15</v>
      </c>
      <c r="M881" s="3" t="s">
        <v>15</v>
      </c>
      <c r="N881" s="3" t="s">
        <v>15</v>
      </c>
      <c r="O881" s="3" t="s">
        <v>14</v>
      </c>
      <c r="P881" s="3" t="s">
        <v>42</v>
      </c>
      <c r="Q881" s="3" t="s">
        <v>14</v>
      </c>
      <c r="R881" s="3" t="s">
        <v>14</v>
      </c>
      <c r="S881" s="3" t="s">
        <v>15</v>
      </c>
      <c r="T881" s="3" t="s">
        <v>15</v>
      </c>
      <c r="U881" s="8">
        <v>5</v>
      </c>
      <c r="V881" s="3">
        <f>VLOOKUP(B881,[1]Лист3!B:V,21,0)</f>
        <v>5</v>
      </c>
    </row>
    <row r="882" spans="1:22" ht="99.95" customHeight="1" x14ac:dyDescent="0.2">
      <c r="A882" s="3" t="s">
        <v>545</v>
      </c>
      <c r="B882" s="3" t="s">
        <v>4236</v>
      </c>
      <c r="C882" s="3" t="s">
        <v>19</v>
      </c>
      <c r="D882" s="3" t="s">
        <v>6895</v>
      </c>
      <c r="E882" s="3" t="s">
        <v>4237</v>
      </c>
      <c r="F882" s="3" t="s">
        <v>4238</v>
      </c>
      <c r="G882" s="4">
        <v>55171</v>
      </c>
      <c r="H882" s="3" t="s">
        <v>4239</v>
      </c>
      <c r="I882" s="3" t="s">
        <v>4240</v>
      </c>
      <c r="J882" s="3" t="s">
        <v>15</v>
      </c>
      <c r="K882" s="3" t="s">
        <v>15</v>
      </c>
      <c r="L882" s="3" t="s">
        <v>15</v>
      </c>
      <c r="M882" s="3" t="s">
        <v>14</v>
      </c>
      <c r="N882" s="3" t="s">
        <v>14</v>
      </c>
      <c r="O882" s="3" t="s">
        <v>14</v>
      </c>
      <c r="P882" s="3" t="s">
        <v>42</v>
      </c>
      <c r="Q882" s="3" t="s">
        <v>14</v>
      </c>
      <c r="R882" s="3" t="s">
        <v>14</v>
      </c>
      <c r="S882" s="3" t="s">
        <v>15</v>
      </c>
      <c r="T882" s="3" t="s">
        <v>15</v>
      </c>
      <c r="U882" s="8">
        <v>5</v>
      </c>
      <c r="V882" s="3">
        <f>VLOOKUP(B882,[1]Лист3!B:V,21,0)</f>
        <v>5</v>
      </c>
    </row>
    <row r="883" spans="1:22" ht="66.95" customHeight="1" x14ac:dyDescent="0.2">
      <c r="A883" s="3" t="s">
        <v>2001</v>
      </c>
      <c r="B883" s="3" t="s">
        <v>4241</v>
      </c>
      <c r="C883" s="3" t="s">
        <v>19</v>
      </c>
      <c r="D883" s="3" t="s">
        <v>6895</v>
      </c>
      <c r="E883" s="3" t="s">
        <v>4242</v>
      </c>
      <c r="F883" s="3" t="s">
        <v>4243</v>
      </c>
      <c r="G883" s="4">
        <v>55131</v>
      </c>
      <c r="H883" s="3" t="s">
        <v>4244</v>
      </c>
      <c r="I883" s="3" t="s">
        <v>4245</v>
      </c>
      <c r="J883" s="3" t="s">
        <v>15</v>
      </c>
      <c r="K883" s="3" t="s">
        <v>15</v>
      </c>
      <c r="L883" s="3" t="s">
        <v>15</v>
      </c>
      <c r="M883" s="3" t="s">
        <v>14</v>
      </c>
      <c r="N883" s="3" t="s">
        <v>15</v>
      </c>
      <c r="O883" s="3" t="s">
        <v>14</v>
      </c>
      <c r="P883" s="3" t="s">
        <v>42</v>
      </c>
      <c r="Q883" s="3" t="s">
        <v>15</v>
      </c>
      <c r="R883" s="3" t="s">
        <v>14</v>
      </c>
      <c r="S883" s="3" t="s">
        <v>15</v>
      </c>
      <c r="T883" s="3" t="s">
        <v>15</v>
      </c>
      <c r="U883" s="8">
        <v>5</v>
      </c>
      <c r="V883" s="3">
        <f>VLOOKUP(B883,[1]Лист3!B:V,21,0)</f>
        <v>5</v>
      </c>
    </row>
    <row r="884" spans="1:22" ht="99.95" customHeight="1" x14ac:dyDescent="0.2">
      <c r="A884" s="3" t="s">
        <v>1076</v>
      </c>
      <c r="B884" s="3" t="s">
        <v>4246</v>
      </c>
      <c r="C884" s="3" t="s">
        <v>19</v>
      </c>
      <c r="D884" s="3" t="s">
        <v>6895</v>
      </c>
      <c r="E884" s="3" t="s">
        <v>4247</v>
      </c>
      <c r="F884" s="3" t="s">
        <v>718</v>
      </c>
      <c r="G884" s="4">
        <v>55051</v>
      </c>
      <c r="H884" s="3" t="s">
        <v>4248</v>
      </c>
      <c r="I884" s="3" t="s">
        <v>4249</v>
      </c>
      <c r="J884" s="3" t="s">
        <v>15</v>
      </c>
      <c r="K884" s="3" t="s">
        <v>15</v>
      </c>
      <c r="L884" s="3" t="s">
        <v>15</v>
      </c>
      <c r="M884" s="3" t="s">
        <v>14</v>
      </c>
      <c r="N884" s="3" t="s">
        <v>15</v>
      </c>
      <c r="O884" s="3" t="s">
        <v>14</v>
      </c>
      <c r="P884" s="3" t="s">
        <v>16</v>
      </c>
      <c r="Q884" s="3" t="s">
        <v>14</v>
      </c>
      <c r="R884" s="3" t="s">
        <v>14</v>
      </c>
      <c r="S884" s="3" t="s">
        <v>15</v>
      </c>
      <c r="T884" s="3" t="s">
        <v>15</v>
      </c>
      <c r="U884" s="8">
        <v>5</v>
      </c>
      <c r="V884" s="3">
        <f>VLOOKUP(B884,[1]Лист3!B:V,21,0)</f>
        <v>5</v>
      </c>
    </row>
    <row r="885" spans="1:22" ht="56.1" customHeight="1" x14ac:dyDescent="0.2">
      <c r="A885" s="3" t="s">
        <v>312</v>
      </c>
      <c r="B885" s="3" t="s">
        <v>4250</v>
      </c>
      <c r="C885" s="3" t="s">
        <v>19</v>
      </c>
      <c r="D885" s="3" t="s">
        <v>6895</v>
      </c>
      <c r="E885" s="3" t="s">
        <v>4251</v>
      </c>
      <c r="F885" s="3" t="s">
        <v>229</v>
      </c>
      <c r="G885" s="4">
        <v>55021</v>
      </c>
      <c r="H885" s="3" t="s">
        <v>4252</v>
      </c>
      <c r="I885" s="3" t="s">
        <v>4253</v>
      </c>
      <c r="J885" s="3" t="s">
        <v>15</v>
      </c>
      <c r="K885" s="3" t="s">
        <v>14</v>
      </c>
      <c r="L885" s="3" t="s">
        <v>15</v>
      </c>
      <c r="M885" s="3" t="s">
        <v>14</v>
      </c>
      <c r="N885" s="3" t="s">
        <v>14</v>
      </c>
      <c r="O885" s="3" t="s">
        <v>14</v>
      </c>
      <c r="P885" s="3" t="s">
        <v>16</v>
      </c>
      <c r="Q885" s="3" t="s">
        <v>14</v>
      </c>
      <c r="R885" s="3" t="s">
        <v>14</v>
      </c>
      <c r="S885" s="3" t="s">
        <v>15</v>
      </c>
      <c r="T885" s="3" t="s">
        <v>15</v>
      </c>
      <c r="U885" s="8">
        <v>5</v>
      </c>
      <c r="V885" s="3">
        <f>VLOOKUP(B885,[1]Лист3!B:V,21,0)</f>
        <v>5</v>
      </c>
    </row>
    <row r="886" spans="1:22" ht="111" customHeight="1" x14ac:dyDescent="0.2">
      <c r="A886" s="3" t="s">
        <v>1181</v>
      </c>
      <c r="B886" s="3" t="s">
        <v>4254</v>
      </c>
      <c r="C886" s="3" t="s">
        <v>19</v>
      </c>
      <c r="D886" s="3" t="s">
        <v>6895</v>
      </c>
      <c r="E886" s="3" t="s">
        <v>4255</v>
      </c>
      <c r="F886" s="3" t="s">
        <v>4256</v>
      </c>
      <c r="G886" s="4">
        <v>55081</v>
      </c>
      <c r="H886" s="3" t="s">
        <v>4257</v>
      </c>
      <c r="I886" s="3" t="s">
        <v>4258</v>
      </c>
      <c r="J886" s="3" t="s">
        <v>15</v>
      </c>
      <c r="K886" s="3" t="s">
        <v>15</v>
      </c>
      <c r="L886" s="3" t="s">
        <v>15</v>
      </c>
      <c r="M886" s="3" t="s">
        <v>15</v>
      </c>
      <c r="N886" s="3" t="s">
        <v>15</v>
      </c>
      <c r="O886" s="3" t="s">
        <v>14</v>
      </c>
      <c r="P886" s="3" t="s">
        <v>16</v>
      </c>
      <c r="Q886" s="3" t="s">
        <v>14</v>
      </c>
      <c r="R886" s="3" t="s">
        <v>14</v>
      </c>
      <c r="S886" s="3" t="s">
        <v>15</v>
      </c>
      <c r="T886" s="3" t="s">
        <v>15</v>
      </c>
      <c r="U886" s="8">
        <v>5</v>
      </c>
      <c r="V886" s="3">
        <f>VLOOKUP(B886,[1]Лист3!B:V,21,0)</f>
        <v>5</v>
      </c>
    </row>
    <row r="887" spans="1:22" ht="66.95" customHeight="1" x14ac:dyDescent="0.2">
      <c r="A887" s="3" t="s">
        <v>799</v>
      </c>
      <c r="B887" s="3" t="s">
        <v>4259</v>
      </c>
      <c r="C887" s="3" t="s">
        <v>19</v>
      </c>
      <c r="D887" s="3" t="s">
        <v>6895</v>
      </c>
      <c r="E887" s="3" t="s">
        <v>4260</v>
      </c>
      <c r="F887" s="3" t="s">
        <v>657</v>
      </c>
      <c r="G887" s="4">
        <v>55091</v>
      </c>
      <c r="H887" s="3" t="s">
        <v>4261</v>
      </c>
      <c r="I887" s="3" t="s">
        <v>4262</v>
      </c>
      <c r="J887" s="3" t="s">
        <v>15</v>
      </c>
      <c r="K887" s="3" t="s">
        <v>15</v>
      </c>
      <c r="L887" s="3" t="s">
        <v>15</v>
      </c>
      <c r="M887" s="3" t="s">
        <v>14</v>
      </c>
      <c r="N887" s="3" t="s">
        <v>14</v>
      </c>
      <c r="O887" s="3" t="s">
        <v>14</v>
      </c>
      <c r="P887" s="3" t="s">
        <v>16</v>
      </c>
      <c r="Q887" s="3" t="s">
        <v>14</v>
      </c>
      <c r="R887" s="3" t="s">
        <v>14</v>
      </c>
      <c r="S887" s="3" t="s">
        <v>15</v>
      </c>
      <c r="T887" s="3" t="s">
        <v>15</v>
      </c>
      <c r="U887" s="8">
        <v>5</v>
      </c>
      <c r="V887" s="3">
        <f>VLOOKUP(B887,[1]Лист3!B:V,21,0)</f>
        <v>5</v>
      </c>
    </row>
    <row r="888" spans="1:22" ht="44.1" customHeight="1" x14ac:dyDescent="0.2">
      <c r="A888" s="3" t="s">
        <v>226</v>
      </c>
      <c r="B888" s="3" t="s">
        <v>4263</v>
      </c>
      <c r="C888" s="3" t="s">
        <v>19</v>
      </c>
      <c r="D888" s="3" t="s">
        <v>6895</v>
      </c>
      <c r="E888" s="3" t="s">
        <v>4264</v>
      </c>
      <c r="F888" s="3" t="s">
        <v>350</v>
      </c>
      <c r="G888" s="4">
        <v>55141</v>
      </c>
      <c r="H888" s="3" t="s">
        <v>4265</v>
      </c>
      <c r="I888" s="3" t="s">
        <v>4266</v>
      </c>
      <c r="J888" s="3" t="s">
        <v>15</v>
      </c>
      <c r="K888" s="3" t="s">
        <v>15</v>
      </c>
      <c r="L888" s="3" t="s">
        <v>15</v>
      </c>
      <c r="M888" s="3" t="s">
        <v>15</v>
      </c>
      <c r="N888" s="3" t="s">
        <v>15</v>
      </c>
      <c r="O888" s="3" t="s">
        <v>14</v>
      </c>
      <c r="P888" s="3" t="s">
        <v>42</v>
      </c>
      <c r="Q888" s="3" t="s">
        <v>15</v>
      </c>
      <c r="R888" s="3" t="s">
        <v>14</v>
      </c>
      <c r="S888" s="3" t="s">
        <v>15</v>
      </c>
      <c r="T888" s="3" t="s">
        <v>15</v>
      </c>
      <c r="U888" s="8">
        <v>5</v>
      </c>
      <c r="V888" s="3">
        <f>VLOOKUP(B888,[1]Лист3!B:V,21,0)</f>
        <v>5</v>
      </c>
    </row>
    <row r="889" spans="1:22" ht="56.1" customHeight="1" x14ac:dyDescent="0.2">
      <c r="A889" s="3" t="s">
        <v>4267</v>
      </c>
      <c r="B889" s="3" t="s">
        <v>4268</v>
      </c>
      <c r="C889" s="3" t="s">
        <v>9</v>
      </c>
      <c r="D889" s="3" t="s">
        <v>6895</v>
      </c>
      <c r="E889" s="3" t="s">
        <v>4269</v>
      </c>
      <c r="F889" s="3" t="s">
        <v>898</v>
      </c>
      <c r="G889" s="3" t="s">
        <v>4270</v>
      </c>
      <c r="H889" s="3" t="s">
        <v>4271</v>
      </c>
      <c r="I889" s="3" t="s">
        <v>4272</v>
      </c>
      <c r="J889" s="3" t="s">
        <v>14</v>
      </c>
      <c r="K889" s="3" t="s">
        <v>14</v>
      </c>
      <c r="L889" s="3" t="s">
        <v>15</v>
      </c>
      <c r="M889" s="3" t="s">
        <v>14</v>
      </c>
      <c r="N889" s="3" t="s">
        <v>14</v>
      </c>
      <c r="O889" s="3" t="s">
        <v>14</v>
      </c>
      <c r="P889" s="3" t="s">
        <v>16</v>
      </c>
      <c r="Q889" s="3" t="s">
        <v>14</v>
      </c>
      <c r="R889" s="3" t="s">
        <v>14</v>
      </c>
      <c r="S889" s="3" t="s">
        <v>15</v>
      </c>
      <c r="T889" s="3" t="s">
        <v>15</v>
      </c>
      <c r="U889" s="8">
        <v>5</v>
      </c>
      <c r="V889" s="3">
        <f>VLOOKUP(B889,[1]Лист3!B:V,21,0)</f>
        <v>5</v>
      </c>
    </row>
    <row r="890" spans="1:22" ht="56.1" customHeight="1" x14ac:dyDescent="0.2">
      <c r="A890" s="3" t="s">
        <v>4028</v>
      </c>
      <c r="B890" s="3" t="s">
        <v>4273</v>
      </c>
      <c r="C890" s="3" t="s">
        <v>9</v>
      </c>
      <c r="D890" s="3" t="s">
        <v>6896</v>
      </c>
      <c r="E890" s="3" t="s">
        <v>4274</v>
      </c>
      <c r="F890" s="3" t="s">
        <v>371</v>
      </c>
      <c r="G890" s="4">
        <v>211</v>
      </c>
      <c r="H890" s="3" t="s">
        <v>4275</v>
      </c>
      <c r="I890" s="3" t="s">
        <v>4276</v>
      </c>
      <c r="J890" s="3" t="s">
        <v>14</v>
      </c>
      <c r="K890" s="3" t="s">
        <v>14</v>
      </c>
      <c r="L890" s="3" t="s">
        <v>15</v>
      </c>
      <c r="M890" s="3" t="s">
        <v>14</v>
      </c>
      <c r="N890" s="3" t="s">
        <v>14</v>
      </c>
      <c r="O890" s="3" t="s">
        <v>14</v>
      </c>
      <c r="P890" s="3" t="s">
        <v>42</v>
      </c>
      <c r="Q890" s="3" t="s">
        <v>14</v>
      </c>
      <c r="R890" s="3" t="s">
        <v>14</v>
      </c>
      <c r="S890" s="3" t="s">
        <v>15</v>
      </c>
      <c r="T890" s="3" t="s">
        <v>15</v>
      </c>
      <c r="U890" s="8">
        <v>1</v>
      </c>
      <c r="V890" s="3">
        <f>VLOOKUP(B890,[1]Лист3!B:V,21,0)</f>
        <v>2</v>
      </c>
    </row>
    <row r="891" spans="1:22" ht="144" customHeight="1" x14ac:dyDescent="0.2">
      <c r="A891" s="3" t="s">
        <v>268</v>
      </c>
      <c r="B891" s="3" t="s">
        <v>4277</v>
      </c>
      <c r="C891" s="3" t="s">
        <v>19</v>
      </c>
      <c r="D891" s="3" t="s">
        <v>6896</v>
      </c>
      <c r="E891" s="3" t="s">
        <v>4278</v>
      </c>
      <c r="F891" s="3" t="s">
        <v>4279</v>
      </c>
      <c r="G891" s="4">
        <v>57051</v>
      </c>
      <c r="H891" s="3" t="s">
        <v>4280</v>
      </c>
      <c r="I891" s="3" t="s">
        <v>4281</v>
      </c>
      <c r="J891" s="3" t="s">
        <v>15</v>
      </c>
      <c r="K891" s="3" t="s">
        <v>14</v>
      </c>
      <c r="L891" s="3" t="s">
        <v>15</v>
      </c>
      <c r="M891" s="3" t="s">
        <v>15</v>
      </c>
      <c r="N891" s="3" t="s">
        <v>15</v>
      </c>
      <c r="O891" s="3" t="s">
        <v>15</v>
      </c>
      <c r="P891" s="3" t="s">
        <v>42</v>
      </c>
      <c r="Q891" s="3" t="s">
        <v>15</v>
      </c>
      <c r="R891" s="3" t="s">
        <v>14</v>
      </c>
      <c r="S891" s="3" t="s">
        <v>15</v>
      </c>
      <c r="T891" s="3" t="s">
        <v>15</v>
      </c>
      <c r="U891" s="8">
        <v>1</v>
      </c>
      <c r="V891" s="3">
        <f>VLOOKUP(B891,[1]Лист3!B:V,21,0)</f>
        <v>2</v>
      </c>
    </row>
    <row r="892" spans="1:22" ht="155.1" customHeight="1" x14ac:dyDescent="0.2">
      <c r="A892" s="3" t="s">
        <v>850</v>
      </c>
      <c r="B892" s="3" t="s">
        <v>4282</v>
      </c>
      <c r="C892" s="3" t="s">
        <v>19</v>
      </c>
      <c r="D892" s="3" t="s">
        <v>6896</v>
      </c>
      <c r="E892" s="3" t="s">
        <v>4283</v>
      </c>
      <c r="F892" s="3" t="s">
        <v>4284</v>
      </c>
      <c r="G892" s="4">
        <v>57031</v>
      </c>
      <c r="H892" s="3" t="s">
        <v>4285</v>
      </c>
      <c r="I892" s="3" t="s">
        <v>4286</v>
      </c>
      <c r="J892" s="3" t="s">
        <v>15</v>
      </c>
      <c r="K892" s="3" t="s">
        <v>14</v>
      </c>
      <c r="L892" s="3" t="s">
        <v>15</v>
      </c>
      <c r="M892" s="3" t="s">
        <v>14</v>
      </c>
      <c r="N892" s="3" t="s">
        <v>14</v>
      </c>
      <c r="O892" s="3" t="s">
        <v>14</v>
      </c>
      <c r="P892" s="3" t="s">
        <v>42</v>
      </c>
      <c r="Q892" s="3" t="s">
        <v>14</v>
      </c>
      <c r="R892" s="3" t="s">
        <v>14</v>
      </c>
      <c r="S892" s="3" t="s">
        <v>15</v>
      </c>
      <c r="T892" s="3" t="s">
        <v>15</v>
      </c>
      <c r="U892" s="8">
        <v>1</v>
      </c>
      <c r="V892" s="3">
        <f>VLOOKUP(B892,[1]Лист3!B:V,21,0)</f>
        <v>2</v>
      </c>
    </row>
    <row r="893" spans="1:22" ht="78" customHeight="1" x14ac:dyDescent="0.2">
      <c r="A893" s="3" t="s">
        <v>1380</v>
      </c>
      <c r="B893" s="3" t="s">
        <v>4287</v>
      </c>
      <c r="C893" s="3" t="s">
        <v>19</v>
      </c>
      <c r="D893" s="3" t="s">
        <v>6897</v>
      </c>
      <c r="E893" s="3" t="s">
        <v>4288</v>
      </c>
      <c r="F893" s="3" t="s">
        <v>4289</v>
      </c>
      <c r="G893" s="4">
        <v>56041</v>
      </c>
      <c r="H893" s="3" t="s">
        <v>4290</v>
      </c>
      <c r="I893" s="3" t="s">
        <v>4291</v>
      </c>
      <c r="J893" s="3" t="s">
        <v>15</v>
      </c>
      <c r="K893" s="3" t="s">
        <v>14</v>
      </c>
      <c r="L893" s="3" t="s">
        <v>15</v>
      </c>
      <c r="M893" s="3" t="s">
        <v>14</v>
      </c>
      <c r="N893" s="3" t="s">
        <v>14</v>
      </c>
      <c r="O893" s="3" t="s">
        <v>14</v>
      </c>
      <c r="P893" s="3" t="s">
        <v>16</v>
      </c>
      <c r="Q893" s="3" t="s">
        <v>14</v>
      </c>
      <c r="R893" s="3" t="s">
        <v>14</v>
      </c>
      <c r="S893" s="3" t="s">
        <v>15</v>
      </c>
      <c r="T893" s="3" t="s">
        <v>15</v>
      </c>
      <c r="U893" s="8">
        <v>4</v>
      </c>
      <c r="V893" s="3">
        <f>VLOOKUP(B893,[1]Лист3!B:V,21,0)</f>
        <v>4</v>
      </c>
    </row>
    <row r="894" spans="1:22" ht="155.1" customHeight="1" x14ac:dyDescent="0.2">
      <c r="A894" s="3" t="s">
        <v>80</v>
      </c>
      <c r="B894" s="3" t="s">
        <v>4292</v>
      </c>
      <c r="C894" s="3" t="s">
        <v>19</v>
      </c>
      <c r="D894" s="3" t="s">
        <v>6897</v>
      </c>
      <c r="E894" s="3" t="s">
        <v>4293</v>
      </c>
      <c r="F894" s="3" t="s">
        <v>265</v>
      </c>
      <c r="G894" s="4">
        <v>56231</v>
      </c>
      <c r="H894" s="3" t="s">
        <v>4294</v>
      </c>
      <c r="I894" s="3" t="s">
        <v>4295</v>
      </c>
      <c r="J894" s="3" t="s">
        <v>15</v>
      </c>
      <c r="K894" s="3" t="s">
        <v>15</v>
      </c>
      <c r="L894" s="3" t="s">
        <v>15</v>
      </c>
      <c r="M894" s="3" t="s">
        <v>14</v>
      </c>
      <c r="N894" s="3" t="s">
        <v>14</v>
      </c>
      <c r="O894" s="3" t="s">
        <v>15</v>
      </c>
      <c r="P894" s="3" t="s">
        <v>42</v>
      </c>
      <c r="Q894" s="3" t="s">
        <v>14</v>
      </c>
      <c r="R894" s="3" t="s">
        <v>14</v>
      </c>
      <c r="S894" s="3" t="s">
        <v>15</v>
      </c>
      <c r="T894" s="3" t="s">
        <v>15</v>
      </c>
      <c r="U894" s="8">
        <v>4</v>
      </c>
      <c r="V894" s="3">
        <f>VLOOKUP(B894,[1]Лист3!B:V,21,0)</f>
        <v>4</v>
      </c>
    </row>
    <row r="895" spans="1:22" ht="44.1" customHeight="1" x14ac:dyDescent="0.2">
      <c r="A895" s="3" t="s">
        <v>3216</v>
      </c>
      <c r="B895" s="3" t="s">
        <v>4296</v>
      </c>
      <c r="C895" s="3" t="s">
        <v>19</v>
      </c>
      <c r="D895" s="3" t="s">
        <v>6897</v>
      </c>
      <c r="E895" s="3" t="s">
        <v>4297</v>
      </c>
      <c r="F895" s="3" t="s">
        <v>4298</v>
      </c>
      <c r="G895" s="4">
        <v>56081</v>
      </c>
      <c r="H895" s="3" t="s">
        <v>4299</v>
      </c>
      <c r="I895" s="3" t="s">
        <v>4300</v>
      </c>
      <c r="J895" s="3" t="s">
        <v>15</v>
      </c>
      <c r="K895" s="3" t="s">
        <v>15</v>
      </c>
      <c r="L895" s="3" t="s">
        <v>15</v>
      </c>
      <c r="M895" s="3" t="s">
        <v>15</v>
      </c>
      <c r="N895" s="3" t="s">
        <v>15</v>
      </c>
      <c r="O895" s="3" t="s">
        <v>15</v>
      </c>
      <c r="P895" s="3" t="s">
        <v>16</v>
      </c>
      <c r="Q895" s="3" t="s">
        <v>14</v>
      </c>
      <c r="R895" s="3" t="s">
        <v>14</v>
      </c>
      <c r="S895" s="3" t="s">
        <v>15</v>
      </c>
      <c r="T895" s="3" t="s">
        <v>15</v>
      </c>
      <c r="U895" s="8">
        <v>4</v>
      </c>
      <c r="V895" s="3">
        <f>VLOOKUP(B895,[1]Лист3!B:V,21,0)</f>
        <v>4</v>
      </c>
    </row>
    <row r="896" spans="1:22" ht="56.1" customHeight="1" x14ac:dyDescent="0.2">
      <c r="A896" s="3" t="s">
        <v>3684</v>
      </c>
      <c r="B896" s="3" t="s">
        <v>4301</v>
      </c>
      <c r="C896" s="3" t="s">
        <v>19</v>
      </c>
      <c r="D896" s="3" t="s">
        <v>6897</v>
      </c>
      <c r="E896" s="3" t="s">
        <v>4302</v>
      </c>
      <c r="F896" s="3" t="s">
        <v>33</v>
      </c>
      <c r="G896" s="4">
        <v>56141</v>
      </c>
      <c r="H896" s="3" t="s">
        <v>4303</v>
      </c>
      <c r="I896" s="3" t="s">
        <v>4304</v>
      </c>
      <c r="J896" s="3" t="s">
        <v>15</v>
      </c>
      <c r="K896" s="3" t="s">
        <v>14</v>
      </c>
      <c r="L896" s="3" t="s">
        <v>15</v>
      </c>
      <c r="M896" s="3" t="s">
        <v>14</v>
      </c>
      <c r="N896" s="3" t="s">
        <v>14</v>
      </c>
      <c r="O896" s="3" t="s">
        <v>14</v>
      </c>
      <c r="P896" s="3" t="s">
        <v>42</v>
      </c>
      <c r="Q896" s="3" t="s">
        <v>15</v>
      </c>
      <c r="R896" s="3" t="s">
        <v>14</v>
      </c>
      <c r="S896" s="3" t="s">
        <v>15</v>
      </c>
      <c r="T896" s="3" t="s">
        <v>15</v>
      </c>
      <c r="U896" s="8">
        <v>4</v>
      </c>
      <c r="V896" s="3">
        <f>VLOOKUP(B896,[1]Лист3!B:V,21,0)</f>
        <v>4</v>
      </c>
    </row>
    <row r="897" spans="1:22" ht="44.1" customHeight="1" x14ac:dyDescent="0.2">
      <c r="A897" s="3" t="s">
        <v>1053</v>
      </c>
      <c r="B897" s="3" t="s">
        <v>4305</v>
      </c>
      <c r="C897" s="3" t="s">
        <v>19</v>
      </c>
      <c r="D897" s="3" t="s">
        <v>6897</v>
      </c>
      <c r="E897" s="3" t="s">
        <v>4306</v>
      </c>
      <c r="F897" s="3" t="s">
        <v>1400</v>
      </c>
      <c r="G897" s="4">
        <v>56181</v>
      </c>
      <c r="H897" s="3" t="s">
        <v>4307</v>
      </c>
      <c r="I897" s="3" t="s">
        <v>4308</v>
      </c>
      <c r="J897" s="3" t="s">
        <v>14</v>
      </c>
      <c r="K897" s="3" t="s">
        <v>15</v>
      </c>
      <c r="L897" s="3" t="s">
        <v>15</v>
      </c>
      <c r="M897" s="3" t="s">
        <v>15</v>
      </c>
      <c r="N897" s="3" t="s">
        <v>15</v>
      </c>
      <c r="O897" s="3" t="s">
        <v>15</v>
      </c>
      <c r="P897" s="3" t="s">
        <v>42</v>
      </c>
      <c r="Q897" s="3" t="s">
        <v>15</v>
      </c>
      <c r="R897" s="3" t="s">
        <v>14</v>
      </c>
      <c r="S897" s="3" t="s">
        <v>15</v>
      </c>
      <c r="T897" s="3" t="s">
        <v>15</v>
      </c>
      <c r="U897" s="8">
        <v>4</v>
      </c>
      <c r="V897" s="3">
        <f>VLOOKUP(B897,[1]Лист3!B:V,21,0)</f>
        <v>4</v>
      </c>
    </row>
    <row r="898" spans="1:22" ht="78" customHeight="1" x14ac:dyDescent="0.2">
      <c r="A898" s="3" t="s">
        <v>1491</v>
      </c>
      <c r="B898" s="3" t="s">
        <v>4309</v>
      </c>
      <c r="C898" s="3" t="s">
        <v>19</v>
      </c>
      <c r="D898" s="3" t="s">
        <v>6897</v>
      </c>
      <c r="E898" s="3" t="s">
        <v>4310</v>
      </c>
      <c r="F898" s="3" t="s">
        <v>2248</v>
      </c>
      <c r="G898" s="4">
        <v>56151</v>
      </c>
      <c r="H898" s="3" t="s">
        <v>4311</v>
      </c>
      <c r="I898" s="3" t="s">
        <v>4312</v>
      </c>
      <c r="J898" s="3" t="s">
        <v>15</v>
      </c>
      <c r="K898" s="3" t="s">
        <v>14</v>
      </c>
      <c r="L898" s="3" t="s">
        <v>15</v>
      </c>
      <c r="M898" s="3" t="s">
        <v>14</v>
      </c>
      <c r="N898" s="3" t="s">
        <v>14</v>
      </c>
      <c r="O898" s="3" t="s">
        <v>14</v>
      </c>
      <c r="P898" s="3" t="s">
        <v>42</v>
      </c>
      <c r="Q898" s="3" t="s">
        <v>15</v>
      </c>
      <c r="R898" s="3" t="s">
        <v>14</v>
      </c>
      <c r="S898" s="3" t="s">
        <v>15</v>
      </c>
      <c r="T898" s="3" t="s">
        <v>15</v>
      </c>
      <c r="U898" s="8">
        <v>4</v>
      </c>
      <c r="V898" s="3">
        <f>VLOOKUP(B898,[1]Лист3!B:V,21,0)</f>
        <v>4</v>
      </c>
    </row>
    <row r="899" spans="1:22" ht="122.1" customHeight="1" x14ac:dyDescent="0.2">
      <c r="A899" s="3" t="s">
        <v>1319</v>
      </c>
      <c r="B899" s="3" t="s">
        <v>4313</v>
      </c>
      <c r="C899" s="3" t="s">
        <v>19</v>
      </c>
      <c r="D899" s="3" t="s">
        <v>6897</v>
      </c>
      <c r="E899" s="3" t="s">
        <v>4314</v>
      </c>
      <c r="F899" s="3" t="s">
        <v>4315</v>
      </c>
      <c r="G899" s="4">
        <v>56211</v>
      </c>
      <c r="H899" s="3" t="s">
        <v>4316</v>
      </c>
      <c r="I899" s="3" t="s">
        <v>4317</v>
      </c>
      <c r="J899" s="3" t="s">
        <v>15</v>
      </c>
      <c r="K899" s="3" t="s">
        <v>14</v>
      </c>
      <c r="L899" s="3" t="s">
        <v>15</v>
      </c>
      <c r="M899" s="3" t="s">
        <v>14</v>
      </c>
      <c r="N899" s="3" t="s">
        <v>14</v>
      </c>
      <c r="O899" s="3" t="s">
        <v>14</v>
      </c>
      <c r="P899" s="3" t="s">
        <v>42</v>
      </c>
      <c r="Q899" s="3" t="s">
        <v>14</v>
      </c>
      <c r="R899" s="3" t="s">
        <v>14</v>
      </c>
      <c r="S899" s="3" t="s">
        <v>15</v>
      </c>
      <c r="T899" s="3" t="s">
        <v>15</v>
      </c>
      <c r="U899" s="8">
        <v>4</v>
      </c>
      <c r="V899" s="3">
        <f>VLOOKUP(B899,[1]Лист3!B:V,21,0)</f>
        <v>4</v>
      </c>
    </row>
    <row r="900" spans="1:22" ht="78" customHeight="1" x14ac:dyDescent="0.2">
      <c r="A900" s="3" t="s">
        <v>4023</v>
      </c>
      <c r="B900" s="3" t="s">
        <v>4318</v>
      </c>
      <c r="C900" s="3" t="s">
        <v>19</v>
      </c>
      <c r="D900" s="3" t="s">
        <v>6897</v>
      </c>
      <c r="E900" s="3" t="s">
        <v>4319</v>
      </c>
      <c r="F900" s="3" t="s">
        <v>21</v>
      </c>
      <c r="G900" s="4">
        <v>56171</v>
      </c>
      <c r="H900" s="3" t="s">
        <v>4320</v>
      </c>
      <c r="I900" s="3" t="s">
        <v>4321</v>
      </c>
      <c r="J900" s="3" t="s">
        <v>15</v>
      </c>
      <c r="K900" s="3" t="s">
        <v>15</v>
      </c>
      <c r="L900" s="3" t="s">
        <v>15</v>
      </c>
      <c r="M900" s="3" t="s">
        <v>15</v>
      </c>
      <c r="N900" s="3" t="s">
        <v>15</v>
      </c>
      <c r="O900" s="3" t="s">
        <v>15</v>
      </c>
      <c r="P900" s="3" t="s">
        <v>42</v>
      </c>
      <c r="Q900" s="3" t="s">
        <v>14</v>
      </c>
      <c r="R900" s="3" t="s">
        <v>14</v>
      </c>
      <c r="S900" s="3" t="s">
        <v>15</v>
      </c>
      <c r="T900" s="3" t="s">
        <v>15</v>
      </c>
      <c r="U900" s="8">
        <v>4</v>
      </c>
      <c r="V900" s="3">
        <f>VLOOKUP(B900,[1]Лист3!B:V,21,0)</f>
        <v>4</v>
      </c>
    </row>
    <row r="901" spans="1:22" ht="122.1" customHeight="1" x14ac:dyDescent="0.2">
      <c r="A901" s="3" t="s">
        <v>3252</v>
      </c>
      <c r="B901" s="3" t="s">
        <v>4322</v>
      </c>
      <c r="C901" s="3" t="s">
        <v>19</v>
      </c>
      <c r="D901" s="3" t="s">
        <v>6897</v>
      </c>
      <c r="E901" s="3" t="s">
        <v>4323</v>
      </c>
      <c r="F901" s="3" t="s">
        <v>4324</v>
      </c>
      <c r="G901" s="4">
        <v>56161</v>
      </c>
      <c r="H901" s="3" t="s">
        <v>4325</v>
      </c>
      <c r="I901" s="3" t="s">
        <v>4326</v>
      </c>
      <c r="J901" s="3" t="s">
        <v>15</v>
      </c>
      <c r="K901" s="3" t="s">
        <v>15</v>
      </c>
      <c r="L901" s="3" t="s">
        <v>15</v>
      </c>
      <c r="M901" s="3" t="s">
        <v>15</v>
      </c>
      <c r="N901" s="3" t="s">
        <v>15</v>
      </c>
      <c r="O901" s="3" t="s">
        <v>15</v>
      </c>
      <c r="P901" s="3" t="s">
        <v>42</v>
      </c>
      <c r="Q901" s="3" t="s">
        <v>15</v>
      </c>
      <c r="R901" s="3" t="s">
        <v>14</v>
      </c>
      <c r="S901" s="3" t="s">
        <v>15</v>
      </c>
      <c r="T901" s="3" t="s">
        <v>15</v>
      </c>
      <c r="U901" s="8">
        <v>4</v>
      </c>
      <c r="V901" s="3">
        <f>VLOOKUP(B901,[1]Лист3!B:V,21,0)</f>
        <v>4</v>
      </c>
    </row>
    <row r="902" spans="1:22" ht="89.1" customHeight="1" x14ac:dyDescent="0.2">
      <c r="A902" s="3" t="s">
        <v>226</v>
      </c>
      <c r="B902" s="3" t="s">
        <v>4327</v>
      </c>
      <c r="C902" s="3" t="s">
        <v>19</v>
      </c>
      <c r="D902" s="3" t="s">
        <v>6898</v>
      </c>
      <c r="E902" s="3" t="s">
        <v>4328</v>
      </c>
      <c r="F902" s="3" t="s">
        <v>448</v>
      </c>
      <c r="G902" s="4">
        <v>99181</v>
      </c>
      <c r="H902" s="3" t="s">
        <v>4329</v>
      </c>
      <c r="I902" s="3" t="s">
        <v>4330</v>
      </c>
      <c r="J902" s="3" t="s">
        <v>15</v>
      </c>
      <c r="K902" s="3" t="s">
        <v>14</v>
      </c>
      <c r="L902" s="3" t="s">
        <v>15</v>
      </c>
      <c r="M902" s="3" t="s">
        <v>14</v>
      </c>
      <c r="N902" s="3" t="s">
        <v>15</v>
      </c>
      <c r="O902" s="3" t="s">
        <v>14</v>
      </c>
      <c r="P902" s="3" t="s">
        <v>42</v>
      </c>
      <c r="Q902" s="3" t="s">
        <v>14</v>
      </c>
      <c r="R902" s="3" t="s">
        <v>14</v>
      </c>
      <c r="S902" s="3" t="s">
        <v>15</v>
      </c>
      <c r="T902" s="3" t="s">
        <v>15</v>
      </c>
      <c r="U902" s="8">
        <v>1</v>
      </c>
      <c r="V902" s="3">
        <f>VLOOKUP(B902,[1]Лист3!B:V,21,0)</f>
        <v>2</v>
      </c>
    </row>
    <row r="903" spans="1:22" ht="44.1" customHeight="1" x14ac:dyDescent="0.2">
      <c r="A903" s="3" t="s">
        <v>3354</v>
      </c>
      <c r="B903" s="3" t="s">
        <v>4331</v>
      </c>
      <c r="C903" s="3" t="s">
        <v>19</v>
      </c>
      <c r="D903" s="3" t="s">
        <v>6899</v>
      </c>
      <c r="E903" s="3" t="s">
        <v>4332</v>
      </c>
      <c r="F903" s="3" t="s">
        <v>77</v>
      </c>
      <c r="G903" s="4">
        <v>56071</v>
      </c>
      <c r="H903" s="3" t="s">
        <v>4333</v>
      </c>
      <c r="I903" s="3" t="s">
        <v>4334</v>
      </c>
      <c r="J903" s="3" t="s">
        <v>14</v>
      </c>
      <c r="K903" s="3" t="s">
        <v>15</v>
      </c>
      <c r="L903" s="3" t="s">
        <v>15</v>
      </c>
      <c r="M903" s="3" t="s">
        <v>14</v>
      </c>
      <c r="N903" s="3" t="s">
        <v>15</v>
      </c>
      <c r="O903" s="3" t="s">
        <v>14</v>
      </c>
      <c r="P903" s="3" t="s">
        <v>42</v>
      </c>
      <c r="Q903" s="3" t="s">
        <v>14</v>
      </c>
      <c r="R903" s="3" t="s">
        <v>14</v>
      </c>
      <c r="S903" s="3" t="s">
        <v>15</v>
      </c>
      <c r="T903" s="3" t="s">
        <v>15</v>
      </c>
      <c r="U903" s="8">
        <v>5</v>
      </c>
      <c r="V903" s="3">
        <f>VLOOKUP(B903,[1]Лист3!B:V,21,0)</f>
        <v>5</v>
      </c>
    </row>
    <row r="904" spans="1:22" ht="33" customHeight="1" x14ac:dyDescent="0.2">
      <c r="A904" s="3" t="s">
        <v>1866</v>
      </c>
      <c r="B904" s="3" t="s">
        <v>4335</v>
      </c>
      <c r="C904" s="3" t="s">
        <v>19</v>
      </c>
      <c r="D904" s="3" t="s">
        <v>6899</v>
      </c>
      <c r="E904" s="3" t="s">
        <v>4336</v>
      </c>
      <c r="F904" s="3" t="s">
        <v>142</v>
      </c>
      <c r="G904" s="4">
        <v>56121</v>
      </c>
      <c r="H904" s="3" t="s">
        <v>4337</v>
      </c>
      <c r="I904" s="3" t="s">
        <v>4338</v>
      </c>
      <c r="J904" s="3" t="s">
        <v>14</v>
      </c>
      <c r="K904" s="3" t="s">
        <v>15</v>
      </c>
      <c r="L904" s="3" t="s">
        <v>15</v>
      </c>
      <c r="M904" s="3" t="s">
        <v>14</v>
      </c>
      <c r="N904" s="3" t="s">
        <v>15</v>
      </c>
      <c r="O904" s="3" t="s">
        <v>15</v>
      </c>
      <c r="P904" s="3" t="s">
        <v>42</v>
      </c>
      <c r="Q904" s="3" t="s">
        <v>14</v>
      </c>
      <c r="R904" s="3" t="s">
        <v>14</v>
      </c>
      <c r="S904" s="3" t="s">
        <v>15</v>
      </c>
      <c r="T904" s="3" t="s">
        <v>15</v>
      </c>
      <c r="U904" s="8">
        <v>5</v>
      </c>
      <c r="V904" s="3">
        <f>VLOOKUP(B904,[1]Лист3!B:V,21,0)</f>
        <v>5</v>
      </c>
    </row>
    <row r="905" spans="1:22" ht="89.1" customHeight="1" x14ac:dyDescent="0.2">
      <c r="A905" s="3" t="s">
        <v>540</v>
      </c>
      <c r="B905" s="3" t="s">
        <v>4339</v>
      </c>
      <c r="C905" s="3" t="s">
        <v>19</v>
      </c>
      <c r="D905" s="3" t="s">
        <v>6900</v>
      </c>
      <c r="E905" s="3" t="s">
        <v>4340</v>
      </c>
      <c r="F905" s="3" t="s">
        <v>4341</v>
      </c>
      <c r="G905" s="4">
        <v>52421</v>
      </c>
      <c r="H905" s="3" t="s">
        <v>4342</v>
      </c>
      <c r="I905" s="3" t="s">
        <v>4343</v>
      </c>
      <c r="J905" s="3" t="s">
        <v>15</v>
      </c>
      <c r="K905" s="3" t="s">
        <v>15</v>
      </c>
      <c r="L905" s="3" t="s">
        <v>15</v>
      </c>
      <c r="M905" s="3" t="s">
        <v>14</v>
      </c>
      <c r="N905" s="3" t="s">
        <v>14</v>
      </c>
      <c r="O905" s="3" t="s">
        <v>14</v>
      </c>
      <c r="P905" s="3" t="s">
        <v>42</v>
      </c>
      <c r="Q905" s="3" t="s">
        <v>14</v>
      </c>
      <c r="R905" s="3" t="s">
        <v>14</v>
      </c>
      <c r="S905" s="3" t="s">
        <v>15</v>
      </c>
      <c r="T905" s="3" t="s">
        <v>15</v>
      </c>
      <c r="U905" s="8">
        <v>5</v>
      </c>
      <c r="V905" s="3">
        <f>VLOOKUP(B905,[1]Лист3!B:V,21,0)</f>
        <v>3</v>
      </c>
    </row>
    <row r="906" spans="1:22" ht="56.1" customHeight="1" x14ac:dyDescent="0.2">
      <c r="A906" s="3" t="s">
        <v>4344</v>
      </c>
      <c r="B906" s="3" t="s">
        <v>4345</v>
      </c>
      <c r="C906" s="3" t="s">
        <v>19</v>
      </c>
      <c r="D906" s="3" t="s">
        <v>6901</v>
      </c>
      <c r="E906" s="3" t="s">
        <v>4346</v>
      </c>
      <c r="F906" s="3" t="s">
        <v>657</v>
      </c>
      <c r="G906" s="4">
        <v>58121</v>
      </c>
      <c r="H906" s="3" t="s">
        <v>4347</v>
      </c>
      <c r="I906" s="3" t="s">
        <v>4348</v>
      </c>
      <c r="J906" s="3" t="s">
        <v>15</v>
      </c>
      <c r="K906" s="3" t="s">
        <v>15</v>
      </c>
      <c r="L906" s="3" t="s">
        <v>15</v>
      </c>
      <c r="M906" s="3" t="s">
        <v>15</v>
      </c>
      <c r="N906" s="3" t="s">
        <v>15</v>
      </c>
      <c r="O906" s="3" t="s">
        <v>14</v>
      </c>
      <c r="P906" s="3" t="s">
        <v>42</v>
      </c>
      <c r="Q906" s="3" t="s">
        <v>15</v>
      </c>
      <c r="R906" s="3" t="s">
        <v>14</v>
      </c>
      <c r="S906" s="3" t="s">
        <v>15</v>
      </c>
      <c r="T906" s="3" t="s">
        <v>15</v>
      </c>
      <c r="U906" s="8">
        <v>3</v>
      </c>
      <c r="V906" s="3">
        <f>VLOOKUP(B906,[1]Лист3!B:V,21,0)</f>
        <v>3</v>
      </c>
    </row>
    <row r="907" spans="1:22" ht="56.1" customHeight="1" x14ac:dyDescent="0.2">
      <c r="A907" s="3" t="s">
        <v>1737</v>
      </c>
      <c r="B907" s="3" t="s">
        <v>4349</v>
      </c>
      <c r="C907" s="3" t="s">
        <v>19</v>
      </c>
      <c r="D907" s="3" t="s">
        <v>6901</v>
      </c>
      <c r="E907" s="3" t="s">
        <v>4350</v>
      </c>
      <c r="F907" s="3" t="s">
        <v>4145</v>
      </c>
      <c r="G907" s="4">
        <v>58231</v>
      </c>
      <c r="H907" s="3" t="s">
        <v>4351</v>
      </c>
      <c r="I907" s="3" t="s">
        <v>4352</v>
      </c>
      <c r="J907" s="3" t="s">
        <v>15</v>
      </c>
      <c r="K907" s="3" t="s">
        <v>15</v>
      </c>
      <c r="L907" s="3" t="s">
        <v>15</v>
      </c>
      <c r="M907" s="3" t="s">
        <v>15</v>
      </c>
      <c r="N907" s="3" t="s">
        <v>15</v>
      </c>
      <c r="O907" s="3" t="s">
        <v>15</v>
      </c>
      <c r="P907" s="3" t="s">
        <v>42</v>
      </c>
      <c r="Q907" s="3" t="s">
        <v>15</v>
      </c>
      <c r="R907" s="3" t="s">
        <v>14</v>
      </c>
      <c r="S907" s="3" t="s">
        <v>15</v>
      </c>
      <c r="T907" s="3" t="s">
        <v>15</v>
      </c>
      <c r="U907" s="8">
        <v>3</v>
      </c>
      <c r="V907" s="3">
        <f>VLOOKUP(B907,[1]Лист3!B:V,21,0)</f>
        <v>3</v>
      </c>
    </row>
    <row r="908" spans="1:22" ht="44.1" customHeight="1" x14ac:dyDescent="0.2">
      <c r="A908" s="3" t="s">
        <v>4353</v>
      </c>
      <c r="B908" s="3" t="s">
        <v>4354</v>
      </c>
      <c r="C908" s="3" t="s">
        <v>19</v>
      </c>
      <c r="D908" s="3" t="s">
        <v>6901</v>
      </c>
      <c r="E908" s="3" t="s">
        <v>4355</v>
      </c>
      <c r="F908" s="3" t="s">
        <v>657</v>
      </c>
      <c r="G908" s="4">
        <v>58141</v>
      </c>
      <c r="H908" s="3" t="s">
        <v>4356</v>
      </c>
      <c r="I908" s="3" t="s">
        <v>4357</v>
      </c>
      <c r="J908" s="3" t="s">
        <v>15</v>
      </c>
      <c r="K908" s="3" t="s">
        <v>15</v>
      </c>
      <c r="L908" s="3" t="s">
        <v>15</v>
      </c>
      <c r="M908" s="3" t="s">
        <v>15</v>
      </c>
      <c r="N908" s="3" t="s">
        <v>15</v>
      </c>
      <c r="O908" s="3" t="s">
        <v>15</v>
      </c>
      <c r="P908" s="3" t="s">
        <v>42</v>
      </c>
      <c r="Q908" s="3" t="s">
        <v>14</v>
      </c>
      <c r="R908" s="3" t="s">
        <v>14</v>
      </c>
      <c r="S908" s="3" t="s">
        <v>15</v>
      </c>
      <c r="T908" s="3" t="s">
        <v>15</v>
      </c>
      <c r="U908" s="8">
        <v>3</v>
      </c>
      <c r="V908" s="3">
        <f>VLOOKUP(B908,[1]Лист3!B:V,21,0)</f>
        <v>3</v>
      </c>
    </row>
    <row r="909" spans="1:22" ht="56.1" customHeight="1" x14ac:dyDescent="0.2">
      <c r="A909" s="3" t="s">
        <v>4358</v>
      </c>
      <c r="B909" s="3" t="s">
        <v>4359</v>
      </c>
      <c r="C909" s="3" t="s">
        <v>19</v>
      </c>
      <c r="D909" s="3" t="s">
        <v>6901</v>
      </c>
      <c r="E909" s="3" t="s">
        <v>4360</v>
      </c>
      <c r="F909" s="3" t="s">
        <v>4361</v>
      </c>
      <c r="G909" s="4">
        <v>58071</v>
      </c>
      <c r="H909" s="3" t="s">
        <v>4362</v>
      </c>
      <c r="I909" s="3" t="s">
        <v>4363</v>
      </c>
      <c r="J909" s="3" t="s">
        <v>15</v>
      </c>
      <c r="K909" s="3" t="s">
        <v>15</v>
      </c>
      <c r="L909" s="3" t="s">
        <v>15</v>
      </c>
      <c r="M909" s="3" t="s">
        <v>15</v>
      </c>
      <c r="N909" s="3" t="s">
        <v>15</v>
      </c>
      <c r="O909" s="3" t="s">
        <v>15</v>
      </c>
      <c r="P909" s="3" t="s">
        <v>42</v>
      </c>
      <c r="Q909" s="3" t="s">
        <v>14</v>
      </c>
      <c r="R909" s="3" t="s">
        <v>14</v>
      </c>
      <c r="S909" s="3" t="s">
        <v>15</v>
      </c>
      <c r="T909" s="3" t="s">
        <v>15</v>
      </c>
      <c r="U909" s="8">
        <v>3</v>
      </c>
      <c r="V909" s="3">
        <f>VLOOKUP(B909,[1]Лист3!B:V,21,0)</f>
        <v>3</v>
      </c>
    </row>
    <row r="910" spans="1:22" ht="56.1" customHeight="1" x14ac:dyDescent="0.2">
      <c r="A910" s="3" t="s">
        <v>244</v>
      </c>
      <c r="B910" s="3" t="s">
        <v>4364</v>
      </c>
      <c r="C910" s="3" t="s">
        <v>19</v>
      </c>
      <c r="D910" s="3" t="s">
        <v>6901</v>
      </c>
      <c r="E910" s="3" t="s">
        <v>4365</v>
      </c>
      <c r="F910" s="3" t="s">
        <v>107</v>
      </c>
      <c r="G910" s="4">
        <v>58251</v>
      </c>
      <c r="H910" s="3" t="s">
        <v>4366</v>
      </c>
      <c r="I910" s="3" t="s">
        <v>4367</v>
      </c>
      <c r="J910" s="3" t="s">
        <v>15</v>
      </c>
      <c r="K910" s="3" t="s">
        <v>15</v>
      </c>
      <c r="L910" s="3" t="s">
        <v>15</v>
      </c>
      <c r="M910" s="3" t="s">
        <v>15</v>
      </c>
      <c r="N910" s="3" t="s">
        <v>15</v>
      </c>
      <c r="O910" s="3" t="s">
        <v>15</v>
      </c>
      <c r="P910" s="3" t="s">
        <v>42</v>
      </c>
      <c r="Q910" s="3" t="s">
        <v>15</v>
      </c>
      <c r="R910" s="3" t="s">
        <v>14</v>
      </c>
      <c r="S910" s="3" t="s">
        <v>15</v>
      </c>
      <c r="T910" s="3" t="s">
        <v>15</v>
      </c>
      <c r="U910" s="8">
        <v>3</v>
      </c>
      <c r="V910" s="3">
        <f>VLOOKUP(B910,[1]Лист3!B:V,21,0)</f>
        <v>3</v>
      </c>
    </row>
    <row r="911" spans="1:22" ht="56.1" customHeight="1" x14ac:dyDescent="0.2">
      <c r="A911" s="3" t="s">
        <v>477</v>
      </c>
      <c r="B911" s="3" t="s">
        <v>4368</v>
      </c>
      <c r="C911" s="3" t="s">
        <v>19</v>
      </c>
      <c r="D911" s="3" t="s">
        <v>6901</v>
      </c>
      <c r="E911" s="3" t="s">
        <v>4369</v>
      </c>
      <c r="F911" s="3" t="s">
        <v>3713</v>
      </c>
      <c r="G911" s="4">
        <v>58201</v>
      </c>
      <c r="H911" s="3" t="s">
        <v>4370</v>
      </c>
      <c r="I911" s="3" t="s">
        <v>4371</v>
      </c>
      <c r="J911" s="3" t="s">
        <v>15</v>
      </c>
      <c r="K911" s="3" t="s">
        <v>15</v>
      </c>
      <c r="L911" s="3" t="s">
        <v>15</v>
      </c>
      <c r="M911" s="3" t="s">
        <v>15</v>
      </c>
      <c r="N911" s="3" t="s">
        <v>15</v>
      </c>
      <c r="O911" s="3" t="s">
        <v>15</v>
      </c>
      <c r="P911" s="3" t="s">
        <v>42</v>
      </c>
      <c r="Q911" s="3" t="s">
        <v>15</v>
      </c>
      <c r="R911" s="3" t="s">
        <v>14</v>
      </c>
      <c r="S911" s="3" t="s">
        <v>15</v>
      </c>
      <c r="T911" s="3" t="s">
        <v>15</v>
      </c>
      <c r="U911" s="8">
        <v>3</v>
      </c>
      <c r="V911" s="3">
        <f>VLOOKUP(B911,[1]Лист3!B:V,21,0)</f>
        <v>3</v>
      </c>
    </row>
    <row r="912" spans="1:22" ht="132.94999999999999" customHeight="1" x14ac:dyDescent="0.2">
      <c r="A912" s="3" t="s">
        <v>152</v>
      </c>
      <c r="B912" s="3" t="s">
        <v>4372</v>
      </c>
      <c r="C912" s="3" t="s">
        <v>19</v>
      </c>
      <c r="D912" s="3" t="s">
        <v>6901</v>
      </c>
      <c r="E912" s="3" t="s">
        <v>4373</v>
      </c>
      <c r="F912" s="3" t="s">
        <v>927</v>
      </c>
      <c r="G912" s="4">
        <v>58161</v>
      </c>
      <c r="H912" s="3" t="s">
        <v>4374</v>
      </c>
      <c r="I912" s="3" t="s">
        <v>4375</v>
      </c>
      <c r="J912" s="3" t="s">
        <v>15</v>
      </c>
      <c r="K912" s="3" t="s">
        <v>15</v>
      </c>
      <c r="L912" s="3" t="s">
        <v>15</v>
      </c>
      <c r="M912" s="3" t="s">
        <v>14</v>
      </c>
      <c r="N912" s="3" t="s">
        <v>14</v>
      </c>
      <c r="O912" s="3" t="s">
        <v>14</v>
      </c>
      <c r="P912" s="3" t="s">
        <v>42</v>
      </c>
      <c r="Q912" s="3" t="s">
        <v>14</v>
      </c>
      <c r="R912" s="3" t="s">
        <v>14</v>
      </c>
      <c r="S912" s="3" t="s">
        <v>15</v>
      </c>
      <c r="T912" s="3" t="s">
        <v>15</v>
      </c>
      <c r="U912" s="8">
        <v>3</v>
      </c>
      <c r="V912" s="3">
        <f>VLOOKUP(B912,[1]Лист3!B:V,21,0)</f>
        <v>3</v>
      </c>
    </row>
    <row r="913" spans="1:22" ht="56.1" customHeight="1" x14ac:dyDescent="0.2">
      <c r="A913" s="3" t="s">
        <v>4376</v>
      </c>
      <c r="B913" s="3" t="s">
        <v>4377</v>
      </c>
      <c r="C913" s="3" t="s">
        <v>9</v>
      </c>
      <c r="D913" s="3" t="s">
        <v>6901</v>
      </c>
      <c r="E913" s="3" t="s">
        <v>4378</v>
      </c>
      <c r="F913" s="3" t="s">
        <v>4379</v>
      </c>
      <c r="G913" s="3" t="s">
        <v>4380</v>
      </c>
      <c r="H913" s="3" t="s">
        <v>4381</v>
      </c>
      <c r="I913" s="3" t="s">
        <v>4382</v>
      </c>
      <c r="J913" s="3" t="s">
        <v>14</v>
      </c>
      <c r="K913" s="3" t="s">
        <v>14</v>
      </c>
      <c r="L913" s="3" t="s">
        <v>15</v>
      </c>
      <c r="M913" s="3" t="s">
        <v>14</v>
      </c>
      <c r="N913" s="3" t="s">
        <v>14</v>
      </c>
      <c r="O913" s="3" t="s">
        <v>14</v>
      </c>
      <c r="P913" s="3" t="s">
        <v>42</v>
      </c>
      <c r="Q913" s="3" t="s">
        <v>14</v>
      </c>
      <c r="R913" s="3" t="s">
        <v>14</v>
      </c>
      <c r="S913" s="3" t="s">
        <v>15</v>
      </c>
      <c r="T913" s="3" t="s">
        <v>15</v>
      </c>
      <c r="U913" s="8">
        <v>3</v>
      </c>
      <c r="V913" s="3">
        <f>VLOOKUP(B913,[1]Лист3!B:V,21,0)</f>
        <v>3</v>
      </c>
    </row>
    <row r="914" spans="1:22" ht="56.1" customHeight="1" x14ac:dyDescent="0.2">
      <c r="A914" s="3" t="s">
        <v>673</v>
      </c>
      <c r="B914" s="3" t="s">
        <v>4383</v>
      </c>
      <c r="C914" s="3" t="s">
        <v>19</v>
      </c>
      <c r="D914" s="3" t="s">
        <v>6901</v>
      </c>
      <c r="E914" s="3" t="s">
        <v>4384</v>
      </c>
      <c r="F914" s="3" t="s">
        <v>1400</v>
      </c>
      <c r="G914" s="4">
        <v>58191</v>
      </c>
      <c r="H914" s="3" t="s">
        <v>4385</v>
      </c>
      <c r="I914" s="3" t="s">
        <v>4386</v>
      </c>
      <c r="J914" s="3" t="s">
        <v>15</v>
      </c>
      <c r="K914" s="3" t="s">
        <v>15</v>
      </c>
      <c r="L914" s="3" t="s">
        <v>15</v>
      </c>
      <c r="M914" s="3" t="s">
        <v>15</v>
      </c>
      <c r="N914" s="3" t="s">
        <v>15</v>
      </c>
      <c r="O914" s="3" t="s">
        <v>15</v>
      </c>
      <c r="P914" s="3" t="s">
        <v>42</v>
      </c>
      <c r="Q914" s="3" t="s">
        <v>15</v>
      </c>
      <c r="R914" s="3" t="s">
        <v>14</v>
      </c>
      <c r="S914" s="3" t="s">
        <v>15</v>
      </c>
      <c r="T914" s="3" t="s">
        <v>15</v>
      </c>
      <c r="U914" s="8">
        <v>3</v>
      </c>
      <c r="V914" s="3">
        <f>VLOOKUP(B914,[1]Лист3!B:V,21,0)</f>
        <v>3</v>
      </c>
    </row>
    <row r="915" spans="1:22" ht="56.1" customHeight="1" x14ac:dyDescent="0.2">
      <c r="A915" s="3" t="s">
        <v>1697</v>
      </c>
      <c r="B915" s="3" t="s">
        <v>4387</v>
      </c>
      <c r="C915" s="3" t="s">
        <v>19</v>
      </c>
      <c r="D915" s="3" t="s">
        <v>6901</v>
      </c>
      <c r="E915" s="3" t="s">
        <v>4388</v>
      </c>
      <c r="F915" s="3" t="s">
        <v>1400</v>
      </c>
      <c r="G915" s="4">
        <v>58111</v>
      </c>
      <c r="H915" s="3" t="s">
        <v>4389</v>
      </c>
      <c r="I915" s="3" t="s">
        <v>4390</v>
      </c>
      <c r="J915" s="3" t="s">
        <v>15</v>
      </c>
      <c r="K915" s="3" t="s">
        <v>15</v>
      </c>
      <c r="L915" s="3" t="s">
        <v>15</v>
      </c>
      <c r="M915" s="3" t="s">
        <v>14</v>
      </c>
      <c r="N915" s="3" t="s">
        <v>14</v>
      </c>
      <c r="O915" s="3" t="s">
        <v>14</v>
      </c>
      <c r="P915" s="3" t="s">
        <v>42</v>
      </c>
      <c r="Q915" s="3" t="s">
        <v>15</v>
      </c>
      <c r="R915" s="3" t="s">
        <v>14</v>
      </c>
      <c r="S915" s="3" t="s">
        <v>15</v>
      </c>
      <c r="T915" s="3" t="s">
        <v>15</v>
      </c>
      <c r="U915" s="8">
        <v>3</v>
      </c>
      <c r="V915" s="3">
        <f>VLOOKUP(B915,[1]Лист3!B:V,21,0)</f>
        <v>3</v>
      </c>
    </row>
    <row r="916" spans="1:22" ht="99.95" customHeight="1" x14ac:dyDescent="0.2">
      <c r="A916" s="3" t="s">
        <v>1380</v>
      </c>
      <c r="B916" s="3" t="s">
        <v>4391</v>
      </c>
      <c r="C916" s="3" t="s">
        <v>19</v>
      </c>
      <c r="D916" s="3" t="s">
        <v>6901</v>
      </c>
      <c r="E916" s="3" t="s">
        <v>4392</v>
      </c>
      <c r="F916" s="3" t="s">
        <v>1754</v>
      </c>
      <c r="G916" s="4">
        <v>58091</v>
      </c>
      <c r="H916" s="3" t="s">
        <v>4393</v>
      </c>
      <c r="I916" s="3" t="s">
        <v>4394</v>
      </c>
      <c r="J916" s="3" t="s">
        <v>15</v>
      </c>
      <c r="K916" s="3" t="s">
        <v>14</v>
      </c>
      <c r="L916" s="3" t="s">
        <v>15</v>
      </c>
      <c r="M916" s="3" t="s">
        <v>14</v>
      </c>
      <c r="N916" s="3" t="s">
        <v>14</v>
      </c>
      <c r="O916" s="3" t="s">
        <v>14</v>
      </c>
      <c r="P916" s="3" t="s">
        <v>42</v>
      </c>
      <c r="Q916" s="3" t="s">
        <v>15</v>
      </c>
      <c r="R916" s="3" t="s">
        <v>14</v>
      </c>
      <c r="S916" s="3" t="s">
        <v>15</v>
      </c>
      <c r="T916" s="3" t="s">
        <v>15</v>
      </c>
      <c r="U916" s="8">
        <v>3</v>
      </c>
      <c r="V916" s="3">
        <f>VLOOKUP(B916,[1]Лист3!B:V,21,0)</f>
        <v>3</v>
      </c>
    </row>
    <row r="917" spans="1:22" ht="132.94999999999999" customHeight="1" x14ac:dyDescent="0.2">
      <c r="A917" s="3" t="s">
        <v>545</v>
      </c>
      <c r="B917" s="3" t="s">
        <v>4395</v>
      </c>
      <c r="C917" s="3" t="s">
        <v>19</v>
      </c>
      <c r="D917" s="3" t="s">
        <v>6901</v>
      </c>
      <c r="E917" s="3" t="s">
        <v>4396</v>
      </c>
      <c r="F917" s="3" t="s">
        <v>253</v>
      </c>
      <c r="G917" s="4">
        <v>58301</v>
      </c>
      <c r="H917" s="3" t="s">
        <v>4397</v>
      </c>
      <c r="I917" s="3" t="s">
        <v>4398</v>
      </c>
      <c r="J917" s="3" t="s">
        <v>15</v>
      </c>
      <c r="K917" s="3" t="s">
        <v>14</v>
      </c>
      <c r="L917" s="3" t="s">
        <v>15</v>
      </c>
      <c r="M917" s="3" t="s">
        <v>14</v>
      </c>
      <c r="N917" s="3" t="s">
        <v>14</v>
      </c>
      <c r="O917" s="3" t="s">
        <v>14</v>
      </c>
      <c r="P917" s="3" t="s">
        <v>42</v>
      </c>
      <c r="Q917" s="3" t="s">
        <v>15</v>
      </c>
      <c r="R917" s="3" t="s">
        <v>14</v>
      </c>
      <c r="S917" s="3" t="s">
        <v>15</v>
      </c>
      <c r="T917" s="3" t="s">
        <v>15</v>
      </c>
      <c r="U917" s="8">
        <v>3</v>
      </c>
      <c r="V917" s="3">
        <f>VLOOKUP(B917,[1]Лист3!B:V,21,0)</f>
        <v>3</v>
      </c>
    </row>
    <row r="918" spans="1:22" ht="66.95" customHeight="1" x14ac:dyDescent="0.2">
      <c r="A918" s="3" t="s">
        <v>1032</v>
      </c>
      <c r="B918" s="3" t="s">
        <v>4399</v>
      </c>
      <c r="C918" s="3" t="s">
        <v>19</v>
      </c>
      <c r="D918" s="3" t="s">
        <v>6901</v>
      </c>
      <c r="E918" s="3" t="s">
        <v>4400</v>
      </c>
      <c r="F918" s="3" t="s">
        <v>4401</v>
      </c>
      <c r="G918" s="4">
        <v>58061</v>
      </c>
      <c r="H918" s="3" t="s">
        <v>4402</v>
      </c>
      <c r="I918" s="3" t="s">
        <v>4403</v>
      </c>
      <c r="J918" s="3" t="s">
        <v>15</v>
      </c>
      <c r="K918" s="3" t="s">
        <v>15</v>
      </c>
      <c r="L918" s="3" t="s">
        <v>15</v>
      </c>
      <c r="M918" s="3" t="s">
        <v>14</v>
      </c>
      <c r="N918" s="3" t="s">
        <v>15</v>
      </c>
      <c r="O918" s="3" t="s">
        <v>15</v>
      </c>
      <c r="P918" s="3" t="s">
        <v>42</v>
      </c>
      <c r="Q918" s="3" t="s">
        <v>14</v>
      </c>
      <c r="R918" s="3" t="s">
        <v>14</v>
      </c>
      <c r="S918" s="3" t="s">
        <v>15</v>
      </c>
      <c r="T918" s="3" t="s">
        <v>15</v>
      </c>
      <c r="U918" s="8">
        <v>3</v>
      </c>
      <c r="V918" s="3">
        <f>VLOOKUP(B918,[1]Лист3!B:V,21,0)</f>
        <v>3</v>
      </c>
    </row>
    <row r="919" spans="1:22" ht="44.1" customHeight="1" x14ac:dyDescent="0.2">
      <c r="A919" s="3" t="s">
        <v>244</v>
      </c>
      <c r="B919" s="3" t="s">
        <v>4404</v>
      </c>
      <c r="C919" s="3" t="s">
        <v>19</v>
      </c>
      <c r="D919" s="3" t="s">
        <v>6901</v>
      </c>
      <c r="E919" s="3" t="s">
        <v>4405</v>
      </c>
      <c r="F919" s="3" t="s">
        <v>1400</v>
      </c>
      <c r="G919" s="4">
        <v>58241</v>
      </c>
      <c r="H919" s="3" t="s">
        <v>4406</v>
      </c>
      <c r="I919" s="3" t="s">
        <v>4407</v>
      </c>
      <c r="J919" s="3" t="s">
        <v>15</v>
      </c>
      <c r="K919" s="3" t="s">
        <v>15</v>
      </c>
      <c r="L919" s="3" t="s">
        <v>15</v>
      </c>
      <c r="M919" s="3" t="s">
        <v>15</v>
      </c>
      <c r="N919" s="3" t="s">
        <v>15</v>
      </c>
      <c r="O919" s="3" t="s">
        <v>15</v>
      </c>
      <c r="P919" s="3" t="s">
        <v>42</v>
      </c>
      <c r="Q919" s="3" t="s">
        <v>15</v>
      </c>
      <c r="R919" s="3" t="s">
        <v>14</v>
      </c>
      <c r="S919" s="3" t="s">
        <v>15</v>
      </c>
      <c r="T919" s="3" t="s">
        <v>15</v>
      </c>
      <c r="U919" s="8">
        <v>3</v>
      </c>
      <c r="V919" s="3">
        <f>VLOOKUP(B919,[1]Лист3!B:V,21,0)</f>
        <v>3</v>
      </c>
    </row>
    <row r="920" spans="1:22" ht="44.1" customHeight="1" x14ac:dyDescent="0.2">
      <c r="A920" s="3" t="s">
        <v>191</v>
      </c>
      <c r="B920" s="3" t="s">
        <v>4408</v>
      </c>
      <c r="C920" s="3" t="s">
        <v>19</v>
      </c>
      <c r="D920" s="3" t="s">
        <v>6901</v>
      </c>
      <c r="E920" s="3" t="s">
        <v>4409</v>
      </c>
      <c r="F920" s="3" t="s">
        <v>33</v>
      </c>
      <c r="G920" s="4">
        <v>58261</v>
      </c>
      <c r="H920" s="3" t="s">
        <v>4410</v>
      </c>
      <c r="I920" s="3" t="s">
        <v>4411</v>
      </c>
      <c r="J920" s="3" t="s">
        <v>15</v>
      </c>
      <c r="K920" s="3" t="s">
        <v>15</v>
      </c>
      <c r="L920" s="3" t="s">
        <v>15</v>
      </c>
      <c r="M920" s="3" t="s">
        <v>15</v>
      </c>
      <c r="N920" s="3" t="s">
        <v>15</v>
      </c>
      <c r="O920" s="3" t="s">
        <v>15</v>
      </c>
      <c r="P920" s="3" t="s">
        <v>42</v>
      </c>
      <c r="Q920" s="3" t="s">
        <v>15</v>
      </c>
      <c r="R920" s="3" t="s">
        <v>14</v>
      </c>
      <c r="S920" s="3" t="s">
        <v>15</v>
      </c>
      <c r="T920" s="3" t="s">
        <v>15</v>
      </c>
      <c r="U920" s="8">
        <v>3</v>
      </c>
      <c r="V920" s="3">
        <f>VLOOKUP(B920,[1]Лист3!B:V,21,0)</f>
        <v>3</v>
      </c>
    </row>
    <row r="921" spans="1:22" ht="89.1" customHeight="1" x14ac:dyDescent="0.2">
      <c r="A921" s="3" t="s">
        <v>715</v>
      </c>
      <c r="B921" s="3" t="s">
        <v>4412</v>
      </c>
      <c r="C921" s="3" t="s">
        <v>19</v>
      </c>
      <c r="D921" s="3" t="s">
        <v>6901</v>
      </c>
      <c r="E921" s="3" t="s">
        <v>4413</v>
      </c>
      <c r="F921" s="3" t="s">
        <v>21</v>
      </c>
      <c r="G921" s="4">
        <v>58041</v>
      </c>
      <c r="H921" s="3" t="s">
        <v>4414</v>
      </c>
      <c r="I921" s="3" t="s">
        <v>4415</v>
      </c>
      <c r="J921" s="3" t="s">
        <v>15</v>
      </c>
      <c r="K921" s="3" t="s">
        <v>14</v>
      </c>
      <c r="L921" s="3" t="s">
        <v>15</v>
      </c>
      <c r="M921" s="3" t="s">
        <v>15</v>
      </c>
      <c r="N921" s="3" t="s">
        <v>15</v>
      </c>
      <c r="O921" s="3" t="s">
        <v>15</v>
      </c>
      <c r="P921" s="3" t="s">
        <v>42</v>
      </c>
      <c r="Q921" s="3" t="s">
        <v>14</v>
      </c>
      <c r="R921" s="3" t="s">
        <v>14</v>
      </c>
      <c r="S921" s="3" t="s">
        <v>15</v>
      </c>
      <c r="T921" s="3" t="s">
        <v>15</v>
      </c>
      <c r="U921" s="8">
        <v>3</v>
      </c>
      <c r="V921" s="3">
        <f>VLOOKUP(B921,[1]Лист3!B:V,21,0)</f>
        <v>3</v>
      </c>
    </row>
    <row r="922" spans="1:22" ht="56.1" customHeight="1" x14ac:dyDescent="0.2">
      <c r="A922" s="3" t="s">
        <v>1737</v>
      </c>
      <c r="B922" s="3" t="s">
        <v>4416</v>
      </c>
      <c r="C922" s="3" t="s">
        <v>19</v>
      </c>
      <c r="D922" s="3" t="s">
        <v>6901</v>
      </c>
      <c r="E922" s="3" t="s">
        <v>4417</v>
      </c>
      <c r="F922" s="3" t="s">
        <v>4145</v>
      </c>
      <c r="G922" s="4">
        <v>58211</v>
      </c>
      <c r="H922" s="3" t="s">
        <v>4418</v>
      </c>
      <c r="I922" s="3" t="s">
        <v>4419</v>
      </c>
      <c r="J922" s="3" t="s">
        <v>15</v>
      </c>
      <c r="K922" s="3" t="s">
        <v>15</v>
      </c>
      <c r="L922" s="3" t="s">
        <v>15</v>
      </c>
      <c r="M922" s="3" t="s">
        <v>15</v>
      </c>
      <c r="N922" s="3" t="s">
        <v>15</v>
      </c>
      <c r="O922" s="3" t="s">
        <v>15</v>
      </c>
      <c r="P922" s="3" t="s">
        <v>42</v>
      </c>
      <c r="Q922" s="3" t="s">
        <v>14</v>
      </c>
      <c r="R922" s="3" t="s">
        <v>14</v>
      </c>
      <c r="S922" s="3" t="s">
        <v>15</v>
      </c>
      <c r="T922" s="3" t="s">
        <v>15</v>
      </c>
      <c r="U922" s="8">
        <v>3</v>
      </c>
      <c r="V922" s="3">
        <f>VLOOKUP(B922,[1]Лист3!B:V,21,0)</f>
        <v>3</v>
      </c>
    </row>
    <row r="923" spans="1:22" ht="56.1" customHeight="1" x14ac:dyDescent="0.2">
      <c r="A923" s="3" t="s">
        <v>4420</v>
      </c>
      <c r="B923" s="3" t="s">
        <v>4421</v>
      </c>
      <c r="C923" s="3" t="s">
        <v>19</v>
      </c>
      <c r="D923" s="3" t="s">
        <v>6902</v>
      </c>
      <c r="E923" s="3" t="s">
        <v>4422</v>
      </c>
      <c r="F923" s="3" t="s">
        <v>652</v>
      </c>
      <c r="G923" s="4">
        <v>66261</v>
      </c>
      <c r="H923" s="3" t="s">
        <v>4423</v>
      </c>
      <c r="I923" s="3" t="s">
        <v>4424</v>
      </c>
      <c r="J923" s="3" t="s">
        <v>15</v>
      </c>
      <c r="K923" s="3" t="s">
        <v>15</v>
      </c>
      <c r="L923" s="3" t="s">
        <v>15</v>
      </c>
      <c r="M923" s="3" t="s">
        <v>15</v>
      </c>
      <c r="N923" s="3" t="s">
        <v>15</v>
      </c>
      <c r="O923" s="3" t="s">
        <v>15</v>
      </c>
      <c r="P923" s="3" t="s">
        <v>42</v>
      </c>
      <c r="Q923" s="3" t="s">
        <v>15</v>
      </c>
      <c r="R923" s="3" t="s">
        <v>15</v>
      </c>
      <c r="S923" s="3" t="s">
        <v>14</v>
      </c>
      <c r="T923" s="3" t="s">
        <v>15</v>
      </c>
      <c r="U923" s="8">
        <v>4</v>
      </c>
      <c r="V923" s="3">
        <f>VLOOKUP(B923,[1]Лист3!B:V,21,0)</f>
        <v>5</v>
      </c>
    </row>
    <row r="924" spans="1:22" ht="44.1" customHeight="1" x14ac:dyDescent="0.2">
      <c r="A924" s="3" t="s">
        <v>4425</v>
      </c>
      <c r="B924" s="3" t="s">
        <v>4426</v>
      </c>
      <c r="C924" s="3" t="s">
        <v>19</v>
      </c>
      <c r="D924" s="3" t="s">
        <v>6902</v>
      </c>
      <c r="E924" s="3" t="s">
        <v>4427</v>
      </c>
      <c r="F924" s="3" t="s">
        <v>287</v>
      </c>
      <c r="G924" s="4">
        <v>66171</v>
      </c>
      <c r="H924" s="3" t="s">
        <v>4428</v>
      </c>
      <c r="I924" s="3" t="s">
        <v>4429</v>
      </c>
      <c r="J924" s="3" t="s">
        <v>15</v>
      </c>
      <c r="K924" s="3" t="s">
        <v>14</v>
      </c>
      <c r="L924" s="3" t="s">
        <v>15</v>
      </c>
      <c r="M924" s="3" t="s">
        <v>15</v>
      </c>
      <c r="N924" s="3" t="s">
        <v>15</v>
      </c>
      <c r="O924" s="3" t="s">
        <v>14</v>
      </c>
      <c r="P924" s="3" t="s">
        <v>42</v>
      </c>
      <c r="Q924" s="3" t="s">
        <v>15</v>
      </c>
      <c r="R924" s="3" t="s">
        <v>14</v>
      </c>
      <c r="S924" s="3" t="s">
        <v>15</v>
      </c>
      <c r="T924" s="3" t="s">
        <v>15</v>
      </c>
      <c r="U924" s="8">
        <v>4</v>
      </c>
      <c r="V924" s="3">
        <f>VLOOKUP(B924,[1]Лист3!B:V,21,0)</f>
        <v>5</v>
      </c>
    </row>
    <row r="925" spans="1:22" ht="66.95" customHeight="1" x14ac:dyDescent="0.2">
      <c r="A925" s="3" t="s">
        <v>4013</v>
      </c>
      <c r="B925" s="3" t="s">
        <v>4430</v>
      </c>
      <c r="C925" s="3" t="s">
        <v>19</v>
      </c>
      <c r="D925" s="3" t="s">
        <v>6903</v>
      </c>
      <c r="E925" s="3" t="s">
        <v>4431</v>
      </c>
      <c r="F925" s="3" t="s">
        <v>77</v>
      </c>
      <c r="G925" s="4">
        <v>76121</v>
      </c>
      <c r="H925" s="3" t="s">
        <v>4432</v>
      </c>
      <c r="I925" s="3" t="s">
        <v>4433</v>
      </c>
      <c r="J925" s="3" t="s">
        <v>15</v>
      </c>
      <c r="K925" s="3" t="s">
        <v>14</v>
      </c>
      <c r="L925" s="3" t="s">
        <v>15</v>
      </c>
      <c r="M925" s="3" t="s">
        <v>14</v>
      </c>
      <c r="N925" s="3" t="s">
        <v>14</v>
      </c>
      <c r="O925" s="3" t="s">
        <v>14</v>
      </c>
      <c r="P925" s="3" t="s">
        <v>42</v>
      </c>
      <c r="Q925" s="3" t="s">
        <v>14</v>
      </c>
      <c r="R925" s="3" t="s">
        <v>14</v>
      </c>
      <c r="S925" s="3" t="s">
        <v>15</v>
      </c>
      <c r="T925" s="3" t="s">
        <v>15</v>
      </c>
      <c r="U925" s="8">
        <v>4</v>
      </c>
      <c r="V925" s="3">
        <f>VLOOKUP(B925,[1]Лист3!B:V,21,0)</f>
        <v>2</v>
      </c>
    </row>
    <row r="926" spans="1:22" ht="21.95" customHeight="1" x14ac:dyDescent="0.2">
      <c r="A926" s="3" t="s">
        <v>4434</v>
      </c>
      <c r="B926" s="3" t="s">
        <v>4435</v>
      </c>
      <c r="C926" s="3" t="s">
        <v>9</v>
      </c>
      <c r="D926" s="3" t="s">
        <v>6904</v>
      </c>
      <c r="E926" s="3" t="s">
        <v>4436</v>
      </c>
      <c r="F926" s="3" t="s">
        <v>4437</v>
      </c>
      <c r="G926" s="4">
        <v>30</v>
      </c>
      <c r="H926" s="3" t="s">
        <v>4438</v>
      </c>
      <c r="I926" s="3" t="s">
        <v>4439</v>
      </c>
      <c r="J926" s="3" t="s">
        <v>14</v>
      </c>
      <c r="K926" s="3" t="s">
        <v>15</v>
      </c>
      <c r="L926" s="3" t="s">
        <v>15</v>
      </c>
      <c r="M926" s="3" t="s">
        <v>14</v>
      </c>
      <c r="N926" s="3" t="s">
        <v>14</v>
      </c>
      <c r="O926" s="3" t="s">
        <v>14</v>
      </c>
      <c r="P926" s="3" t="s">
        <v>16</v>
      </c>
      <c r="Q926" s="3" t="s">
        <v>14</v>
      </c>
      <c r="R926" s="3" t="s">
        <v>14</v>
      </c>
      <c r="S926" s="3" t="s">
        <v>15</v>
      </c>
      <c r="T926" s="3" t="s">
        <v>15</v>
      </c>
      <c r="U926" s="8">
        <v>3</v>
      </c>
      <c r="V926" s="3">
        <f>VLOOKUP(B926,[1]Лист3!B:V,21,0)</f>
        <v>4</v>
      </c>
    </row>
    <row r="927" spans="1:22" ht="44.1" customHeight="1" x14ac:dyDescent="0.2">
      <c r="A927" s="3" t="s">
        <v>1798</v>
      </c>
      <c r="B927" s="3" t="s">
        <v>4440</v>
      </c>
      <c r="C927" s="3" t="s">
        <v>19</v>
      </c>
      <c r="D927" s="3" t="s">
        <v>6904</v>
      </c>
      <c r="E927" s="3" t="s">
        <v>4441</v>
      </c>
      <c r="F927" s="3" t="s">
        <v>4442</v>
      </c>
      <c r="G927" s="4">
        <v>59071</v>
      </c>
      <c r="H927" s="3" t="s">
        <v>4443</v>
      </c>
      <c r="I927" s="3" t="s">
        <v>4444</v>
      </c>
      <c r="J927" s="3" t="s">
        <v>15</v>
      </c>
      <c r="K927" s="3" t="s">
        <v>14</v>
      </c>
      <c r="L927" s="3" t="s">
        <v>15</v>
      </c>
      <c r="M927" s="3" t="s">
        <v>14</v>
      </c>
      <c r="N927" s="3" t="s">
        <v>14</v>
      </c>
      <c r="O927" s="3" t="s">
        <v>14</v>
      </c>
      <c r="P927" s="3" t="s">
        <v>16</v>
      </c>
      <c r="Q927" s="3" t="s">
        <v>14</v>
      </c>
      <c r="R927" s="3" t="s">
        <v>14</v>
      </c>
      <c r="S927" s="3" t="s">
        <v>15</v>
      </c>
      <c r="T927" s="3" t="s">
        <v>15</v>
      </c>
      <c r="U927" s="8">
        <v>3</v>
      </c>
      <c r="V927" s="3">
        <f>VLOOKUP(B927,[1]Лист3!B:V,21,0)</f>
        <v>4</v>
      </c>
    </row>
    <row r="928" spans="1:22" ht="33" customHeight="1" x14ac:dyDescent="0.2">
      <c r="A928" s="3" t="s">
        <v>1798</v>
      </c>
      <c r="B928" s="3" t="s">
        <v>4445</v>
      </c>
      <c r="C928" s="3" t="s">
        <v>19</v>
      </c>
      <c r="D928" s="3" t="s">
        <v>6904</v>
      </c>
      <c r="E928" s="3" t="s">
        <v>4446</v>
      </c>
      <c r="F928" s="3" t="s">
        <v>657</v>
      </c>
      <c r="G928" s="4">
        <v>59081</v>
      </c>
      <c r="H928" s="3" t="s">
        <v>4447</v>
      </c>
      <c r="I928" s="3" t="s">
        <v>4448</v>
      </c>
      <c r="J928" s="3" t="s">
        <v>15</v>
      </c>
      <c r="K928" s="3" t="s">
        <v>14</v>
      </c>
      <c r="L928" s="3" t="s">
        <v>15</v>
      </c>
      <c r="M928" s="3" t="s">
        <v>14</v>
      </c>
      <c r="N928" s="3" t="s">
        <v>14</v>
      </c>
      <c r="O928" s="3" t="s">
        <v>14</v>
      </c>
      <c r="P928" s="3" t="s">
        <v>16</v>
      </c>
      <c r="Q928" s="3" t="s">
        <v>14</v>
      </c>
      <c r="R928" s="3" t="s">
        <v>14</v>
      </c>
      <c r="S928" s="3" t="s">
        <v>15</v>
      </c>
      <c r="T928" s="3" t="s">
        <v>15</v>
      </c>
      <c r="U928" s="8">
        <v>3</v>
      </c>
      <c r="V928" s="3">
        <f>VLOOKUP(B928,[1]Лист3!B:V,21,0)</f>
        <v>4</v>
      </c>
    </row>
    <row r="929" spans="1:22" ht="89.1" customHeight="1" x14ac:dyDescent="0.2">
      <c r="A929" s="3" t="s">
        <v>403</v>
      </c>
      <c r="B929" s="3" t="s">
        <v>4449</v>
      </c>
      <c r="C929" s="3" t="s">
        <v>19</v>
      </c>
      <c r="D929" s="3" t="s">
        <v>6904</v>
      </c>
      <c r="E929" s="3" t="s">
        <v>4450</v>
      </c>
      <c r="F929" s="3" t="s">
        <v>4451</v>
      </c>
      <c r="G929" s="4">
        <v>59221</v>
      </c>
      <c r="H929" s="3" t="s">
        <v>4452</v>
      </c>
      <c r="I929" s="3" t="s">
        <v>4453</v>
      </c>
      <c r="J929" s="3" t="s">
        <v>15</v>
      </c>
      <c r="K929" s="3" t="s">
        <v>14</v>
      </c>
      <c r="L929" s="3" t="s">
        <v>15</v>
      </c>
      <c r="M929" s="3" t="s">
        <v>14</v>
      </c>
      <c r="N929" s="3" t="s">
        <v>15</v>
      </c>
      <c r="O929" s="3" t="s">
        <v>14</v>
      </c>
      <c r="P929" s="3" t="s">
        <v>42</v>
      </c>
      <c r="Q929" s="3" t="s">
        <v>14</v>
      </c>
      <c r="R929" s="3" t="s">
        <v>14</v>
      </c>
      <c r="S929" s="3" t="s">
        <v>15</v>
      </c>
      <c r="T929" s="3" t="s">
        <v>15</v>
      </c>
      <c r="U929" s="8">
        <v>3</v>
      </c>
      <c r="V929" s="3">
        <f>VLOOKUP(B929,[1]Лист3!B:V,21,0)</f>
        <v>4</v>
      </c>
    </row>
    <row r="930" spans="1:22" ht="66.95" customHeight="1" x14ac:dyDescent="0.2">
      <c r="A930" s="3" t="s">
        <v>733</v>
      </c>
      <c r="B930" s="3" t="s">
        <v>4454</v>
      </c>
      <c r="C930" s="3" t="s">
        <v>19</v>
      </c>
      <c r="D930" s="3" t="s">
        <v>6904</v>
      </c>
      <c r="E930" s="3" t="s">
        <v>4455</v>
      </c>
      <c r="F930" s="3" t="s">
        <v>4456</v>
      </c>
      <c r="G930" s="4">
        <v>59151</v>
      </c>
      <c r="H930" s="3" t="s">
        <v>4457</v>
      </c>
      <c r="I930" s="3" t="s">
        <v>4458</v>
      </c>
      <c r="J930" s="3" t="s">
        <v>15</v>
      </c>
      <c r="K930" s="3" t="s">
        <v>15</v>
      </c>
      <c r="L930" s="3" t="s">
        <v>15</v>
      </c>
      <c r="M930" s="3" t="s">
        <v>14</v>
      </c>
      <c r="N930" s="3" t="s">
        <v>15</v>
      </c>
      <c r="O930" s="3" t="s">
        <v>14</v>
      </c>
      <c r="P930" s="3" t="s">
        <v>16</v>
      </c>
      <c r="Q930" s="3" t="s">
        <v>14</v>
      </c>
      <c r="R930" s="3" t="s">
        <v>14</v>
      </c>
      <c r="S930" s="3" t="s">
        <v>15</v>
      </c>
      <c r="T930" s="3" t="s">
        <v>15</v>
      </c>
      <c r="U930" s="8">
        <v>3</v>
      </c>
      <c r="V930" s="3">
        <f>VLOOKUP(B930,[1]Лист3!B:V,21,0)</f>
        <v>4</v>
      </c>
    </row>
    <row r="931" spans="1:22" ht="44.1" customHeight="1" x14ac:dyDescent="0.2">
      <c r="A931" s="3" t="s">
        <v>1798</v>
      </c>
      <c r="B931" s="3" t="s">
        <v>4459</v>
      </c>
      <c r="C931" s="3" t="s">
        <v>19</v>
      </c>
      <c r="D931" s="3" t="s">
        <v>6904</v>
      </c>
      <c r="E931" s="3" t="s">
        <v>4460</v>
      </c>
      <c r="F931" s="3" t="s">
        <v>4461</v>
      </c>
      <c r="G931" s="4">
        <v>59061</v>
      </c>
      <c r="H931" s="3" t="s">
        <v>4462</v>
      </c>
      <c r="I931" s="3" t="s">
        <v>4463</v>
      </c>
      <c r="J931" s="3" t="s">
        <v>15</v>
      </c>
      <c r="K931" s="3" t="s">
        <v>14</v>
      </c>
      <c r="L931" s="3" t="s">
        <v>15</v>
      </c>
      <c r="M931" s="3" t="s">
        <v>14</v>
      </c>
      <c r="N931" s="3" t="s">
        <v>14</v>
      </c>
      <c r="O931" s="3" t="s">
        <v>14</v>
      </c>
      <c r="P931" s="3" t="s">
        <v>16</v>
      </c>
      <c r="Q931" s="3" t="s">
        <v>14</v>
      </c>
      <c r="R931" s="3" t="s">
        <v>14</v>
      </c>
      <c r="S931" s="3" t="s">
        <v>15</v>
      </c>
      <c r="T931" s="3" t="s">
        <v>15</v>
      </c>
      <c r="U931" s="8">
        <v>3</v>
      </c>
      <c r="V931" s="3">
        <f>VLOOKUP(B931,[1]Лист3!B:V,21,0)</f>
        <v>4</v>
      </c>
    </row>
    <row r="932" spans="1:22" ht="33" customHeight="1" x14ac:dyDescent="0.2">
      <c r="A932" s="3" t="s">
        <v>1798</v>
      </c>
      <c r="B932" s="3" t="s">
        <v>4464</v>
      </c>
      <c r="C932" s="3" t="s">
        <v>19</v>
      </c>
      <c r="D932" s="3" t="s">
        <v>6904</v>
      </c>
      <c r="E932" s="3" t="s">
        <v>4465</v>
      </c>
      <c r="F932" s="3" t="s">
        <v>4461</v>
      </c>
      <c r="G932" s="4">
        <v>59051</v>
      </c>
      <c r="H932" s="3" t="s">
        <v>4466</v>
      </c>
      <c r="I932" s="3" t="s">
        <v>4467</v>
      </c>
      <c r="J932" s="3" t="s">
        <v>15</v>
      </c>
      <c r="K932" s="3" t="s">
        <v>14</v>
      </c>
      <c r="L932" s="3" t="s">
        <v>15</v>
      </c>
      <c r="M932" s="3" t="s">
        <v>14</v>
      </c>
      <c r="N932" s="3" t="s">
        <v>14</v>
      </c>
      <c r="O932" s="3" t="s">
        <v>14</v>
      </c>
      <c r="P932" s="3" t="s">
        <v>16</v>
      </c>
      <c r="Q932" s="3" t="s">
        <v>14</v>
      </c>
      <c r="R932" s="3" t="s">
        <v>14</v>
      </c>
      <c r="S932" s="3" t="s">
        <v>15</v>
      </c>
      <c r="T932" s="3" t="s">
        <v>15</v>
      </c>
      <c r="U932" s="8">
        <v>3</v>
      </c>
      <c r="V932" s="3">
        <f>VLOOKUP(B932,[1]Лист3!B:V,21,0)</f>
        <v>4</v>
      </c>
    </row>
    <row r="933" spans="1:22" ht="44.1" customHeight="1" x14ac:dyDescent="0.2">
      <c r="A933" s="3" t="s">
        <v>220</v>
      </c>
      <c r="B933" s="3" t="s">
        <v>4468</v>
      </c>
      <c r="C933" s="3" t="s">
        <v>19</v>
      </c>
      <c r="D933" s="3" t="s">
        <v>6904</v>
      </c>
      <c r="E933" s="3" t="s">
        <v>4469</v>
      </c>
      <c r="F933" s="3" t="s">
        <v>4470</v>
      </c>
      <c r="G933" s="4">
        <v>59181</v>
      </c>
      <c r="H933" s="3" t="s">
        <v>4471</v>
      </c>
      <c r="I933" s="3" t="s">
        <v>4472</v>
      </c>
      <c r="J933" s="3" t="s">
        <v>15</v>
      </c>
      <c r="K933" s="3" t="s">
        <v>15</v>
      </c>
      <c r="L933" s="3" t="s">
        <v>15</v>
      </c>
      <c r="M933" s="3" t="s">
        <v>14</v>
      </c>
      <c r="N933" s="3" t="s">
        <v>15</v>
      </c>
      <c r="O933" s="3" t="s">
        <v>14</v>
      </c>
      <c r="P933" s="3" t="s">
        <v>16</v>
      </c>
      <c r="Q933" s="3" t="s">
        <v>14</v>
      </c>
      <c r="R933" s="3" t="s">
        <v>14</v>
      </c>
      <c r="S933" s="3" t="s">
        <v>15</v>
      </c>
      <c r="T933" s="3" t="s">
        <v>15</v>
      </c>
      <c r="U933" s="8">
        <v>3</v>
      </c>
      <c r="V933" s="3">
        <f>VLOOKUP(B933,[1]Лист3!B:V,21,0)</f>
        <v>4</v>
      </c>
    </row>
    <row r="934" spans="1:22" ht="44.1" customHeight="1" x14ac:dyDescent="0.2">
      <c r="A934" s="3" t="s">
        <v>1866</v>
      </c>
      <c r="B934" s="3" t="s">
        <v>4473</v>
      </c>
      <c r="C934" s="3" t="s">
        <v>19</v>
      </c>
      <c r="D934" s="3" t="s">
        <v>6904</v>
      </c>
      <c r="E934" s="3" t="s">
        <v>4474</v>
      </c>
      <c r="F934" s="3" t="s">
        <v>2308</v>
      </c>
      <c r="G934" s="4">
        <v>59131</v>
      </c>
      <c r="H934" s="3" t="s">
        <v>4475</v>
      </c>
      <c r="I934" s="3" t="s">
        <v>4476</v>
      </c>
      <c r="J934" s="3" t="s">
        <v>15</v>
      </c>
      <c r="K934" s="3" t="s">
        <v>15</v>
      </c>
      <c r="L934" s="3" t="s">
        <v>15</v>
      </c>
      <c r="M934" s="3" t="s">
        <v>14</v>
      </c>
      <c r="N934" s="3" t="s">
        <v>14</v>
      </c>
      <c r="O934" s="3" t="s">
        <v>14</v>
      </c>
      <c r="P934" s="3" t="s">
        <v>16</v>
      </c>
      <c r="Q934" s="3" t="s">
        <v>14</v>
      </c>
      <c r="R934" s="3" t="s">
        <v>14</v>
      </c>
      <c r="S934" s="3" t="s">
        <v>15</v>
      </c>
      <c r="T934" s="3" t="s">
        <v>15</v>
      </c>
      <c r="U934" s="8">
        <v>3</v>
      </c>
      <c r="V934" s="3">
        <f>VLOOKUP(B934,[1]Лист3!B:V,21,0)</f>
        <v>4</v>
      </c>
    </row>
    <row r="935" spans="1:22" ht="56.1" customHeight="1" x14ac:dyDescent="0.2">
      <c r="A935" s="3" t="s">
        <v>179</v>
      </c>
      <c r="B935" s="3" t="s">
        <v>4477</v>
      </c>
      <c r="C935" s="3" t="s">
        <v>19</v>
      </c>
      <c r="D935" s="3" t="s">
        <v>6904</v>
      </c>
      <c r="E935" s="3" t="s">
        <v>4478</v>
      </c>
      <c r="F935" s="3" t="s">
        <v>21</v>
      </c>
      <c r="G935" s="4">
        <v>59241</v>
      </c>
      <c r="H935" s="3" t="s">
        <v>4479</v>
      </c>
      <c r="I935" s="3" t="s">
        <v>4480</v>
      </c>
      <c r="J935" s="3" t="s">
        <v>15</v>
      </c>
      <c r="K935" s="3" t="s">
        <v>15</v>
      </c>
      <c r="L935" s="3" t="s">
        <v>15</v>
      </c>
      <c r="M935" s="3" t="s">
        <v>15</v>
      </c>
      <c r="N935" s="3" t="s">
        <v>15</v>
      </c>
      <c r="O935" s="3" t="s">
        <v>15</v>
      </c>
      <c r="P935" s="3" t="s">
        <v>42</v>
      </c>
      <c r="Q935" s="3" t="s">
        <v>15</v>
      </c>
      <c r="R935" s="3" t="s">
        <v>14</v>
      </c>
      <c r="S935" s="3" t="s">
        <v>15</v>
      </c>
      <c r="T935" s="3" t="s">
        <v>15</v>
      </c>
      <c r="U935" s="8">
        <v>3</v>
      </c>
      <c r="V935" s="3">
        <f>VLOOKUP(B935,[1]Лист3!B:V,21,0)</f>
        <v>4</v>
      </c>
    </row>
    <row r="936" spans="1:22" ht="144" customHeight="1" x14ac:dyDescent="0.2">
      <c r="A936" s="3" t="s">
        <v>1798</v>
      </c>
      <c r="B936" s="3" t="s">
        <v>4481</v>
      </c>
      <c r="C936" s="3" t="s">
        <v>19</v>
      </c>
      <c r="D936" s="3" t="s">
        <v>6904</v>
      </c>
      <c r="E936" s="3" t="s">
        <v>4482</v>
      </c>
      <c r="F936" s="3" t="s">
        <v>4483</v>
      </c>
      <c r="G936" s="4">
        <v>59101</v>
      </c>
      <c r="H936" s="3" t="s">
        <v>4484</v>
      </c>
      <c r="I936" s="3" t="s">
        <v>4485</v>
      </c>
      <c r="J936" s="3" t="s">
        <v>15</v>
      </c>
      <c r="K936" s="3" t="s">
        <v>14</v>
      </c>
      <c r="L936" s="3" t="s">
        <v>15</v>
      </c>
      <c r="M936" s="3" t="s">
        <v>14</v>
      </c>
      <c r="N936" s="3" t="s">
        <v>14</v>
      </c>
      <c r="O936" s="3" t="s">
        <v>14</v>
      </c>
      <c r="P936" s="3" t="s">
        <v>16</v>
      </c>
      <c r="Q936" s="3" t="s">
        <v>14</v>
      </c>
      <c r="R936" s="3" t="s">
        <v>14</v>
      </c>
      <c r="S936" s="3" t="s">
        <v>15</v>
      </c>
      <c r="T936" s="3" t="s">
        <v>15</v>
      </c>
      <c r="U936" s="8">
        <v>3</v>
      </c>
      <c r="V936" s="3">
        <f>VLOOKUP(B936,[1]Лист3!B:V,21,0)</f>
        <v>4</v>
      </c>
    </row>
    <row r="937" spans="1:22" ht="78" customHeight="1" x14ac:dyDescent="0.2">
      <c r="A937" s="3" t="s">
        <v>673</v>
      </c>
      <c r="B937" s="3" t="s">
        <v>4486</v>
      </c>
      <c r="C937" s="3" t="s">
        <v>19</v>
      </c>
      <c r="D937" s="3" t="s">
        <v>6904</v>
      </c>
      <c r="E937" s="3" t="s">
        <v>4487</v>
      </c>
      <c r="F937" s="3" t="s">
        <v>4488</v>
      </c>
      <c r="G937" s="4">
        <v>59211</v>
      </c>
      <c r="H937" s="3" t="s">
        <v>4489</v>
      </c>
      <c r="I937" s="3" t="s">
        <v>4490</v>
      </c>
      <c r="J937" s="3" t="s">
        <v>15</v>
      </c>
      <c r="K937" s="3" t="s">
        <v>14</v>
      </c>
      <c r="L937" s="3" t="s">
        <v>15</v>
      </c>
      <c r="M937" s="3" t="s">
        <v>14</v>
      </c>
      <c r="N937" s="3" t="s">
        <v>15</v>
      </c>
      <c r="O937" s="3" t="s">
        <v>14</v>
      </c>
      <c r="P937" s="3" t="s">
        <v>42</v>
      </c>
      <c r="Q937" s="3" t="s">
        <v>14</v>
      </c>
      <c r="R937" s="3" t="s">
        <v>14</v>
      </c>
      <c r="S937" s="3" t="s">
        <v>15</v>
      </c>
      <c r="T937" s="3" t="s">
        <v>15</v>
      </c>
      <c r="U937" s="8">
        <v>3</v>
      </c>
      <c r="V937" s="3">
        <f>VLOOKUP(B937,[1]Лист3!B:V,21,0)</f>
        <v>4</v>
      </c>
    </row>
    <row r="938" spans="1:22" ht="56.1" customHeight="1" x14ac:dyDescent="0.2">
      <c r="A938" s="3" t="s">
        <v>1798</v>
      </c>
      <c r="B938" s="3" t="s">
        <v>4491</v>
      </c>
      <c r="C938" s="3" t="s">
        <v>19</v>
      </c>
      <c r="D938" s="3" t="s">
        <v>6904</v>
      </c>
      <c r="E938" s="3" t="s">
        <v>4492</v>
      </c>
      <c r="F938" s="3" t="s">
        <v>4461</v>
      </c>
      <c r="G938" s="4">
        <v>59091</v>
      </c>
      <c r="H938" s="3" t="s">
        <v>4493</v>
      </c>
      <c r="I938" s="3" t="s">
        <v>4494</v>
      </c>
      <c r="J938" s="3" t="s">
        <v>15</v>
      </c>
      <c r="K938" s="3" t="s">
        <v>14</v>
      </c>
      <c r="L938" s="3" t="s">
        <v>15</v>
      </c>
      <c r="M938" s="3" t="s">
        <v>14</v>
      </c>
      <c r="N938" s="3" t="s">
        <v>14</v>
      </c>
      <c r="O938" s="3" t="s">
        <v>14</v>
      </c>
      <c r="P938" s="3" t="s">
        <v>16</v>
      </c>
      <c r="Q938" s="3" t="s">
        <v>14</v>
      </c>
      <c r="R938" s="3" t="s">
        <v>14</v>
      </c>
      <c r="S938" s="3" t="s">
        <v>15</v>
      </c>
      <c r="T938" s="3" t="s">
        <v>15</v>
      </c>
      <c r="U938" s="8">
        <v>3</v>
      </c>
      <c r="V938" s="3">
        <f>VLOOKUP(B938,[1]Лист3!B:V,21,0)</f>
        <v>4</v>
      </c>
    </row>
    <row r="939" spans="1:22" ht="66.95" customHeight="1" x14ac:dyDescent="0.2">
      <c r="A939" s="3" t="s">
        <v>487</v>
      </c>
      <c r="B939" s="3" t="s">
        <v>4495</v>
      </c>
      <c r="C939" s="3" t="s">
        <v>19</v>
      </c>
      <c r="D939" s="3" t="s">
        <v>6904</v>
      </c>
      <c r="E939" s="3" t="s">
        <v>4496</v>
      </c>
      <c r="F939" s="3" t="s">
        <v>463</v>
      </c>
      <c r="G939" s="4">
        <v>59231</v>
      </c>
      <c r="H939" s="3" t="s">
        <v>4497</v>
      </c>
      <c r="I939" s="3" t="s">
        <v>4498</v>
      </c>
      <c r="J939" s="3" t="s">
        <v>15</v>
      </c>
      <c r="K939" s="3" t="s">
        <v>14</v>
      </c>
      <c r="L939" s="3" t="s">
        <v>15</v>
      </c>
      <c r="M939" s="3" t="s">
        <v>15</v>
      </c>
      <c r="N939" s="3" t="s">
        <v>14</v>
      </c>
      <c r="O939" s="3" t="s">
        <v>15</v>
      </c>
      <c r="P939" s="3" t="s">
        <v>42</v>
      </c>
      <c r="Q939" s="3" t="s">
        <v>15</v>
      </c>
      <c r="R939" s="3" t="s">
        <v>14</v>
      </c>
      <c r="S939" s="3" t="s">
        <v>15</v>
      </c>
      <c r="T939" s="3" t="s">
        <v>15</v>
      </c>
      <c r="U939" s="8">
        <v>3</v>
      </c>
      <c r="V939" s="3">
        <f>VLOOKUP(B939,[1]Лист3!B:V,21,0)</f>
        <v>4</v>
      </c>
    </row>
    <row r="940" spans="1:22" ht="165.95" customHeight="1" x14ac:dyDescent="0.2">
      <c r="A940" s="3" t="s">
        <v>163</v>
      </c>
      <c r="B940" s="3" t="s">
        <v>4499</v>
      </c>
      <c r="C940" s="3" t="s">
        <v>19</v>
      </c>
      <c r="D940" s="3" t="s">
        <v>6904</v>
      </c>
      <c r="E940" s="3" t="s">
        <v>4500</v>
      </c>
      <c r="F940" s="3" t="s">
        <v>2308</v>
      </c>
      <c r="G940" s="4">
        <v>59251</v>
      </c>
      <c r="H940" s="3" t="s">
        <v>4501</v>
      </c>
      <c r="I940" s="3" t="s">
        <v>4502</v>
      </c>
      <c r="J940" s="3" t="s">
        <v>15</v>
      </c>
      <c r="K940" s="3" t="s">
        <v>14</v>
      </c>
      <c r="L940" s="3" t="s">
        <v>15</v>
      </c>
      <c r="M940" s="3" t="s">
        <v>14</v>
      </c>
      <c r="N940" s="3" t="s">
        <v>14</v>
      </c>
      <c r="O940" s="3" t="s">
        <v>14</v>
      </c>
      <c r="P940" s="3" t="s">
        <v>42</v>
      </c>
      <c r="Q940" s="3" t="s">
        <v>15</v>
      </c>
      <c r="R940" s="3" t="s">
        <v>14</v>
      </c>
      <c r="S940" s="3" t="s">
        <v>15</v>
      </c>
      <c r="T940" s="3" t="s">
        <v>15</v>
      </c>
      <c r="U940" s="8">
        <v>3</v>
      </c>
      <c r="V940" s="3">
        <f>VLOOKUP(B940,[1]Лист3!B:V,21,0)</f>
        <v>4</v>
      </c>
    </row>
    <row r="941" spans="1:22" ht="44.1" customHeight="1" x14ac:dyDescent="0.2">
      <c r="A941" s="3" t="s">
        <v>2880</v>
      </c>
      <c r="B941" s="3" t="s">
        <v>4503</v>
      </c>
      <c r="C941" s="3" t="s">
        <v>19</v>
      </c>
      <c r="D941" s="3" t="s">
        <v>6905</v>
      </c>
      <c r="E941" s="3" t="s">
        <v>4504</v>
      </c>
      <c r="F941" s="3" t="s">
        <v>1056</v>
      </c>
      <c r="G941" s="4">
        <v>78841</v>
      </c>
      <c r="H941" s="3" t="s">
        <v>4505</v>
      </c>
      <c r="I941" s="3" t="s">
        <v>4506</v>
      </c>
      <c r="J941" s="3" t="s">
        <v>15</v>
      </c>
      <c r="K941" s="3" t="s">
        <v>15</v>
      </c>
      <c r="L941" s="3" t="s">
        <v>15</v>
      </c>
      <c r="M941" s="3" t="s">
        <v>14</v>
      </c>
      <c r="N941" s="3" t="s">
        <v>15</v>
      </c>
      <c r="O941" s="3" t="s">
        <v>14</v>
      </c>
      <c r="P941" s="3" t="s">
        <v>42</v>
      </c>
      <c r="Q941" s="3" t="s">
        <v>15</v>
      </c>
      <c r="R941" s="3" t="s">
        <v>14</v>
      </c>
      <c r="S941" s="3" t="s">
        <v>15</v>
      </c>
      <c r="T941" s="3" t="s">
        <v>15</v>
      </c>
      <c r="U941" s="8">
        <v>1</v>
      </c>
      <c r="V941" s="3">
        <f>VLOOKUP(B941,[1]Лист3!B:V,21,0)</f>
        <v>2</v>
      </c>
    </row>
    <row r="942" spans="1:22" ht="56.1" customHeight="1" x14ac:dyDescent="0.2">
      <c r="A942" s="3" t="s">
        <v>116</v>
      </c>
      <c r="B942" s="3" t="s">
        <v>4507</v>
      </c>
      <c r="C942" s="3" t="s">
        <v>19</v>
      </c>
      <c r="D942" s="3" t="s">
        <v>6905</v>
      </c>
      <c r="E942" s="3" t="s">
        <v>4508</v>
      </c>
      <c r="F942" s="3" t="s">
        <v>4509</v>
      </c>
      <c r="G942" s="4">
        <v>78991</v>
      </c>
      <c r="H942" s="3" t="s">
        <v>4510</v>
      </c>
      <c r="I942" s="3" t="s">
        <v>4511</v>
      </c>
      <c r="J942" s="3" t="s">
        <v>15</v>
      </c>
      <c r="K942" s="3" t="s">
        <v>15</v>
      </c>
      <c r="L942" s="3" t="s">
        <v>15</v>
      </c>
      <c r="M942" s="3" t="s">
        <v>14</v>
      </c>
      <c r="N942" s="3" t="s">
        <v>15</v>
      </c>
      <c r="O942" s="3" t="s">
        <v>15</v>
      </c>
      <c r="P942" s="3" t="s">
        <v>42</v>
      </c>
      <c r="Q942" s="3" t="s">
        <v>14</v>
      </c>
      <c r="R942" s="3" t="s">
        <v>14</v>
      </c>
      <c r="S942" s="3" t="s">
        <v>15</v>
      </c>
      <c r="T942" s="3" t="s">
        <v>15</v>
      </c>
      <c r="U942" s="8">
        <v>1</v>
      </c>
      <c r="V942" s="3">
        <f>VLOOKUP(B942,[1]Лист3!B:V,21,0)</f>
        <v>2</v>
      </c>
    </row>
    <row r="943" spans="1:22" ht="44.1" customHeight="1" x14ac:dyDescent="0.2">
      <c r="A943" s="3" t="s">
        <v>1361</v>
      </c>
      <c r="B943" s="3" t="s">
        <v>4512</v>
      </c>
      <c r="C943" s="3" t="s">
        <v>19</v>
      </c>
      <c r="D943" s="3" t="s">
        <v>6906</v>
      </c>
      <c r="E943" s="3" t="s">
        <v>4513</v>
      </c>
      <c r="F943" s="3" t="s">
        <v>4514</v>
      </c>
      <c r="G943" s="4">
        <v>10051</v>
      </c>
      <c r="H943" s="3" t="s">
        <v>4515</v>
      </c>
      <c r="I943" s="3" t="s">
        <v>4516</v>
      </c>
      <c r="J943" s="3" t="s">
        <v>15</v>
      </c>
      <c r="K943" s="3" t="s">
        <v>14</v>
      </c>
      <c r="L943" s="3" t="s">
        <v>15</v>
      </c>
      <c r="M943" s="3" t="s">
        <v>14</v>
      </c>
      <c r="N943" s="3" t="s">
        <v>15</v>
      </c>
      <c r="O943" s="3" t="s">
        <v>14</v>
      </c>
      <c r="P943" s="3" t="s">
        <v>42</v>
      </c>
      <c r="Q943" s="3" t="s">
        <v>14</v>
      </c>
      <c r="R943" s="3" t="s">
        <v>14</v>
      </c>
      <c r="S943" s="3" t="s">
        <v>15</v>
      </c>
      <c r="T943" s="3" t="s">
        <v>15</v>
      </c>
      <c r="U943" s="8">
        <v>4</v>
      </c>
      <c r="V943" s="3">
        <f>VLOOKUP(B943,[1]Лист3!B:V,21,0)</f>
        <v>4</v>
      </c>
    </row>
    <row r="944" spans="1:22" ht="56.1" customHeight="1" x14ac:dyDescent="0.2">
      <c r="A944" s="3" t="s">
        <v>391</v>
      </c>
      <c r="B944" s="3" t="s">
        <v>4517</v>
      </c>
      <c r="C944" s="3" t="s">
        <v>19</v>
      </c>
      <c r="D944" s="3" t="s">
        <v>6906</v>
      </c>
      <c r="E944" s="3" t="s">
        <v>4518</v>
      </c>
      <c r="F944" s="3" t="s">
        <v>4519</v>
      </c>
      <c r="G944" s="4">
        <v>10061</v>
      </c>
      <c r="H944" s="3" t="s">
        <v>4520</v>
      </c>
      <c r="I944" s="3" t="s">
        <v>4521</v>
      </c>
      <c r="J944" s="3" t="s">
        <v>15</v>
      </c>
      <c r="K944" s="3" t="s">
        <v>15</v>
      </c>
      <c r="L944" s="3" t="s">
        <v>15</v>
      </c>
      <c r="M944" s="3" t="s">
        <v>15</v>
      </c>
      <c r="N944" s="3" t="s">
        <v>15</v>
      </c>
      <c r="O944" s="3" t="s">
        <v>15</v>
      </c>
      <c r="P944" s="3" t="s">
        <v>42</v>
      </c>
      <c r="Q944" s="3" t="s">
        <v>15</v>
      </c>
      <c r="R944" s="3" t="s">
        <v>14</v>
      </c>
      <c r="S944" s="3" t="s">
        <v>15</v>
      </c>
      <c r="T944" s="3" t="s">
        <v>15</v>
      </c>
      <c r="U944" s="8">
        <v>4</v>
      </c>
      <c r="V944" s="3">
        <f>VLOOKUP(B944,[1]Лист3!B:V,21,0)</f>
        <v>4</v>
      </c>
    </row>
    <row r="945" spans="1:22" ht="66.95" customHeight="1" x14ac:dyDescent="0.2">
      <c r="A945" s="3" t="s">
        <v>1640</v>
      </c>
      <c r="B945" s="3" t="s">
        <v>4522</v>
      </c>
      <c r="C945" s="3" t="s">
        <v>19</v>
      </c>
      <c r="D945" s="3" t="s">
        <v>6906</v>
      </c>
      <c r="E945" s="3" t="s">
        <v>4523</v>
      </c>
      <c r="F945" s="3" t="s">
        <v>4524</v>
      </c>
      <c r="G945" s="4">
        <v>10031</v>
      </c>
      <c r="H945" s="3" t="s">
        <v>4525</v>
      </c>
      <c r="I945" s="3" t="s">
        <v>4526</v>
      </c>
      <c r="J945" s="3" t="s">
        <v>14</v>
      </c>
      <c r="K945" s="3" t="s">
        <v>15</v>
      </c>
      <c r="L945" s="3" t="s">
        <v>15</v>
      </c>
      <c r="M945" s="3" t="s">
        <v>14</v>
      </c>
      <c r="N945" s="3" t="s">
        <v>15</v>
      </c>
      <c r="O945" s="3" t="s">
        <v>14</v>
      </c>
      <c r="P945" s="3" t="s">
        <v>16</v>
      </c>
      <c r="Q945" s="3" t="s">
        <v>14</v>
      </c>
      <c r="R945" s="3" t="s">
        <v>14</v>
      </c>
      <c r="S945" s="3" t="s">
        <v>15</v>
      </c>
      <c r="T945" s="3" t="s">
        <v>15</v>
      </c>
      <c r="U945" s="8">
        <v>4</v>
      </c>
      <c r="V945" s="3">
        <f>VLOOKUP(B945,[1]Лист3!B:V,21,0)</f>
        <v>4</v>
      </c>
    </row>
    <row r="946" spans="1:22" ht="66.95" customHeight="1" x14ac:dyDescent="0.2">
      <c r="A946" s="3" t="s">
        <v>3757</v>
      </c>
      <c r="B946" s="3" t="s">
        <v>4527</v>
      </c>
      <c r="C946" s="3" t="s">
        <v>9</v>
      </c>
      <c r="D946" s="3" t="s">
        <v>6906</v>
      </c>
      <c r="E946" s="3" t="s">
        <v>4528</v>
      </c>
      <c r="F946" s="3" t="s">
        <v>527</v>
      </c>
      <c r="G946" s="3" t="s">
        <v>4529</v>
      </c>
      <c r="H946" s="3" t="s">
        <v>4530</v>
      </c>
      <c r="I946" s="3" t="s">
        <v>4531</v>
      </c>
      <c r="J946" s="3" t="s">
        <v>14</v>
      </c>
      <c r="K946" s="3" t="s">
        <v>14</v>
      </c>
      <c r="L946" s="3" t="s">
        <v>15</v>
      </c>
      <c r="M946" s="3" t="s">
        <v>14</v>
      </c>
      <c r="N946" s="3" t="s">
        <v>14</v>
      </c>
      <c r="O946" s="3" t="s">
        <v>14</v>
      </c>
      <c r="P946" s="3" t="s">
        <v>16</v>
      </c>
      <c r="Q946" s="3" t="s">
        <v>14</v>
      </c>
      <c r="R946" s="3" t="s">
        <v>14</v>
      </c>
      <c r="S946" s="3" t="s">
        <v>15</v>
      </c>
      <c r="T946" s="3" t="s">
        <v>15</v>
      </c>
      <c r="U946" s="8">
        <v>4</v>
      </c>
      <c r="V946" s="3">
        <f>VLOOKUP(B946,[1]Лист3!B:V,21,0)</f>
        <v>4</v>
      </c>
    </row>
    <row r="947" spans="1:22" ht="89.1" customHeight="1" x14ac:dyDescent="0.2">
      <c r="A947" s="3" t="s">
        <v>4532</v>
      </c>
      <c r="B947" s="3" t="s">
        <v>4533</v>
      </c>
      <c r="C947" s="3" t="s">
        <v>9</v>
      </c>
      <c r="D947" s="3" t="s">
        <v>6907</v>
      </c>
      <c r="E947" s="3" t="s">
        <v>4534</v>
      </c>
      <c r="F947" s="3" t="s">
        <v>1209</v>
      </c>
      <c r="G947" s="4">
        <v>184</v>
      </c>
      <c r="H947" s="3" t="s">
        <v>4535</v>
      </c>
      <c r="I947" s="3" t="s">
        <v>4536</v>
      </c>
      <c r="J947" s="3" t="s">
        <v>14</v>
      </c>
      <c r="K947" s="3" t="s">
        <v>15</v>
      </c>
      <c r="L947" s="3" t="s">
        <v>15</v>
      </c>
      <c r="M947" s="3" t="s">
        <v>14</v>
      </c>
      <c r="N947" s="3" t="s">
        <v>14</v>
      </c>
      <c r="O947" s="3" t="s">
        <v>14</v>
      </c>
      <c r="P947" s="3" t="s">
        <v>42</v>
      </c>
      <c r="Q947" s="3" t="s">
        <v>14</v>
      </c>
      <c r="R947" s="3" t="s">
        <v>14</v>
      </c>
      <c r="S947" s="3" t="s">
        <v>15</v>
      </c>
      <c r="T947" s="3" t="s">
        <v>15</v>
      </c>
      <c r="U947" s="8">
        <v>6</v>
      </c>
      <c r="V947" s="3">
        <f>VLOOKUP(B947,[1]Лист3!B:V,21,0)</f>
        <v>9</v>
      </c>
    </row>
    <row r="948" spans="1:22" ht="33" customHeight="1" x14ac:dyDescent="0.2">
      <c r="A948" s="3" t="s">
        <v>391</v>
      </c>
      <c r="B948" s="3" t="s">
        <v>4537</v>
      </c>
      <c r="C948" s="3" t="s">
        <v>19</v>
      </c>
      <c r="D948" s="3" t="s">
        <v>6907</v>
      </c>
      <c r="E948" s="3" t="s">
        <v>4538</v>
      </c>
      <c r="F948" s="3" t="s">
        <v>335</v>
      </c>
      <c r="G948" s="4">
        <v>41041</v>
      </c>
      <c r="H948" s="3" t="s">
        <v>4539</v>
      </c>
      <c r="I948" s="3" t="s">
        <v>4540</v>
      </c>
      <c r="J948" s="3" t="s">
        <v>15</v>
      </c>
      <c r="K948" s="3" t="s">
        <v>14</v>
      </c>
      <c r="L948" s="3" t="s">
        <v>15</v>
      </c>
      <c r="M948" s="3" t="s">
        <v>14</v>
      </c>
      <c r="N948" s="3" t="s">
        <v>14</v>
      </c>
      <c r="O948" s="3" t="s">
        <v>14</v>
      </c>
      <c r="P948" s="3" t="s">
        <v>42</v>
      </c>
      <c r="Q948" s="3" t="s">
        <v>15</v>
      </c>
      <c r="R948" s="3" t="s">
        <v>14</v>
      </c>
      <c r="S948" s="3" t="s">
        <v>15</v>
      </c>
      <c r="T948" s="3" t="s">
        <v>15</v>
      </c>
      <c r="U948" s="8">
        <v>6</v>
      </c>
      <c r="V948" s="3">
        <f>VLOOKUP(B948,[1]Лист3!B:V,21,0)</f>
        <v>9</v>
      </c>
    </row>
    <row r="949" spans="1:22" ht="44.1" customHeight="1" x14ac:dyDescent="0.2">
      <c r="A949" s="3" t="s">
        <v>1216</v>
      </c>
      <c r="B949" s="3" t="s">
        <v>4541</v>
      </c>
      <c r="C949" s="3" t="s">
        <v>19</v>
      </c>
      <c r="D949" s="3" t="s">
        <v>6907</v>
      </c>
      <c r="E949" s="3" t="s">
        <v>4542</v>
      </c>
      <c r="F949" s="3" t="s">
        <v>394</v>
      </c>
      <c r="G949" s="4">
        <v>41021</v>
      </c>
      <c r="H949" s="3" t="s">
        <v>4543</v>
      </c>
      <c r="I949" s="3" t="s">
        <v>4544</v>
      </c>
      <c r="J949" s="3" t="s">
        <v>15</v>
      </c>
      <c r="K949" s="3" t="s">
        <v>15</v>
      </c>
      <c r="L949" s="3" t="s">
        <v>15</v>
      </c>
      <c r="M949" s="3" t="s">
        <v>15</v>
      </c>
      <c r="N949" s="3" t="s">
        <v>15</v>
      </c>
      <c r="O949" s="3" t="s">
        <v>15</v>
      </c>
      <c r="P949" s="3" t="s">
        <v>42</v>
      </c>
      <c r="Q949" s="3" t="s">
        <v>14</v>
      </c>
      <c r="R949" s="3" t="s">
        <v>14</v>
      </c>
      <c r="S949" s="3" t="s">
        <v>15</v>
      </c>
      <c r="T949" s="3" t="s">
        <v>15</v>
      </c>
      <c r="U949" s="8">
        <v>6</v>
      </c>
      <c r="V949" s="3">
        <f>VLOOKUP(B949,[1]Лист3!B:V,21,0)</f>
        <v>9</v>
      </c>
    </row>
    <row r="950" spans="1:22" ht="132.94999999999999" customHeight="1" x14ac:dyDescent="0.2">
      <c r="A950" s="3" t="s">
        <v>4042</v>
      </c>
      <c r="B950" s="3" t="s">
        <v>4545</v>
      </c>
      <c r="C950" s="3" t="s">
        <v>19</v>
      </c>
      <c r="D950" s="3" t="s">
        <v>6908</v>
      </c>
      <c r="E950" s="3" t="s">
        <v>4546</v>
      </c>
      <c r="F950" s="3" t="s">
        <v>4547</v>
      </c>
      <c r="G950" s="4">
        <v>1018</v>
      </c>
      <c r="H950" s="3" t="s">
        <v>4548</v>
      </c>
      <c r="I950" s="3" t="s">
        <v>4549</v>
      </c>
      <c r="J950" s="3" t="s">
        <v>15</v>
      </c>
      <c r="K950" s="3" t="s">
        <v>14</v>
      </c>
      <c r="L950" s="3" t="s">
        <v>15</v>
      </c>
      <c r="M950" s="3" t="s">
        <v>14</v>
      </c>
      <c r="N950" s="3" t="s">
        <v>14</v>
      </c>
      <c r="O950" s="3" t="s">
        <v>14</v>
      </c>
      <c r="P950" s="3" t="s">
        <v>16</v>
      </c>
      <c r="Q950" s="3" t="s">
        <v>14</v>
      </c>
      <c r="R950" s="3" t="s">
        <v>14</v>
      </c>
      <c r="S950" s="3" t="s">
        <v>15</v>
      </c>
      <c r="T950" s="3" t="s">
        <v>15</v>
      </c>
      <c r="U950" s="8">
        <v>1</v>
      </c>
      <c r="V950" s="3">
        <f>VLOOKUP(B950,[1]Лист3!B:V,21,0)</f>
        <v>1</v>
      </c>
    </row>
    <row r="951" spans="1:22" ht="33" customHeight="1" x14ac:dyDescent="0.2">
      <c r="A951" s="3" t="s">
        <v>4550</v>
      </c>
      <c r="B951" s="3" t="s">
        <v>4551</v>
      </c>
      <c r="C951" s="3" t="s">
        <v>19</v>
      </c>
      <c r="D951" s="3" t="s">
        <v>6908</v>
      </c>
      <c r="E951" s="3" t="s">
        <v>4552</v>
      </c>
      <c r="F951" s="3" t="s">
        <v>4553</v>
      </c>
      <c r="G951" s="4">
        <v>50501</v>
      </c>
      <c r="H951" s="3" t="s">
        <v>4554</v>
      </c>
      <c r="I951" s="3" t="s">
        <v>4555</v>
      </c>
      <c r="J951" s="3" t="s">
        <v>15</v>
      </c>
      <c r="K951" s="3" t="s">
        <v>14</v>
      </c>
      <c r="L951" s="3" t="s">
        <v>15</v>
      </c>
      <c r="M951" s="3" t="s">
        <v>14</v>
      </c>
      <c r="N951" s="3" t="s">
        <v>14</v>
      </c>
      <c r="O951" s="3" t="s">
        <v>14</v>
      </c>
      <c r="P951" s="3" t="s">
        <v>42</v>
      </c>
      <c r="Q951" s="3" t="s">
        <v>14</v>
      </c>
      <c r="R951" s="3" t="s">
        <v>14</v>
      </c>
      <c r="S951" s="3" t="s">
        <v>15</v>
      </c>
      <c r="T951" s="3" t="s">
        <v>15</v>
      </c>
      <c r="U951" s="8">
        <v>1</v>
      </c>
      <c r="V951" s="3">
        <f>VLOOKUP(B951,[1]Лист3!B:V,21,0)</f>
        <v>1</v>
      </c>
    </row>
    <row r="952" spans="1:22" ht="78" customHeight="1" x14ac:dyDescent="0.2">
      <c r="A952" s="3" t="s">
        <v>4556</v>
      </c>
      <c r="B952" s="3" t="s">
        <v>4557</v>
      </c>
      <c r="C952" s="3" t="s">
        <v>19</v>
      </c>
      <c r="D952" s="3" t="s">
        <v>6908</v>
      </c>
      <c r="E952" s="3" t="s">
        <v>4558</v>
      </c>
      <c r="F952" s="3" t="s">
        <v>4559</v>
      </c>
      <c r="G952" s="4">
        <v>50881</v>
      </c>
      <c r="H952" s="3" t="s">
        <v>4560</v>
      </c>
      <c r="I952" s="3" t="s">
        <v>4561</v>
      </c>
      <c r="J952" s="3" t="s">
        <v>15</v>
      </c>
      <c r="K952" s="3" t="s">
        <v>15</v>
      </c>
      <c r="L952" s="3" t="s">
        <v>15</v>
      </c>
      <c r="M952" s="3" t="s">
        <v>14</v>
      </c>
      <c r="N952" s="3" t="s">
        <v>15</v>
      </c>
      <c r="O952" s="3" t="s">
        <v>14</v>
      </c>
      <c r="P952" s="3" t="s">
        <v>42</v>
      </c>
      <c r="Q952" s="3" t="s">
        <v>15</v>
      </c>
      <c r="R952" s="3" t="s">
        <v>14</v>
      </c>
      <c r="S952" s="3" t="s">
        <v>15</v>
      </c>
      <c r="T952" s="3" t="s">
        <v>15</v>
      </c>
      <c r="U952" s="8">
        <v>1</v>
      </c>
      <c r="V952" s="3">
        <f>VLOOKUP(B952,[1]Лист3!B:V,21,0)</f>
        <v>1</v>
      </c>
    </row>
    <row r="953" spans="1:22" ht="155.1" customHeight="1" x14ac:dyDescent="0.2">
      <c r="A953" s="3" t="s">
        <v>1361</v>
      </c>
      <c r="B953" s="3" t="s">
        <v>4562</v>
      </c>
      <c r="C953" s="3" t="s">
        <v>19</v>
      </c>
      <c r="D953" s="3" t="s">
        <v>6908</v>
      </c>
      <c r="E953" s="3" t="s">
        <v>4563</v>
      </c>
      <c r="F953" s="3" t="s">
        <v>2819</v>
      </c>
      <c r="G953" s="4">
        <v>19706</v>
      </c>
      <c r="H953" s="3" t="s">
        <v>4564</v>
      </c>
      <c r="I953" s="3" t="s">
        <v>4565</v>
      </c>
      <c r="J953" s="3" t="s">
        <v>15</v>
      </c>
      <c r="K953" s="3" t="s">
        <v>15</v>
      </c>
      <c r="L953" s="3" t="s">
        <v>15</v>
      </c>
      <c r="M953" s="3" t="s">
        <v>15</v>
      </c>
      <c r="N953" s="3" t="s">
        <v>15</v>
      </c>
      <c r="O953" s="3" t="s">
        <v>15</v>
      </c>
      <c r="P953" s="3" t="s">
        <v>42</v>
      </c>
      <c r="Q953" s="3" t="s">
        <v>14</v>
      </c>
      <c r="R953" s="3" t="s">
        <v>14</v>
      </c>
      <c r="S953" s="3" t="s">
        <v>15</v>
      </c>
      <c r="T953" s="3" t="s">
        <v>15</v>
      </c>
      <c r="U953" s="8">
        <v>1</v>
      </c>
      <c r="V953" s="3">
        <f>VLOOKUP(B953,[1]Лист3!B:V,21,0)</f>
        <v>1</v>
      </c>
    </row>
    <row r="954" spans="1:22" ht="66.95" customHeight="1" x14ac:dyDescent="0.2">
      <c r="A954" s="3" t="s">
        <v>960</v>
      </c>
      <c r="B954" s="3" t="s">
        <v>4566</v>
      </c>
      <c r="C954" s="3" t="s">
        <v>19</v>
      </c>
      <c r="D954" s="3" t="s">
        <v>6908</v>
      </c>
      <c r="E954" s="3" t="s">
        <v>4567</v>
      </c>
      <c r="F954" s="3" t="s">
        <v>3159</v>
      </c>
      <c r="G954" s="4">
        <v>50391</v>
      </c>
      <c r="H954" s="3" t="s">
        <v>4568</v>
      </c>
      <c r="I954" s="3" t="s">
        <v>4569</v>
      </c>
      <c r="J954" s="3" t="s">
        <v>15</v>
      </c>
      <c r="K954" s="3" t="s">
        <v>15</v>
      </c>
      <c r="L954" s="3" t="s">
        <v>15</v>
      </c>
      <c r="M954" s="3" t="s">
        <v>14</v>
      </c>
      <c r="N954" s="3" t="s">
        <v>15</v>
      </c>
      <c r="O954" s="3" t="s">
        <v>14</v>
      </c>
      <c r="P954" s="3" t="s">
        <v>42</v>
      </c>
      <c r="Q954" s="3" t="s">
        <v>14</v>
      </c>
      <c r="R954" s="3" t="s">
        <v>14</v>
      </c>
      <c r="S954" s="3" t="s">
        <v>15</v>
      </c>
      <c r="T954" s="3" t="s">
        <v>15</v>
      </c>
      <c r="U954" s="8">
        <v>1</v>
      </c>
      <c r="V954" s="3">
        <f>VLOOKUP(B954,[1]Лист3!B:V,21,0)</f>
        <v>1</v>
      </c>
    </row>
    <row r="955" spans="1:22" ht="44.1" customHeight="1" x14ac:dyDescent="0.2">
      <c r="A955" s="3" t="s">
        <v>1356</v>
      </c>
      <c r="B955" s="3" t="s">
        <v>4570</v>
      </c>
      <c r="C955" s="3" t="s">
        <v>19</v>
      </c>
      <c r="D955" s="3" t="s">
        <v>6909</v>
      </c>
      <c r="E955" s="3" t="s">
        <v>4571</v>
      </c>
      <c r="F955" s="3" t="s">
        <v>1830</v>
      </c>
      <c r="G955" s="4">
        <v>66411</v>
      </c>
      <c r="H955" s="3" t="s">
        <v>4572</v>
      </c>
      <c r="I955" s="3" t="s">
        <v>4573</v>
      </c>
      <c r="J955" s="3" t="s">
        <v>15</v>
      </c>
      <c r="K955" s="3" t="s">
        <v>14</v>
      </c>
      <c r="L955" s="3" t="s">
        <v>15</v>
      </c>
      <c r="M955" s="3" t="s">
        <v>15</v>
      </c>
      <c r="N955" s="3" t="s">
        <v>15</v>
      </c>
      <c r="O955" s="3" t="s">
        <v>15</v>
      </c>
      <c r="P955" s="3" t="s">
        <v>16</v>
      </c>
      <c r="Q955" s="3" t="s">
        <v>14</v>
      </c>
      <c r="R955" s="3" t="s">
        <v>14</v>
      </c>
      <c r="S955" s="3" t="s">
        <v>15</v>
      </c>
      <c r="T955" s="3" t="s">
        <v>15</v>
      </c>
      <c r="U955" s="8">
        <v>4</v>
      </c>
      <c r="V955" s="3">
        <f>VLOOKUP(B955,[1]Лист3!B:V,21,0)</f>
        <v>5</v>
      </c>
    </row>
    <row r="956" spans="1:22" ht="66.95" customHeight="1" x14ac:dyDescent="0.2">
      <c r="A956" s="3" t="s">
        <v>358</v>
      </c>
      <c r="B956" s="3" t="s">
        <v>4574</v>
      </c>
      <c r="C956" s="3" t="s">
        <v>19</v>
      </c>
      <c r="D956" s="3" t="s">
        <v>6910</v>
      </c>
      <c r="E956" s="3" t="s">
        <v>4575</v>
      </c>
      <c r="F956" s="3" t="s">
        <v>4576</v>
      </c>
      <c r="G956" s="4">
        <v>42441</v>
      </c>
      <c r="H956" s="3" t="s">
        <v>4577</v>
      </c>
      <c r="I956" s="3" t="s">
        <v>4578</v>
      </c>
      <c r="J956" s="3" t="s">
        <v>15</v>
      </c>
      <c r="K956" s="3" t="s">
        <v>15</v>
      </c>
      <c r="L956" s="3" t="s">
        <v>15</v>
      </c>
      <c r="M956" s="3" t="s">
        <v>15</v>
      </c>
      <c r="N956" s="3" t="s">
        <v>15</v>
      </c>
      <c r="O956" s="3" t="s">
        <v>15</v>
      </c>
      <c r="P956" s="3" t="s">
        <v>42</v>
      </c>
      <c r="Q956" s="3" t="s">
        <v>14</v>
      </c>
      <c r="R956" s="3" t="s">
        <v>14</v>
      </c>
      <c r="S956" s="3" t="s">
        <v>15</v>
      </c>
      <c r="T956" s="3" t="s">
        <v>15</v>
      </c>
      <c r="U956" s="8">
        <v>8</v>
      </c>
      <c r="V956" s="3">
        <f>VLOOKUP(B956,[1]Лист3!B:V,21,0)</f>
        <v>7</v>
      </c>
    </row>
    <row r="957" spans="1:22" ht="44.1" customHeight="1" x14ac:dyDescent="0.2">
      <c r="A957" s="3" t="s">
        <v>80</v>
      </c>
      <c r="B957" s="3" t="s">
        <v>4579</v>
      </c>
      <c r="C957" s="3" t="s">
        <v>19</v>
      </c>
      <c r="D957" s="3" t="s">
        <v>6911</v>
      </c>
      <c r="E957" s="3" t="s">
        <v>4580</v>
      </c>
      <c r="F957" s="3" t="s">
        <v>4581</v>
      </c>
      <c r="G957" s="4">
        <v>26231</v>
      </c>
      <c r="H957" s="3" t="s">
        <v>4582</v>
      </c>
      <c r="I957" s="3" t="s">
        <v>4583</v>
      </c>
      <c r="J957" s="3" t="s">
        <v>15</v>
      </c>
      <c r="K957" s="3" t="s">
        <v>15</v>
      </c>
      <c r="L957" s="3" t="s">
        <v>15</v>
      </c>
      <c r="M957" s="3" t="s">
        <v>15</v>
      </c>
      <c r="N957" s="3" t="s">
        <v>15</v>
      </c>
      <c r="O957" s="3" t="s">
        <v>15</v>
      </c>
      <c r="P957" s="3" t="s">
        <v>42</v>
      </c>
      <c r="Q957" s="3" t="s">
        <v>14</v>
      </c>
      <c r="R957" s="3" t="s">
        <v>14</v>
      </c>
      <c r="S957" s="3" t="s">
        <v>15</v>
      </c>
      <c r="T957" s="3" t="s">
        <v>15</v>
      </c>
      <c r="U957" s="8">
        <v>5</v>
      </c>
      <c r="V957" s="3">
        <f>VLOOKUP(B957,[1]Лист3!B:V,21,0)</f>
        <v>5</v>
      </c>
    </row>
    <row r="958" spans="1:22" ht="33" customHeight="1" x14ac:dyDescent="0.2">
      <c r="A958" s="3" t="s">
        <v>503</v>
      </c>
      <c r="B958" s="3" t="s">
        <v>4584</v>
      </c>
      <c r="C958" s="3" t="s">
        <v>19</v>
      </c>
      <c r="D958" s="3" t="s">
        <v>6912</v>
      </c>
      <c r="E958" s="3" t="s">
        <v>4585</v>
      </c>
      <c r="F958" s="3" t="s">
        <v>4586</v>
      </c>
      <c r="G958" s="4">
        <v>60021</v>
      </c>
      <c r="H958" s="3" t="s">
        <v>4587</v>
      </c>
      <c r="I958" s="3" t="s">
        <v>4588</v>
      </c>
      <c r="J958" s="3" t="s">
        <v>14</v>
      </c>
      <c r="K958" s="3" t="s">
        <v>15</v>
      </c>
      <c r="L958" s="3" t="s">
        <v>15</v>
      </c>
      <c r="M958" s="3" t="s">
        <v>14</v>
      </c>
      <c r="N958" s="3" t="s">
        <v>15</v>
      </c>
      <c r="O958" s="3" t="s">
        <v>14</v>
      </c>
      <c r="P958" s="3" t="s">
        <v>42</v>
      </c>
      <c r="Q958" s="3" t="s">
        <v>14</v>
      </c>
      <c r="R958" s="3" t="s">
        <v>14</v>
      </c>
      <c r="S958" s="3" t="s">
        <v>15</v>
      </c>
      <c r="T958" s="3" t="s">
        <v>15</v>
      </c>
      <c r="U958" s="8">
        <v>3</v>
      </c>
      <c r="V958" s="3">
        <f>VLOOKUP(B958,[1]Лист3!B:V,21,0)</f>
        <v>2</v>
      </c>
    </row>
    <row r="959" spans="1:22" ht="56.1" customHeight="1" x14ac:dyDescent="0.2">
      <c r="A959" s="3" t="s">
        <v>56</v>
      </c>
      <c r="B959" s="3" t="s">
        <v>4589</v>
      </c>
      <c r="C959" s="3" t="s">
        <v>19</v>
      </c>
      <c r="D959" s="3" t="s">
        <v>6912</v>
      </c>
      <c r="E959" s="3" t="s">
        <v>4590</v>
      </c>
      <c r="F959" s="3" t="s">
        <v>320</v>
      </c>
      <c r="G959" s="4">
        <v>60051</v>
      </c>
      <c r="H959" s="3" t="s">
        <v>4591</v>
      </c>
      <c r="I959" s="3" t="s">
        <v>4592</v>
      </c>
      <c r="J959" s="3" t="s">
        <v>15</v>
      </c>
      <c r="K959" s="3" t="s">
        <v>14</v>
      </c>
      <c r="L959" s="3" t="s">
        <v>15</v>
      </c>
      <c r="M959" s="3" t="s">
        <v>15</v>
      </c>
      <c r="N959" s="3" t="s">
        <v>15</v>
      </c>
      <c r="O959" s="3" t="s">
        <v>14</v>
      </c>
      <c r="P959" s="3" t="s">
        <v>42</v>
      </c>
      <c r="Q959" s="3" t="s">
        <v>14</v>
      </c>
      <c r="R959" s="3" t="s">
        <v>14</v>
      </c>
      <c r="S959" s="3" t="s">
        <v>15</v>
      </c>
      <c r="T959" s="3" t="s">
        <v>15</v>
      </c>
      <c r="U959" s="8">
        <v>3</v>
      </c>
      <c r="V959" s="3">
        <f>VLOOKUP(B959,[1]Лист3!B:V,21,0)</f>
        <v>2</v>
      </c>
    </row>
    <row r="960" spans="1:22" ht="56.1" customHeight="1" x14ac:dyDescent="0.2">
      <c r="A960" s="3" t="s">
        <v>440</v>
      </c>
      <c r="B960" s="3" t="s">
        <v>4593</v>
      </c>
      <c r="C960" s="3" t="s">
        <v>19</v>
      </c>
      <c r="D960" s="3" t="s">
        <v>6913</v>
      </c>
      <c r="E960" s="3" t="s">
        <v>4594</v>
      </c>
      <c r="F960" s="3" t="s">
        <v>847</v>
      </c>
      <c r="G960" s="4">
        <v>64451</v>
      </c>
      <c r="H960" s="3" t="s">
        <v>4595</v>
      </c>
      <c r="I960" s="3" t="s">
        <v>4596</v>
      </c>
      <c r="J960" s="3" t="s">
        <v>15</v>
      </c>
      <c r="K960" s="3" t="s">
        <v>15</v>
      </c>
      <c r="L960" s="3" t="s">
        <v>15</v>
      </c>
      <c r="M960" s="3" t="s">
        <v>15</v>
      </c>
      <c r="N960" s="3" t="s">
        <v>15</v>
      </c>
      <c r="O960" s="3" t="s">
        <v>15</v>
      </c>
      <c r="P960" s="3" t="s">
        <v>42</v>
      </c>
      <c r="Q960" s="3" t="s">
        <v>15</v>
      </c>
      <c r="R960" s="3" t="s">
        <v>14</v>
      </c>
      <c r="S960" s="3" t="s">
        <v>15</v>
      </c>
      <c r="T960" s="3" t="s">
        <v>15</v>
      </c>
      <c r="U960" s="8">
        <v>7</v>
      </c>
      <c r="V960" s="3">
        <f>VLOOKUP(B960,[1]Лист3!B:V,21,0)</f>
        <v>5</v>
      </c>
    </row>
    <row r="961" spans="1:22" ht="99.95" customHeight="1" x14ac:dyDescent="0.2">
      <c r="A961" s="3" t="s">
        <v>4597</v>
      </c>
      <c r="B961" s="3" t="s">
        <v>4598</v>
      </c>
      <c r="C961" s="3" t="s">
        <v>19</v>
      </c>
      <c r="D961" s="3" t="s">
        <v>6914</v>
      </c>
      <c r="E961" s="3" t="s">
        <v>4599</v>
      </c>
      <c r="F961" s="3" t="s">
        <v>4600</v>
      </c>
      <c r="G961" s="4">
        <v>78611</v>
      </c>
      <c r="H961" s="3" t="s">
        <v>4601</v>
      </c>
      <c r="I961" s="3" t="s">
        <v>4602</v>
      </c>
      <c r="J961" s="3" t="s">
        <v>15</v>
      </c>
      <c r="K961" s="3" t="s">
        <v>14</v>
      </c>
      <c r="L961" s="3" t="s">
        <v>15</v>
      </c>
      <c r="M961" s="3" t="s">
        <v>14</v>
      </c>
      <c r="N961" s="3" t="s">
        <v>14</v>
      </c>
      <c r="O961" s="3" t="s">
        <v>14</v>
      </c>
      <c r="P961" s="3" t="s">
        <v>42</v>
      </c>
      <c r="Q961" s="3" t="s">
        <v>14</v>
      </c>
      <c r="R961" s="3" t="s">
        <v>14</v>
      </c>
      <c r="S961" s="3" t="s">
        <v>15</v>
      </c>
      <c r="T961" s="3" t="s">
        <v>15</v>
      </c>
      <c r="U961" s="8">
        <v>2</v>
      </c>
      <c r="V961" s="3">
        <f>VLOOKUP(B961,[1]Лист3!B:V,21,0)</f>
        <v>3</v>
      </c>
    </row>
    <row r="962" spans="1:22" ht="56.1" customHeight="1" x14ac:dyDescent="0.2">
      <c r="A962" s="3" t="s">
        <v>1053</v>
      </c>
      <c r="B962" s="3" t="s">
        <v>4603</v>
      </c>
      <c r="C962" s="3" t="s">
        <v>19</v>
      </c>
      <c r="D962" s="3" t="s">
        <v>6914</v>
      </c>
      <c r="E962" s="3" t="s">
        <v>4604</v>
      </c>
      <c r="F962" s="3" t="s">
        <v>1056</v>
      </c>
      <c r="G962" s="4">
        <v>78891</v>
      </c>
      <c r="H962" s="3" t="s">
        <v>4605</v>
      </c>
      <c r="I962" s="3" t="s">
        <v>4606</v>
      </c>
      <c r="J962" s="3" t="s">
        <v>15</v>
      </c>
      <c r="K962" s="3" t="s">
        <v>14</v>
      </c>
      <c r="L962" s="3" t="s">
        <v>15</v>
      </c>
      <c r="M962" s="3" t="s">
        <v>14</v>
      </c>
      <c r="N962" s="3" t="s">
        <v>14</v>
      </c>
      <c r="O962" s="3" t="s">
        <v>14</v>
      </c>
      <c r="P962" s="3" t="s">
        <v>42</v>
      </c>
      <c r="Q962" s="3" t="s">
        <v>15</v>
      </c>
      <c r="R962" s="3" t="s">
        <v>14</v>
      </c>
      <c r="S962" s="3" t="s">
        <v>15</v>
      </c>
      <c r="T962" s="3" t="s">
        <v>15</v>
      </c>
      <c r="U962" s="8">
        <v>2</v>
      </c>
      <c r="V962" s="3">
        <f>VLOOKUP(B962,[1]Лист3!B:V,21,0)</f>
        <v>3</v>
      </c>
    </row>
    <row r="963" spans="1:22" ht="89.1" customHeight="1" x14ac:dyDescent="0.2">
      <c r="A963" s="3" t="s">
        <v>1216</v>
      </c>
      <c r="B963" s="3" t="s">
        <v>4607</v>
      </c>
      <c r="C963" s="3" t="s">
        <v>19</v>
      </c>
      <c r="D963" s="3" t="s">
        <v>6915</v>
      </c>
      <c r="E963" s="3" t="s">
        <v>4608</v>
      </c>
      <c r="F963" s="3" t="s">
        <v>2165</v>
      </c>
      <c r="G963" s="4">
        <v>50151</v>
      </c>
      <c r="H963" s="3" t="s">
        <v>4609</v>
      </c>
      <c r="I963" s="3" t="s">
        <v>4610</v>
      </c>
      <c r="J963" s="3" t="s">
        <v>15</v>
      </c>
      <c r="K963" s="3" t="s">
        <v>15</v>
      </c>
      <c r="L963" s="3" t="s">
        <v>15</v>
      </c>
      <c r="M963" s="3" t="s">
        <v>14</v>
      </c>
      <c r="N963" s="3" t="s">
        <v>15</v>
      </c>
      <c r="O963" s="3" t="s">
        <v>14</v>
      </c>
      <c r="P963" s="3" t="s">
        <v>16</v>
      </c>
      <c r="Q963" s="3" t="s">
        <v>14</v>
      </c>
      <c r="R963" s="3" t="s">
        <v>14</v>
      </c>
      <c r="S963" s="3" t="s">
        <v>15</v>
      </c>
      <c r="T963" s="3" t="s">
        <v>15</v>
      </c>
      <c r="U963" s="8">
        <v>1</v>
      </c>
      <c r="V963" s="3">
        <f>VLOOKUP(B963,[1]Лист3!B:V,21,0)</f>
        <v>1</v>
      </c>
    </row>
    <row r="964" spans="1:22" ht="56.1" customHeight="1" x14ac:dyDescent="0.2">
      <c r="A964" s="3" t="s">
        <v>635</v>
      </c>
      <c r="B964" s="3" t="s">
        <v>4611</v>
      </c>
      <c r="C964" s="3" t="s">
        <v>19</v>
      </c>
      <c r="D964" s="3" t="s">
        <v>6915</v>
      </c>
      <c r="E964" s="3" t="s">
        <v>4612</v>
      </c>
      <c r="F964" s="3" t="s">
        <v>4613</v>
      </c>
      <c r="G964" s="4">
        <v>19738</v>
      </c>
      <c r="H964" s="3" t="s">
        <v>4614</v>
      </c>
      <c r="I964" s="3" t="s">
        <v>4615</v>
      </c>
      <c r="J964" s="3" t="s">
        <v>15</v>
      </c>
      <c r="K964" s="3" t="s">
        <v>15</v>
      </c>
      <c r="L964" s="3" t="s">
        <v>15</v>
      </c>
      <c r="M964" s="3" t="s">
        <v>14</v>
      </c>
      <c r="N964" s="3" t="s">
        <v>14</v>
      </c>
      <c r="O964" s="3" t="s">
        <v>14</v>
      </c>
      <c r="P964" s="3" t="s">
        <v>42</v>
      </c>
      <c r="Q964" s="3" t="s">
        <v>14</v>
      </c>
      <c r="R964" s="3" t="s">
        <v>14</v>
      </c>
      <c r="S964" s="3" t="s">
        <v>15</v>
      </c>
      <c r="T964" s="3" t="s">
        <v>15</v>
      </c>
      <c r="U964" s="8">
        <v>1</v>
      </c>
      <c r="V964" s="3">
        <f>VLOOKUP(B964,[1]Лист3!B:V,21,0)</f>
        <v>1</v>
      </c>
    </row>
    <row r="965" spans="1:22" ht="44.1" customHeight="1" x14ac:dyDescent="0.2">
      <c r="A965" s="3" t="s">
        <v>244</v>
      </c>
      <c r="B965" s="3" t="s">
        <v>4616</v>
      </c>
      <c r="C965" s="3" t="s">
        <v>19</v>
      </c>
      <c r="D965" s="3" t="s">
        <v>6916</v>
      </c>
      <c r="E965" s="3" t="s">
        <v>4617</v>
      </c>
      <c r="F965" s="3" t="s">
        <v>4618</v>
      </c>
      <c r="G965" s="4">
        <v>26161</v>
      </c>
      <c r="H965" s="3" t="s">
        <v>4619</v>
      </c>
      <c r="I965" s="3" t="s">
        <v>4620</v>
      </c>
      <c r="J965" s="3" t="s">
        <v>15</v>
      </c>
      <c r="K965" s="3" t="s">
        <v>15</v>
      </c>
      <c r="L965" s="3" t="s">
        <v>15</v>
      </c>
      <c r="M965" s="3" t="s">
        <v>14</v>
      </c>
      <c r="N965" s="3" t="s">
        <v>14</v>
      </c>
      <c r="O965" s="3" t="s">
        <v>14</v>
      </c>
      <c r="P965" s="3" t="s">
        <v>42</v>
      </c>
      <c r="Q965" s="3" t="s">
        <v>14</v>
      </c>
      <c r="R965" s="3" t="s">
        <v>14</v>
      </c>
      <c r="S965" s="3" t="s">
        <v>15</v>
      </c>
      <c r="T965" s="3" t="s">
        <v>15</v>
      </c>
      <c r="U965" s="8">
        <v>4</v>
      </c>
      <c r="V965" s="3">
        <f>VLOOKUP(B965,[1]Лист3!B:V,21,0)</f>
        <v>3</v>
      </c>
    </row>
    <row r="966" spans="1:22" ht="221.1" customHeight="1" x14ac:dyDescent="0.2">
      <c r="A966" s="3" t="s">
        <v>4621</v>
      </c>
      <c r="B966" s="3" t="s">
        <v>4622</v>
      </c>
      <c r="C966" s="3" t="s">
        <v>9</v>
      </c>
      <c r="D966" s="3" t="s">
        <v>6916</v>
      </c>
      <c r="E966" s="3" t="s">
        <v>4623</v>
      </c>
      <c r="F966" s="3" t="s">
        <v>320</v>
      </c>
      <c r="G966" s="3" t="s">
        <v>4624</v>
      </c>
      <c r="H966" s="3" t="s">
        <v>4625</v>
      </c>
      <c r="I966" s="3" t="s">
        <v>4626</v>
      </c>
      <c r="J966" s="3" t="s">
        <v>14</v>
      </c>
      <c r="K966" s="3" t="s">
        <v>14</v>
      </c>
      <c r="L966" s="3" t="s">
        <v>15</v>
      </c>
      <c r="M966" s="3" t="s">
        <v>14</v>
      </c>
      <c r="N966" s="3" t="s">
        <v>14</v>
      </c>
      <c r="O966" s="3" t="s">
        <v>14</v>
      </c>
      <c r="P966" s="3" t="s">
        <v>16</v>
      </c>
      <c r="Q966" s="3" t="s">
        <v>14</v>
      </c>
      <c r="R966" s="3" t="s">
        <v>14</v>
      </c>
      <c r="S966" s="3" t="s">
        <v>15</v>
      </c>
      <c r="T966" s="3" t="s">
        <v>15</v>
      </c>
      <c r="U966" s="8">
        <v>4</v>
      </c>
      <c r="V966" s="3">
        <f>VLOOKUP(B966,[1]Лист3!B:V,21,0)</f>
        <v>3</v>
      </c>
    </row>
    <row r="967" spans="1:22" ht="56.1" customHeight="1" x14ac:dyDescent="0.2">
      <c r="A967" s="3" t="s">
        <v>1902</v>
      </c>
      <c r="B967" s="3" t="s">
        <v>4627</v>
      </c>
      <c r="C967" s="3" t="s">
        <v>19</v>
      </c>
      <c r="D967" s="3" t="s">
        <v>6917</v>
      </c>
      <c r="E967" s="3" t="s">
        <v>4628</v>
      </c>
      <c r="F967" s="3" t="s">
        <v>113</v>
      </c>
      <c r="G967" s="4">
        <v>86261</v>
      </c>
      <c r="H967" s="3" t="s">
        <v>4629</v>
      </c>
      <c r="I967" s="3" t="s">
        <v>4630</v>
      </c>
      <c r="J967" s="3" t="s">
        <v>15</v>
      </c>
      <c r="K967" s="3" t="s">
        <v>14</v>
      </c>
      <c r="L967" s="3" t="s">
        <v>15</v>
      </c>
      <c r="M967" s="3" t="s">
        <v>14</v>
      </c>
      <c r="N967" s="3" t="s">
        <v>15</v>
      </c>
      <c r="O967" s="3" t="s">
        <v>14</v>
      </c>
      <c r="P967" s="3" t="s">
        <v>42</v>
      </c>
      <c r="Q967" s="3" t="s">
        <v>14</v>
      </c>
      <c r="R967" s="3" t="s">
        <v>14</v>
      </c>
      <c r="S967" s="3" t="s">
        <v>15</v>
      </c>
      <c r="T967" s="3" t="s">
        <v>15</v>
      </c>
      <c r="U967" s="8">
        <v>9</v>
      </c>
      <c r="V967" s="3">
        <f>VLOOKUP(B967,[1]Лист3!B:V,21,0)</f>
        <v>7</v>
      </c>
    </row>
    <row r="968" spans="1:22" ht="33" customHeight="1" x14ac:dyDescent="0.2">
      <c r="A968" s="3" t="s">
        <v>799</v>
      </c>
      <c r="B968" s="3" t="s">
        <v>4631</v>
      </c>
      <c r="C968" s="3" t="s">
        <v>19</v>
      </c>
      <c r="D968" s="3" t="s">
        <v>6918</v>
      </c>
      <c r="E968" s="3" t="s">
        <v>4632</v>
      </c>
      <c r="F968" s="3" t="s">
        <v>1158</v>
      </c>
      <c r="G968" s="4">
        <v>50371</v>
      </c>
      <c r="H968" s="3" t="s">
        <v>4633</v>
      </c>
      <c r="I968" s="3" t="s">
        <v>4634</v>
      </c>
      <c r="J968" s="3" t="s">
        <v>15</v>
      </c>
      <c r="K968" s="3" t="s">
        <v>15</v>
      </c>
      <c r="L968" s="3" t="s">
        <v>15</v>
      </c>
      <c r="M968" s="3" t="s">
        <v>14</v>
      </c>
      <c r="N968" s="3" t="s">
        <v>15</v>
      </c>
      <c r="O968" s="3" t="s">
        <v>14</v>
      </c>
      <c r="P968" s="3" t="s">
        <v>42</v>
      </c>
      <c r="Q968" s="3" t="s">
        <v>14</v>
      </c>
      <c r="R968" s="3" t="s">
        <v>14</v>
      </c>
      <c r="S968" s="3" t="s">
        <v>15</v>
      </c>
      <c r="T968" s="3" t="s">
        <v>15</v>
      </c>
      <c r="U968" s="8">
        <v>1</v>
      </c>
      <c r="V968" s="3">
        <f>VLOOKUP(B968,[1]Лист3!B:V,21,0)</f>
        <v>1</v>
      </c>
    </row>
    <row r="969" spans="1:22" ht="99.95" customHeight="1" x14ac:dyDescent="0.2">
      <c r="A969" s="3" t="s">
        <v>56</v>
      </c>
      <c r="B969" s="3" t="s">
        <v>4635</v>
      </c>
      <c r="C969" s="3" t="s">
        <v>19</v>
      </c>
      <c r="D969" s="3" t="s">
        <v>6918</v>
      </c>
      <c r="E969" s="3" t="s">
        <v>4636</v>
      </c>
      <c r="F969" s="3" t="s">
        <v>2819</v>
      </c>
      <c r="G969" s="4">
        <v>99621</v>
      </c>
      <c r="H969" s="3" t="s">
        <v>4637</v>
      </c>
      <c r="I969" s="3" t="s">
        <v>4638</v>
      </c>
      <c r="J969" s="3" t="s">
        <v>15</v>
      </c>
      <c r="K969" s="3" t="s">
        <v>15</v>
      </c>
      <c r="L969" s="3" t="s">
        <v>15</v>
      </c>
      <c r="M969" s="3" t="s">
        <v>15</v>
      </c>
      <c r="N969" s="3" t="s">
        <v>15</v>
      </c>
      <c r="O969" s="3" t="s">
        <v>14</v>
      </c>
      <c r="P969" s="3" t="s">
        <v>42</v>
      </c>
      <c r="Q969" s="3" t="s">
        <v>14</v>
      </c>
      <c r="R969" s="3" t="s">
        <v>14</v>
      </c>
      <c r="S969" s="3" t="s">
        <v>15</v>
      </c>
      <c r="T969" s="3" t="s">
        <v>15</v>
      </c>
      <c r="U969" s="8">
        <v>1</v>
      </c>
      <c r="V969" s="3">
        <f>VLOOKUP(B969,[1]Лист3!B:V,21,0)</f>
        <v>1</v>
      </c>
    </row>
    <row r="970" spans="1:22" ht="44.1" customHeight="1" x14ac:dyDescent="0.2">
      <c r="A970" s="3" t="s">
        <v>4639</v>
      </c>
      <c r="B970" s="3" t="s">
        <v>4640</v>
      </c>
      <c r="C970" s="3" t="s">
        <v>19</v>
      </c>
      <c r="D970" s="3" t="s">
        <v>6919</v>
      </c>
      <c r="E970" s="3" t="s">
        <v>4641</v>
      </c>
      <c r="F970" s="3" t="s">
        <v>4642</v>
      </c>
      <c r="G970" s="4">
        <v>66161</v>
      </c>
      <c r="H970" s="3" t="s">
        <v>4643</v>
      </c>
      <c r="I970" s="3" t="s">
        <v>4644</v>
      </c>
      <c r="J970" s="3" t="s">
        <v>15</v>
      </c>
      <c r="K970" s="3" t="s">
        <v>14</v>
      </c>
      <c r="L970" s="3" t="s">
        <v>15</v>
      </c>
      <c r="M970" s="3" t="s">
        <v>14</v>
      </c>
      <c r="N970" s="3" t="s">
        <v>14</v>
      </c>
      <c r="O970" s="3" t="s">
        <v>14</v>
      </c>
      <c r="P970" s="3" t="s">
        <v>16</v>
      </c>
      <c r="Q970" s="3" t="s">
        <v>14</v>
      </c>
      <c r="R970" s="3" t="s">
        <v>14</v>
      </c>
      <c r="S970" s="3" t="s">
        <v>15</v>
      </c>
      <c r="T970" s="3" t="s">
        <v>15</v>
      </c>
      <c r="U970" s="8">
        <v>4</v>
      </c>
      <c r="V970" s="3">
        <f>VLOOKUP(B970,[1]Лист3!B:V,21,0)</f>
        <v>5</v>
      </c>
    </row>
    <row r="971" spans="1:22" ht="21.95" customHeight="1" x14ac:dyDescent="0.2">
      <c r="A971" s="3" t="s">
        <v>391</v>
      </c>
      <c r="B971" s="3" t="s">
        <v>4645</v>
      </c>
      <c r="C971" s="3" t="s">
        <v>19</v>
      </c>
      <c r="D971" s="3" t="s">
        <v>6920</v>
      </c>
      <c r="E971" s="3" t="s">
        <v>4646</v>
      </c>
      <c r="F971" s="3" t="s">
        <v>4647</v>
      </c>
      <c r="G971" s="4">
        <v>96061</v>
      </c>
      <c r="H971" s="3" t="s">
        <v>4648</v>
      </c>
      <c r="I971" s="3" t="s">
        <v>4649</v>
      </c>
      <c r="J971" s="3" t="s">
        <v>15</v>
      </c>
      <c r="K971" s="3" t="s">
        <v>15</v>
      </c>
      <c r="L971" s="3" t="s">
        <v>15</v>
      </c>
      <c r="M971" s="3" t="s">
        <v>15</v>
      </c>
      <c r="N971" s="3" t="s">
        <v>15</v>
      </c>
      <c r="O971" s="3" t="s">
        <v>15</v>
      </c>
      <c r="P971" s="3" t="s">
        <v>42</v>
      </c>
      <c r="Q971" s="3" t="s">
        <v>14</v>
      </c>
      <c r="R971" s="3" t="s">
        <v>14</v>
      </c>
      <c r="S971" s="3" t="s">
        <v>15</v>
      </c>
      <c r="T971" s="3" t="s">
        <v>15</v>
      </c>
      <c r="U971" s="8">
        <v>4</v>
      </c>
      <c r="V971" s="3">
        <f>VLOOKUP(B971,[1]Лист3!B:V,21,0)</f>
        <v>5</v>
      </c>
    </row>
    <row r="972" spans="1:22" ht="66.95" customHeight="1" x14ac:dyDescent="0.2">
      <c r="A972" s="3" t="s">
        <v>1176</v>
      </c>
      <c r="B972" s="3" t="s">
        <v>4650</v>
      </c>
      <c r="C972" s="3" t="s">
        <v>19</v>
      </c>
      <c r="D972" s="3" t="s">
        <v>6921</v>
      </c>
      <c r="E972" s="3" t="s">
        <v>4651</v>
      </c>
      <c r="F972" s="3" t="s">
        <v>4652</v>
      </c>
      <c r="G972" s="4">
        <v>50471</v>
      </c>
      <c r="H972" s="3" t="s">
        <v>4653</v>
      </c>
      <c r="I972" s="3" t="s">
        <v>4654</v>
      </c>
      <c r="J972" s="3" t="s">
        <v>15</v>
      </c>
      <c r="K972" s="3" t="s">
        <v>15</v>
      </c>
      <c r="L972" s="3" t="s">
        <v>15</v>
      </c>
      <c r="M972" s="3" t="s">
        <v>14</v>
      </c>
      <c r="N972" s="3" t="s">
        <v>15</v>
      </c>
      <c r="O972" s="3" t="s">
        <v>15</v>
      </c>
      <c r="P972" s="3" t="s">
        <v>42</v>
      </c>
      <c r="Q972" s="3" t="s">
        <v>14</v>
      </c>
      <c r="R972" s="3" t="s">
        <v>14</v>
      </c>
      <c r="S972" s="3" t="s">
        <v>15</v>
      </c>
      <c r="T972" s="3" t="s">
        <v>15</v>
      </c>
      <c r="U972" s="8">
        <v>1</v>
      </c>
      <c r="V972" s="3">
        <f>VLOOKUP(B972,[1]Лист3!B:V,21,0)</f>
        <v>1</v>
      </c>
    </row>
    <row r="973" spans="1:22" ht="78" customHeight="1" x14ac:dyDescent="0.2">
      <c r="A973" s="3" t="s">
        <v>911</v>
      </c>
      <c r="B973" s="3" t="s">
        <v>4655</v>
      </c>
      <c r="C973" s="3" t="s">
        <v>19</v>
      </c>
      <c r="D973" s="3" t="s">
        <v>6921</v>
      </c>
      <c r="E973" s="3" t="s">
        <v>4656</v>
      </c>
      <c r="F973" s="3" t="s">
        <v>2819</v>
      </c>
      <c r="G973" s="4">
        <v>50381</v>
      </c>
      <c r="H973" s="3" t="s">
        <v>4657</v>
      </c>
      <c r="I973" s="3" t="s">
        <v>4658</v>
      </c>
      <c r="J973" s="3" t="s">
        <v>15</v>
      </c>
      <c r="K973" s="3" t="s">
        <v>15</v>
      </c>
      <c r="L973" s="3" t="s">
        <v>15</v>
      </c>
      <c r="M973" s="3" t="s">
        <v>15</v>
      </c>
      <c r="N973" s="3" t="s">
        <v>15</v>
      </c>
      <c r="O973" s="3" t="s">
        <v>14</v>
      </c>
      <c r="P973" s="3" t="s">
        <v>16</v>
      </c>
      <c r="Q973" s="3" t="s">
        <v>14</v>
      </c>
      <c r="R973" s="3" t="s">
        <v>14</v>
      </c>
      <c r="S973" s="3" t="s">
        <v>15</v>
      </c>
      <c r="T973" s="3" t="s">
        <v>15</v>
      </c>
      <c r="U973" s="8">
        <v>1</v>
      </c>
      <c r="V973" s="3">
        <f>VLOOKUP(B973,[1]Лист3!B:V,21,0)</f>
        <v>1</v>
      </c>
    </row>
    <row r="974" spans="1:22" ht="56.1" customHeight="1" x14ac:dyDescent="0.2">
      <c r="A974" s="3" t="s">
        <v>358</v>
      </c>
      <c r="B974" s="3" t="s">
        <v>4659</v>
      </c>
      <c r="C974" s="3" t="s">
        <v>19</v>
      </c>
      <c r="D974" s="3" t="s">
        <v>6922</v>
      </c>
      <c r="E974" s="3" t="s">
        <v>4660</v>
      </c>
      <c r="F974" s="3" t="s">
        <v>77</v>
      </c>
      <c r="G974" s="4">
        <v>69121</v>
      </c>
      <c r="H974" s="3" t="s">
        <v>4661</v>
      </c>
      <c r="I974" s="3" t="s">
        <v>4662</v>
      </c>
      <c r="J974" s="3" t="s">
        <v>15</v>
      </c>
      <c r="K974" s="3" t="s">
        <v>15</v>
      </c>
      <c r="L974" s="3" t="s">
        <v>15</v>
      </c>
      <c r="M974" s="3" t="s">
        <v>14</v>
      </c>
      <c r="N974" s="3" t="s">
        <v>14</v>
      </c>
      <c r="O974" s="3" t="s">
        <v>14</v>
      </c>
      <c r="P974" s="3" t="s">
        <v>42</v>
      </c>
      <c r="Q974" s="3" t="s">
        <v>15</v>
      </c>
      <c r="R974" s="3" t="s">
        <v>14</v>
      </c>
      <c r="S974" s="3" t="s">
        <v>15</v>
      </c>
      <c r="T974" s="3" t="s">
        <v>15</v>
      </c>
      <c r="U974" s="8">
        <v>3</v>
      </c>
      <c r="V974" s="3">
        <f>VLOOKUP(B974,[1]Лист3!B:V,21,0)</f>
        <v>3</v>
      </c>
    </row>
    <row r="975" spans="1:22" ht="56.1" customHeight="1" x14ac:dyDescent="0.2">
      <c r="A975" s="3" t="s">
        <v>487</v>
      </c>
      <c r="B975" s="3" t="s">
        <v>4663</v>
      </c>
      <c r="C975" s="3" t="s">
        <v>19</v>
      </c>
      <c r="D975" s="3" t="s">
        <v>6923</v>
      </c>
      <c r="E975" s="3" t="s">
        <v>4664</v>
      </c>
      <c r="F975" s="3" t="s">
        <v>113</v>
      </c>
      <c r="G975" s="4">
        <v>37161</v>
      </c>
      <c r="H975" s="3" t="s">
        <v>4665</v>
      </c>
      <c r="I975" s="3" t="s">
        <v>4666</v>
      </c>
      <c r="J975" s="3" t="s">
        <v>15</v>
      </c>
      <c r="K975" s="3" t="s">
        <v>14</v>
      </c>
      <c r="L975" s="3" t="s">
        <v>15</v>
      </c>
      <c r="M975" s="3" t="s">
        <v>15</v>
      </c>
      <c r="N975" s="3" t="s">
        <v>15</v>
      </c>
      <c r="O975" s="3" t="s">
        <v>15</v>
      </c>
      <c r="P975" s="3" t="s">
        <v>42</v>
      </c>
      <c r="Q975" s="3" t="s">
        <v>14</v>
      </c>
      <c r="R975" s="3" t="s">
        <v>14</v>
      </c>
      <c r="S975" s="3" t="s">
        <v>15</v>
      </c>
      <c r="T975" s="3" t="s">
        <v>15</v>
      </c>
      <c r="U975" s="8">
        <v>4</v>
      </c>
      <c r="V975" s="3">
        <f>VLOOKUP(B975,[1]Лист3!B:V,21,0)</f>
        <v>3</v>
      </c>
    </row>
    <row r="976" spans="1:22" ht="66.95" customHeight="1" x14ac:dyDescent="0.2">
      <c r="A976" s="3" t="s">
        <v>4667</v>
      </c>
      <c r="B976" s="3" t="s">
        <v>4668</v>
      </c>
      <c r="C976" s="3" t="s">
        <v>9</v>
      </c>
      <c r="D976" s="3" t="s">
        <v>6924</v>
      </c>
      <c r="E976" s="3" t="s">
        <v>4669</v>
      </c>
      <c r="F976" s="3" t="s">
        <v>330</v>
      </c>
      <c r="G976" s="4">
        <v>61020</v>
      </c>
      <c r="H976" s="3" t="s">
        <v>4670</v>
      </c>
      <c r="I976" s="3" t="s">
        <v>4671</v>
      </c>
      <c r="J976" s="3" t="s">
        <v>15</v>
      </c>
      <c r="K976" s="3" t="s">
        <v>14</v>
      </c>
      <c r="L976" s="3" t="s">
        <v>15</v>
      </c>
      <c r="M976" s="3" t="s">
        <v>14</v>
      </c>
      <c r="N976" s="3" t="s">
        <v>14</v>
      </c>
      <c r="O976" s="3" t="s">
        <v>14</v>
      </c>
      <c r="P976" s="3" t="s">
        <v>16</v>
      </c>
      <c r="Q976" s="3" t="s">
        <v>14</v>
      </c>
      <c r="R976" s="3" t="s">
        <v>14</v>
      </c>
      <c r="S976" s="3" t="s">
        <v>15</v>
      </c>
      <c r="T976" s="3" t="s">
        <v>15</v>
      </c>
      <c r="U976" s="8">
        <v>3</v>
      </c>
      <c r="V976" s="3">
        <f>VLOOKUP(B976,[1]Лист3!B:V,21,0)</f>
        <v>3</v>
      </c>
    </row>
    <row r="977" spans="1:22" ht="66.95" customHeight="1" x14ac:dyDescent="0.2">
      <c r="A977" s="3" t="s">
        <v>4672</v>
      </c>
      <c r="B977" s="3" t="s">
        <v>4673</v>
      </c>
      <c r="C977" s="3" t="s">
        <v>9</v>
      </c>
      <c r="D977" s="3" t="s">
        <v>6924</v>
      </c>
      <c r="E977" s="3" t="s">
        <v>4674</v>
      </c>
      <c r="F977" s="3" t="s">
        <v>1694</v>
      </c>
      <c r="G977" s="3" t="s">
        <v>4675</v>
      </c>
      <c r="H977" s="3" t="s">
        <v>4676</v>
      </c>
      <c r="I977" s="3" t="s">
        <v>4677</v>
      </c>
      <c r="J977" s="3" t="s">
        <v>14</v>
      </c>
      <c r="K977" s="3" t="s">
        <v>14</v>
      </c>
      <c r="L977" s="3" t="s">
        <v>15</v>
      </c>
      <c r="M977" s="3" t="s">
        <v>14</v>
      </c>
      <c r="N977" s="3" t="s">
        <v>14</v>
      </c>
      <c r="O977" s="3" t="s">
        <v>14</v>
      </c>
      <c r="P977" s="3" t="s">
        <v>16</v>
      </c>
      <c r="Q977" s="3" t="s">
        <v>14</v>
      </c>
      <c r="R977" s="3" t="s">
        <v>14</v>
      </c>
      <c r="S977" s="3" t="s">
        <v>15</v>
      </c>
      <c r="T977" s="3" t="s">
        <v>15</v>
      </c>
      <c r="U977" s="8">
        <v>3</v>
      </c>
      <c r="V977" s="3">
        <f>VLOOKUP(B977,[1]Лист3!B:V,21,0)</f>
        <v>3</v>
      </c>
    </row>
    <row r="978" spans="1:22" ht="56.1" customHeight="1" x14ac:dyDescent="0.2">
      <c r="A978" s="3" t="s">
        <v>868</v>
      </c>
      <c r="B978" s="3" t="s">
        <v>4678</v>
      </c>
      <c r="C978" s="3" t="s">
        <v>19</v>
      </c>
      <c r="D978" s="3" t="s">
        <v>6924</v>
      </c>
      <c r="E978" s="3" t="s">
        <v>4679</v>
      </c>
      <c r="F978" s="3" t="s">
        <v>2672</v>
      </c>
      <c r="G978" s="4">
        <v>61411</v>
      </c>
      <c r="H978" s="3" t="s">
        <v>4680</v>
      </c>
      <c r="I978" s="3" t="s">
        <v>4681</v>
      </c>
      <c r="J978" s="3" t="s">
        <v>15</v>
      </c>
      <c r="K978" s="3" t="s">
        <v>14</v>
      </c>
      <c r="L978" s="3" t="s">
        <v>15</v>
      </c>
      <c r="M978" s="3" t="s">
        <v>14</v>
      </c>
      <c r="N978" s="3" t="s">
        <v>14</v>
      </c>
      <c r="O978" s="3" t="s">
        <v>14</v>
      </c>
      <c r="P978" s="3" t="s">
        <v>42</v>
      </c>
      <c r="Q978" s="3" t="s">
        <v>15</v>
      </c>
      <c r="R978" s="3" t="s">
        <v>14</v>
      </c>
      <c r="S978" s="3" t="s">
        <v>15</v>
      </c>
      <c r="T978" s="3" t="s">
        <v>15</v>
      </c>
      <c r="U978" s="8">
        <v>3</v>
      </c>
      <c r="V978" s="3">
        <f>VLOOKUP(B978,[1]Лист3!B:V,21,0)</f>
        <v>3</v>
      </c>
    </row>
    <row r="979" spans="1:22" ht="99.95" customHeight="1" x14ac:dyDescent="0.2">
      <c r="A979" s="3" t="s">
        <v>358</v>
      </c>
      <c r="B979" s="3" t="s">
        <v>4682</v>
      </c>
      <c r="C979" s="3" t="s">
        <v>19</v>
      </c>
      <c r="D979" s="3" t="s">
        <v>6924</v>
      </c>
      <c r="E979" s="3" t="s">
        <v>4683</v>
      </c>
      <c r="F979" s="3" t="s">
        <v>4684</v>
      </c>
      <c r="G979" s="4">
        <v>61371</v>
      </c>
      <c r="H979" s="3" t="s">
        <v>4685</v>
      </c>
      <c r="I979" s="3" t="s">
        <v>4686</v>
      </c>
      <c r="J979" s="3" t="s">
        <v>15</v>
      </c>
      <c r="K979" s="3" t="s">
        <v>14</v>
      </c>
      <c r="L979" s="3" t="s">
        <v>15</v>
      </c>
      <c r="M979" s="3" t="s">
        <v>14</v>
      </c>
      <c r="N979" s="3" t="s">
        <v>14</v>
      </c>
      <c r="O979" s="3" t="s">
        <v>14</v>
      </c>
      <c r="P979" s="3" t="s">
        <v>42</v>
      </c>
      <c r="Q979" s="3" t="s">
        <v>15</v>
      </c>
      <c r="R979" s="3" t="s">
        <v>14</v>
      </c>
      <c r="S979" s="3" t="s">
        <v>15</v>
      </c>
      <c r="T979" s="3" t="s">
        <v>15</v>
      </c>
      <c r="U979" s="8">
        <v>3</v>
      </c>
      <c r="V979" s="3">
        <f>VLOOKUP(B979,[1]Лист3!B:V,21,0)</f>
        <v>3</v>
      </c>
    </row>
    <row r="980" spans="1:22" ht="33" customHeight="1" x14ac:dyDescent="0.2">
      <c r="A980" s="3" t="s">
        <v>250</v>
      </c>
      <c r="B980" s="3" t="s">
        <v>4687</v>
      </c>
      <c r="C980" s="3" t="s">
        <v>19</v>
      </c>
      <c r="D980" s="3" t="s">
        <v>6924</v>
      </c>
      <c r="E980" s="3" t="s">
        <v>4688</v>
      </c>
      <c r="F980" s="3" t="s">
        <v>1400</v>
      </c>
      <c r="G980" s="4">
        <v>61191</v>
      </c>
      <c r="H980" s="3" t="s">
        <v>4689</v>
      </c>
      <c r="I980" s="3" t="s">
        <v>4690</v>
      </c>
      <c r="J980" s="3" t="s">
        <v>15</v>
      </c>
      <c r="K980" s="3" t="s">
        <v>14</v>
      </c>
      <c r="L980" s="3" t="s">
        <v>15</v>
      </c>
      <c r="M980" s="3" t="s">
        <v>14</v>
      </c>
      <c r="N980" s="3" t="s">
        <v>14</v>
      </c>
      <c r="O980" s="3" t="s">
        <v>14</v>
      </c>
      <c r="P980" s="3" t="s">
        <v>16</v>
      </c>
      <c r="Q980" s="3" t="s">
        <v>14</v>
      </c>
      <c r="R980" s="3" t="s">
        <v>14</v>
      </c>
      <c r="S980" s="3" t="s">
        <v>15</v>
      </c>
      <c r="T980" s="3" t="s">
        <v>15</v>
      </c>
      <c r="U980" s="8">
        <v>3</v>
      </c>
      <c r="V980" s="3">
        <f>VLOOKUP(B980,[1]Лист3!B:V,21,0)</f>
        <v>3</v>
      </c>
    </row>
    <row r="981" spans="1:22" ht="89.1" customHeight="1" x14ac:dyDescent="0.2">
      <c r="A981" s="3" t="s">
        <v>715</v>
      </c>
      <c r="B981" s="3" t="s">
        <v>4691</v>
      </c>
      <c r="C981" s="3" t="s">
        <v>19</v>
      </c>
      <c r="D981" s="3" t="s">
        <v>6924</v>
      </c>
      <c r="E981" s="3" t="s">
        <v>4692</v>
      </c>
      <c r="F981" s="3" t="s">
        <v>1322</v>
      </c>
      <c r="G981" s="4">
        <v>61091</v>
      </c>
      <c r="H981" s="3" t="s">
        <v>4693</v>
      </c>
      <c r="I981" s="3" t="s">
        <v>4694</v>
      </c>
      <c r="J981" s="3" t="s">
        <v>15</v>
      </c>
      <c r="K981" s="3" t="s">
        <v>14</v>
      </c>
      <c r="L981" s="3" t="s">
        <v>15</v>
      </c>
      <c r="M981" s="3" t="s">
        <v>14</v>
      </c>
      <c r="N981" s="3" t="s">
        <v>14</v>
      </c>
      <c r="O981" s="3" t="s">
        <v>14</v>
      </c>
      <c r="P981" s="3" t="s">
        <v>16</v>
      </c>
      <c r="Q981" s="3" t="s">
        <v>14</v>
      </c>
      <c r="R981" s="3" t="s">
        <v>14</v>
      </c>
      <c r="S981" s="3" t="s">
        <v>15</v>
      </c>
      <c r="T981" s="3" t="s">
        <v>15</v>
      </c>
      <c r="U981" s="8">
        <v>3</v>
      </c>
      <c r="V981" s="3">
        <f>VLOOKUP(B981,[1]Лист3!B:V,21,0)</f>
        <v>3</v>
      </c>
    </row>
    <row r="982" spans="1:22" ht="66.95" customHeight="1" x14ac:dyDescent="0.2">
      <c r="A982" s="3" t="s">
        <v>868</v>
      </c>
      <c r="B982" s="3" t="s">
        <v>4695</v>
      </c>
      <c r="C982" s="3" t="s">
        <v>19</v>
      </c>
      <c r="D982" s="3" t="s">
        <v>6924</v>
      </c>
      <c r="E982" s="3" t="s">
        <v>4696</v>
      </c>
      <c r="F982" s="3" t="s">
        <v>315</v>
      </c>
      <c r="G982" s="4">
        <v>61401</v>
      </c>
      <c r="H982" s="3" t="s">
        <v>4697</v>
      </c>
      <c r="I982" s="3" t="s">
        <v>4698</v>
      </c>
      <c r="J982" s="3" t="s">
        <v>15</v>
      </c>
      <c r="K982" s="3" t="s">
        <v>14</v>
      </c>
      <c r="L982" s="3" t="s">
        <v>15</v>
      </c>
      <c r="M982" s="3" t="s">
        <v>14</v>
      </c>
      <c r="N982" s="3" t="s">
        <v>14</v>
      </c>
      <c r="O982" s="3" t="s">
        <v>14</v>
      </c>
      <c r="P982" s="3" t="s">
        <v>42</v>
      </c>
      <c r="Q982" s="3" t="s">
        <v>15</v>
      </c>
      <c r="R982" s="3" t="s">
        <v>14</v>
      </c>
      <c r="S982" s="3" t="s">
        <v>15</v>
      </c>
      <c r="T982" s="3" t="s">
        <v>15</v>
      </c>
      <c r="U982" s="8">
        <v>3</v>
      </c>
      <c r="V982" s="3">
        <f>VLOOKUP(B982,[1]Лист3!B:V,21,0)</f>
        <v>3</v>
      </c>
    </row>
    <row r="983" spans="1:22" ht="56.1" customHeight="1" x14ac:dyDescent="0.2">
      <c r="A983" s="3" t="s">
        <v>2436</v>
      </c>
      <c r="B983" s="3" t="s">
        <v>4699</v>
      </c>
      <c r="C983" s="3" t="s">
        <v>19</v>
      </c>
      <c r="D983" s="3" t="s">
        <v>6924</v>
      </c>
      <c r="E983" s="3" t="s">
        <v>4700</v>
      </c>
      <c r="F983" s="3" t="s">
        <v>39</v>
      </c>
      <c r="G983" s="4">
        <v>61211</v>
      </c>
      <c r="H983" s="3" t="s">
        <v>4701</v>
      </c>
      <c r="I983" s="3" t="s">
        <v>4702</v>
      </c>
      <c r="J983" s="3" t="s">
        <v>15</v>
      </c>
      <c r="K983" s="3" t="s">
        <v>14</v>
      </c>
      <c r="L983" s="3" t="s">
        <v>15</v>
      </c>
      <c r="M983" s="3" t="s">
        <v>15</v>
      </c>
      <c r="N983" s="3" t="s">
        <v>15</v>
      </c>
      <c r="O983" s="3" t="s">
        <v>15</v>
      </c>
      <c r="P983" s="3" t="s">
        <v>42</v>
      </c>
      <c r="Q983" s="3" t="s">
        <v>14</v>
      </c>
      <c r="R983" s="3" t="s">
        <v>14</v>
      </c>
      <c r="S983" s="3" t="s">
        <v>15</v>
      </c>
      <c r="T983" s="3" t="s">
        <v>15</v>
      </c>
      <c r="U983" s="8">
        <v>3</v>
      </c>
      <c r="V983" s="3">
        <f>VLOOKUP(B983,[1]Лист3!B:V,21,0)</f>
        <v>3</v>
      </c>
    </row>
    <row r="984" spans="1:22" ht="56.1" customHeight="1" x14ac:dyDescent="0.2">
      <c r="A984" s="3" t="s">
        <v>868</v>
      </c>
      <c r="B984" s="3" t="s">
        <v>4703</v>
      </c>
      <c r="C984" s="3" t="s">
        <v>19</v>
      </c>
      <c r="D984" s="3" t="s">
        <v>6924</v>
      </c>
      <c r="E984" s="3" t="s">
        <v>4704</v>
      </c>
      <c r="F984" s="3" t="s">
        <v>2672</v>
      </c>
      <c r="G984" s="4">
        <v>61391</v>
      </c>
      <c r="H984" s="3" t="s">
        <v>4705</v>
      </c>
      <c r="I984" s="3" t="s">
        <v>4706</v>
      </c>
      <c r="J984" s="3" t="s">
        <v>15</v>
      </c>
      <c r="K984" s="3" t="s">
        <v>14</v>
      </c>
      <c r="L984" s="3" t="s">
        <v>15</v>
      </c>
      <c r="M984" s="3" t="s">
        <v>14</v>
      </c>
      <c r="N984" s="3" t="s">
        <v>14</v>
      </c>
      <c r="O984" s="3" t="s">
        <v>14</v>
      </c>
      <c r="P984" s="3" t="s">
        <v>42</v>
      </c>
      <c r="Q984" s="3" t="s">
        <v>15</v>
      </c>
      <c r="R984" s="3" t="s">
        <v>14</v>
      </c>
      <c r="S984" s="3" t="s">
        <v>15</v>
      </c>
      <c r="T984" s="3" t="s">
        <v>15</v>
      </c>
      <c r="U984" s="8">
        <v>3</v>
      </c>
      <c r="V984" s="3">
        <f>VLOOKUP(B984,[1]Лист3!B:V,21,0)</f>
        <v>3</v>
      </c>
    </row>
    <row r="985" spans="1:22" ht="78" customHeight="1" x14ac:dyDescent="0.2">
      <c r="A985" s="3" t="s">
        <v>4707</v>
      </c>
      <c r="B985" s="3" t="s">
        <v>4708</v>
      </c>
      <c r="C985" s="3" t="s">
        <v>19</v>
      </c>
      <c r="D985" s="3" t="s">
        <v>6924</v>
      </c>
      <c r="E985" s="3" t="s">
        <v>4709</v>
      </c>
      <c r="F985" s="3" t="s">
        <v>1209</v>
      </c>
      <c r="G985" s="4">
        <v>61261</v>
      </c>
      <c r="H985" s="3" t="s">
        <v>4710</v>
      </c>
      <c r="I985" s="3" t="s">
        <v>4711</v>
      </c>
      <c r="J985" s="3" t="s">
        <v>15</v>
      </c>
      <c r="K985" s="3" t="s">
        <v>15</v>
      </c>
      <c r="L985" s="3" t="s">
        <v>15</v>
      </c>
      <c r="M985" s="3" t="s">
        <v>14</v>
      </c>
      <c r="N985" s="3" t="s">
        <v>14</v>
      </c>
      <c r="O985" s="3" t="s">
        <v>15</v>
      </c>
      <c r="P985" s="3" t="s">
        <v>42</v>
      </c>
      <c r="Q985" s="3" t="s">
        <v>14</v>
      </c>
      <c r="R985" s="3" t="s">
        <v>14</v>
      </c>
      <c r="S985" s="3" t="s">
        <v>15</v>
      </c>
      <c r="T985" s="3" t="s">
        <v>15</v>
      </c>
      <c r="U985" s="8">
        <v>3</v>
      </c>
      <c r="V985" s="3">
        <f>VLOOKUP(B985,[1]Лист3!B:V,21,0)</f>
        <v>3</v>
      </c>
    </row>
    <row r="986" spans="1:22" ht="66.95" customHeight="1" x14ac:dyDescent="0.2">
      <c r="A986" s="3" t="s">
        <v>868</v>
      </c>
      <c r="B986" s="3" t="s">
        <v>4712</v>
      </c>
      <c r="C986" s="3" t="s">
        <v>19</v>
      </c>
      <c r="D986" s="3" t="s">
        <v>6924</v>
      </c>
      <c r="E986" s="3" t="s">
        <v>4713</v>
      </c>
      <c r="F986" s="3" t="s">
        <v>2672</v>
      </c>
      <c r="G986" s="4">
        <v>61381</v>
      </c>
      <c r="H986" s="3" t="s">
        <v>4714</v>
      </c>
      <c r="I986" s="3" t="s">
        <v>4715</v>
      </c>
      <c r="J986" s="3" t="s">
        <v>15</v>
      </c>
      <c r="K986" s="3" t="s">
        <v>14</v>
      </c>
      <c r="L986" s="3" t="s">
        <v>15</v>
      </c>
      <c r="M986" s="3" t="s">
        <v>14</v>
      </c>
      <c r="N986" s="3" t="s">
        <v>14</v>
      </c>
      <c r="O986" s="3" t="s">
        <v>14</v>
      </c>
      <c r="P986" s="3" t="s">
        <v>42</v>
      </c>
      <c r="Q986" s="3" t="s">
        <v>15</v>
      </c>
      <c r="R986" s="3" t="s">
        <v>14</v>
      </c>
      <c r="S986" s="3" t="s">
        <v>15</v>
      </c>
      <c r="T986" s="3" t="s">
        <v>15</v>
      </c>
      <c r="U986" s="8">
        <v>3</v>
      </c>
      <c r="V986" s="3">
        <f>VLOOKUP(B986,[1]Лист3!B:V,21,0)</f>
        <v>3</v>
      </c>
    </row>
    <row r="987" spans="1:22" ht="44.1" customHeight="1" x14ac:dyDescent="0.2">
      <c r="A987" s="3" t="s">
        <v>179</v>
      </c>
      <c r="B987" s="3" t="s">
        <v>4716</v>
      </c>
      <c r="C987" s="3" t="s">
        <v>19</v>
      </c>
      <c r="D987" s="3" t="s">
        <v>6924</v>
      </c>
      <c r="E987" s="3" t="s">
        <v>4717</v>
      </c>
      <c r="F987" s="3" t="s">
        <v>1209</v>
      </c>
      <c r="G987" s="4">
        <v>61271</v>
      </c>
      <c r="H987" s="3" t="s">
        <v>4718</v>
      </c>
      <c r="I987" s="3" t="s">
        <v>4719</v>
      </c>
      <c r="J987" s="3" t="s">
        <v>14</v>
      </c>
      <c r="K987" s="3" t="s">
        <v>15</v>
      </c>
      <c r="L987" s="3" t="s">
        <v>15</v>
      </c>
      <c r="M987" s="3" t="s">
        <v>14</v>
      </c>
      <c r="N987" s="3" t="s">
        <v>14</v>
      </c>
      <c r="O987" s="3" t="s">
        <v>14</v>
      </c>
      <c r="P987" s="3" t="s">
        <v>42</v>
      </c>
      <c r="Q987" s="3" t="s">
        <v>14</v>
      </c>
      <c r="R987" s="3" t="s">
        <v>14</v>
      </c>
      <c r="S987" s="3" t="s">
        <v>15</v>
      </c>
      <c r="T987" s="3" t="s">
        <v>15</v>
      </c>
      <c r="U987" s="8">
        <v>3</v>
      </c>
      <c r="V987" s="3">
        <f>VLOOKUP(B987,[1]Лист3!B:V,21,0)</f>
        <v>3</v>
      </c>
    </row>
    <row r="988" spans="1:22" ht="66.95" customHeight="1" x14ac:dyDescent="0.2">
      <c r="A988" s="3" t="s">
        <v>440</v>
      </c>
      <c r="B988" s="3" t="s">
        <v>4720</v>
      </c>
      <c r="C988" s="3" t="s">
        <v>19</v>
      </c>
      <c r="D988" s="3" t="s">
        <v>6924</v>
      </c>
      <c r="E988" s="3" t="s">
        <v>4721</v>
      </c>
      <c r="F988" s="3" t="s">
        <v>320</v>
      </c>
      <c r="G988" s="4">
        <v>61341</v>
      </c>
      <c r="H988" s="3" t="s">
        <v>4722</v>
      </c>
      <c r="I988" s="3" t="s">
        <v>4723</v>
      </c>
      <c r="J988" s="3" t="s">
        <v>15</v>
      </c>
      <c r="K988" s="3" t="s">
        <v>15</v>
      </c>
      <c r="L988" s="3" t="s">
        <v>15</v>
      </c>
      <c r="M988" s="3" t="s">
        <v>14</v>
      </c>
      <c r="N988" s="3" t="s">
        <v>14</v>
      </c>
      <c r="O988" s="3" t="s">
        <v>14</v>
      </c>
      <c r="P988" s="3" t="s">
        <v>42</v>
      </c>
      <c r="Q988" s="3" t="s">
        <v>15</v>
      </c>
      <c r="R988" s="3" t="s">
        <v>14</v>
      </c>
      <c r="S988" s="3" t="s">
        <v>15</v>
      </c>
      <c r="T988" s="3" t="s">
        <v>15</v>
      </c>
      <c r="U988" s="8">
        <v>3</v>
      </c>
      <c r="V988" s="3">
        <f>VLOOKUP(B988,[1]Лист3!B:V,21,0)</f>
        <v>3</v>
      </c>
    </row>
    <row r="989" spans="1:22" ht="231.95" customHeight="1" x14ac:dyDescent="0.2">
      <c r="A989" s="3" t="s">
        <v>2311</v>
      </c>
      <c r="B989" s="3" t="s">
        <v>4724</v>
      </c>
      <c r="C989" s="3" t="s">
        <v>19</v>
      </c>
      <c r="D989" s="3" t="s">
        <v>6924</v>
      </c>
      <c r="E989" s="3" t="s">
        <v>4725</v>
      </c>
      <c r="F989" s="3" t="s">
        <v>1878</v>
      </c>
      <c r="G989" s="4">
        <v>61251</v>
      </c>
      <c r="H989" s="3" t="s">
        <v>4726</v>
      </c>
      <c r="I989" s="3" t="s">
        <v>4727</v>
      </c>
      <c r="J989" s="3" t="s">
        <v>15</v>
      </c>
      <c r="K989" s="3" t="s">
        <v>14</v>
      </c>
      <c r="L989" s="3" t="s">
        <v>15</v>
      </c>
      <c r="M989" s="3" t="s">
        <v>14</v>
      </c>
      <c r="N989" s="3" t="s">
        <v>14</v>
      </c>
      <c r="O989" s="3" t="s">
        <v>14</v>
      </c>
      <c r="P989" s="3" t="s">
        <v>42</v>
      </c>
      <c r="Q989" s="3" t="s">
        <v>14</v>
      </c>
      <c r="R989" s="3" t="s">
        <v>14</v>
      </c>
      <c r="S989" s="3" t="s">
        <v>15</v>
      </c>
      <c r="T989" s="3" t="s">
        <v>15</v>
      </c>
      <c r="U989" s="8">
        <v>3</v>
      </c>
      <c r="V989" s="3">
        <f>VLOOKUP(B989,[1]Лист3!B:V,21,0)</f>
        <v>3</v>
      </c>
    </row>
    <row r="990" spans="1:22" ht="56.1" customHeight="1" x14ac:dyDescent="0.2">
      <c r="A990" s="3" t="s">
        <v>2734</v>
      </c>
      <c r="B990" s="3" t="s">
        <v>4728</v>
      </c>
      <c r="C990" s="3" t="s">
        <v>19</v>
      </c>
      <c r="D990" s="3" t="s">
        <v>6924</v>
      </c>
      <c r="E990" s="3" t="s">
        <v>4729</v>
      </c>
      <c r="F990" s="3" t="s">
        <v>350</v>
      </c>
      <c r="G990" s="4">
        <v>61111</v>
      </c>
      <c r="H990" s="3" t="s">
        <v>4730</v>
      </c>
      <c r="I990" s="3" t="s">
        <v>4731</v>
      </c>
      <c r="J990" s="3" t="s">
        <v>15</v>
      </c>
      <c r="K990" s="3" t="s">
        <v>15</v>
      </c>
      <c r="L990" s="3" t="s">
        <v>15</v>
      </c>
      <c r="M990" s="3" t="s">
        <v>14</v>
      </c>
      <c r="N990" s="3" t="s">
        <v>15</v>
      </c>
      <c r="O990" s="3" t="s">
        <v>14</v>
      </c>
      <c r="P990" s="3" t="s">
        <v>16</v>
      </c>
      <c r="Q990" s="3" t="s">
        <v>14</v>
      </c>
      <c r="R990" s="3" t="s">
        <v>14</v>
      </c>
      <c r="S990" s="3" t="s">
        <v>15</v>
      </c>
      <c r="T990" s="3" t="s">
        <v>15</v>
      </c>
      <c r="U990" s="8">
        <v>3</v>
      </c>
      <c r="V990" s="3">
        <f>VLOOKUP(B990,[1]Лист3!B:V,21,0)</f>
        <v>3</v>
      </c>
    </row>
    <row r="991" spans="1:22" ht="78" customHeight="1" x14ac:dyDescent="0.2">
      <c r="A991" s="3" t="s">
        <v>1412</v>
      </c>
      <c r="B991" s="3" t="s">
        <v>4732</v>
      </c>
      <c r="C991" s="3" t="s">
        <v>19</v>
      </c>
      <c r="D991" s="3" t="s">
        <v>6924</v>
      </c>
      <c r="E991" s="3" t="s">
        <v>4733</v>
      </c>
      <c r="F991" s="3" t="s">
        <v>4734</v>
      </c>
      <c r="G991" s="4">
        <v>61241</v>
      </c>
      <c r="H991" s="3" t="s">
        <v>4735</v>
      </c>
      <c r="I991" s="3" t="s">
        <v>4736</v>
      </c>
      <c r="J991" s="3" t="s">
        <v>15</v>
      </c>
      <c r="K991" s="3" t="s">
        <v>14</v>
      </c>
      <c r="L991" s="3" t="s">
        <v>15</v>
      </c>
      <c r="M991" s="3" t="s">
        <v>14</v>
      </c>
      <c r="N991" s="3" t="s">
        <v>14</v>
      </c>
      <c r="O991" s="3" t="s">
        <v>14</v>
      </c>
      <c r="P991" s="3" t="s">
        <v>42</v>
      </c>
      <c r="Q991" s="3" t="s">
        <v>14</v>
      </c>
      <c r="R991" s="3" t="s">
        <v>14</v>
      </c>
      <c r="S991" s="3" t="s">
        <v>15</v>
      </c>
      <c r="T991" s="3" t="s">
        <v>15</v>
      </c>
      <c r="U991" s="8">
        <v>3</v>
      </c>
      <c r="V991" s="3">
        <f>VLOOKUP(B991,[1]Лист3!B:V,21,0)</f>
        <v>3</v>
      </c>
    </row>
    <row r="992" spans="1:22" ht="99.95" customHeight="1" x14ac:dyDescent="0.2">
      <c r="A992" s="3" t="s">
        <v>4737</v>
      </c>
      <c r="B992" s="3" t="s">
        <v>4738</v>
      </c>
      <c r="C992" s="3" t="s">
        <v>19</v>
      </c>
      <c r="D992" s="3" t="s">
        <v>6924</v>
      </c>
      <c r="E992" s="3" t="s">
        <v>4739</v>
      </c>
      <c r="F992" s="3" t="s">
        <v>39</v>
      </c>
      <c r="G992" s="4">
        <v>61201</v>
      </c>
      <c r="H992" s="3" t="s">
        <v>4740</v>
      </c>
      <c r="I992" s="3" t="s">
        <v>4741</v>
      </c>
      <c r="J992" s="3" t="s">
        <v>15</v>
      </c>
      <c r="K992" s="3" t="s">
        <v>14</v>
      </c>
      <c r="L992" s="3" t="s">
        <v>15</v>
      </c>
      <c r="M992" s="3" t="s">
        <v>14</v>
      </c>
      <c r="N992" s="3" t="s">
        <v>14</v>
      </c>
      <c r="O992" s="3" t="s">
        <v>14</v>
      </c>
      <c r="P992" s="3" t="s">
        <v>42</v>
      </c>
      <c r="Q992" s="3" t="s">
        <v>14</v>
      </c>
      <c r="R992" s="3" t="s">
        <v>14</v>
      </c>
      <c r="S992" s="3" t="s">
        <v>15</v>
      </c>
      <c r="T992" s="3" t="s">
        <v>15</v>
      </c>
      <c r="U992" s="8">
        <v>3</v>
      </c>
      <c r="V992" s="3">
        <f>VLOOKUP(B992,[1]Лист3!B:V,21,0)</f>
        <v>3</v>
      </c>
    </row>
    <row r="993" spans="1:22" ht="44.1" customHeight="1" x14ac:dyDescent="0.2">
      <c r="A993" s="3" t="s">
        <v>36</v>
      </c>
      <c r="B993" s="3" t="s">
        <v>4742</v>
      </c>
      <c r="C993" s="3" t="s">
        <v>19</v>
      </c>
      <c r="D993" s="3" t="s">
        <v>6925</v>
      </c>
      <c r="E993" s="3" t="s">
        <v>4743</v>
      </c>
      <c r="F993" s="3" t="s">
        <v>2429</v>
      </c>
      <c r="G993" s="4">
        <v>22171</v>
      </c>
      <c r="H993" s="3" t="s">
        <v>4744</v>
      </c>
      <c r="I993" s="3" t="s">
        <v>4745</v>
      </c>
      <c r="J993" s="3" t="s">
        <v>15</v>
      </c>
      <c r="K993" s="3" t="s">
        <v>15</v>
      </c>
      <c r="L993" s="3" t="s">
        <v>15</v>
      </c>
      <c r="M993" s="3" t="s">
        <v>14</v>
      </c>
      <c r="N993" s="3" t="s">
        <v>15</v>
      </c>
      <c r="O993" s="3" t="s">
        <v>14</v>
      </c>
      <c r="P993" s="3" t="s">
        <v>16</v>
      </c>
      <c r="Q993" s="3" t="s">
        <v>15</v>
      </c>
      <c r="R993" s="3" t="s">
        <v>14</v>
      </c>
      <c r="S993" s="3" t="s">
        <v>15</v>
      </c>
      <c r="T993" s="3" t="s">
        <v>15</v>
      </c>
      <c r="U993" s="8">
        <v>10</v>
      </c>
      <c r="V993" s="3">
        <f>VLOOKUP(B993,[1]Лист3!B:V,21,0)</f>
        <v>7</v>
      </c>
    </row>
    <row r="994" spans="1:22" ht="33" customHeight="1" x14ac:dyDescent="0.2">
      <c r="A994" s="3" t="s">
        <v>1815</v>
      </c>
      <c r="B994" s="3" t="s">
        <v>4746</v>
      </c>
      <c r="C994" s="3" t="s">
        <v>19</v>
      </c>
      <c r="D994" s="3" t="s">
        <v>6926</v>
      </c>
      <c r="E994" s="3" t="s">
        <v>4747</v>
      </c>
      <c r="F994" s="3" t="s">
        <v>107</v>
      </c>
      <c r="G994" s="4">
        <v>13051</v>
      </c>
      <c r="H994" s="3" t="s">
        <v>4748</v>
      </c>
      <c r="I994" s="3" t="s">
        <v>4749</v>
      </c>
      <c r="J994" s="3" t="s">
        <v>15</v>
      </c>
      <c r="K994" s="3" t="s">
        <v>15</v>
      </c>
      <c r="L994" s="3" t="s">
        <v>15</v>
      </c>
      <c r="M994" s="3" t="s">
        <v>14</v>
      </c>
      <c r="N994" s="3" t="s">
        <v>15</v>
      </c>
      <c r="O994" s="3" t="s">
        <v>14</v>
      </c>
      <c r="P994" s="3" t="s">
        <v>42</v>
      </c>
      <c r="Q994" s="3" t="s">
        <v>14</v>
      </c>
      <c r="R994" s="3" t="s">
        <v>14</v>
      </c>
      <c r="S994" s="3" t="s">
        <v>15</v>
      </c>
      <c r="T994" s="3" t="s">
        <v>15</v>
      </c>
      <c r="U994" s="8">
        <v>4</v>
      </c>
      <c r="V994" s="3">
        <f>VLOOKUP(B994,[1]Лист3!B:V,21,0)</f>
        <v>3</v>
      </c>
    </row>
    <row r="995" spans="1:22" ht="78" customHeight="1" x14ac:dyDescent="0.2">
      <c r="A995" s="3" t="s">
        <v>274</v>
      </c>
      <c r="B995" s="3" t="s">
        <v>4750</v>
      </c>
      <c r="C995" s="3" t="s">
        <v>19</v>
      </c>
      <c r="D995" s="3" t="s">
        <v>6927</v>
      </c>
      <c r="E995" s="3" t="s">
        <v>4751</v>
      </c>
      <c r="F995" s="3" t="s">
        <v>4559</v>
      </c>
      <c r="G995" s="4">
        <v>76031</v>
      </c>
      <c r="H995" s="3" t="s">
        <v>4752</v>
      </c>
      <c r="I995" s="3" t="s">
        <v>4753</v>
      </c>
      <c r="J995" s="3" t="s">
        <v>14</v>
      </c>
      <c r="K995" s="3" t="s">
        <v>14</v>
      </c>
      <c r="L995" s="3" t="s">
        <v>15</v>
      </c>
      <c r="M995" s="3" t="s">
        <v>14</v>
      </c>
      <c r="N995" s="3" t="s">
        <v>14</v>
      </c>
      <c r="O995" s="3" t="s">
        <v>14</v>
      </c>
      <c r="P995" s="3" t="s">
        <v>42</v>
      </c>
      <c r="Q995" s="3" t="s">
        <v>14</v>
      </c>
      <c r="R995" s="3" t="s">
        <v>14</v>
      </c>
      <c r="S995" s="3" t="s">
        <v>15</v>
      </c>
      <c r="T995" s="3" t="s">
        <v>15</v>
      </c>
      <c r="U995" s="8">
        <v>2</v>
      </c>
      <c r="V995" s="3">
        <f>VLOOKUP(B995,[1]Лист3!B:V,21,0)</f>
        <v>3</v>
      </c>
    </row>
    <row r="996" spans="1:22" ht="66.95" customHeight="1" x14ac:dyDescent="0.2">
      <c r="A996" s="3" t="s">
        <v>4754</v>
      </c>
      <c r="B996" s="3" t="s">
        <v>4755</v>
      </c>
      <c r="C996" s="3" t="s">
        <v>9</v>
      </c>
      <c r="D996" s="3" t="s">
        <v>6928</v>
      </c>
      <c r="E996" s="3" t="s">
        <v>4756</v>
      </c>
      <c r="F996" s="3" t="s">
        <v>1694</v>
      </c>
      <c r="G996" s="3" t="s">
        <v>4757</v>
      </c>
      <c r="H996" s="3" t="s">
        <v>4758</v>
      </c>
      <c r="I996" s="3" t="s">
        <v>4759</v>
      </c>
      <c r="J996" s="3" t="s">
        <v>14</v>
      </c>
      <c r="K996" s="3" t="s">
        <v>14</v>
      </c>
      <c r="L996" s="3" t="s">
        <v>15</v>
      </c>
      <c r="M996" s="3" t="s">
        <v>14</v>
      </c>
      <c r="N996" s="3" t="s">
        <v>14</v>
      </c>
      <c r="O996" s="3" t="s">
        <v>14</v>
      </c>
      <c r="P996" s="3" t="s">
        <v>42</v>
      </c>
      <c r="Q996" s="3" t="s">
        <v>14</v>
      </c>
      <c r="R996" s="3" t="s">
        <v>14</v>
      </c>
      <c r="S996" s="3" t="s">
        <v>15</v>
      </c>
      <c r="T996" s="3" t="s">
        <v>15</v>
      </c>
      <c r="U996" s="8">
        <v>1</v>
      </c>
      <c r="V996" s="3">
        <f>VLOOKUP(B996,[1]Лист3!B:V,21,0)</f>
        <v>2</v>
      </c>
    </row>
    <row r="997" spans="1:22" ht="56.1" customHeight="1" x14ac:dyDescent="0.2">
      <c r="A997" s="3" t="s">
        <v>2919</v>
      </c>
      <c r="B997" s="3" t="s">
        <v>4760</v>
      </c>
      <c r="C997" s="3" t="s">
        <v>19</v>
      </c>
      <c r="D997" s="3" t="s">
        <v>6928</v>
      </c>
      <c r="E997" s="3" t="s">
        <v>4761</v>
      </c>
      <c r="F997" s="3" t="s">
        <v>569</v>
      </c>
      <c r="G997" s="4">
        <v>62111</v>
      </c>
      <c r="H997" s="3" t="s">
        <v>4762</v>
      </c>
      <c r="I997" s="3" t="s">
        <v>4763</v>
      </c>
      <c r="J997" s="3" t="s">
        <v>15</v>
      </c>
      <c r="K997" s="3" t="s">
        <v>14</v>
      </c>
      <c r="L997" s="3" t="s">
        <v>15</v>
      </c>
      <c r="M997" s="3" t="s">
        <v>15</v>
      </c>
      <c r="N997" s="3" t="s">
        <v>15</v>
      </c>
      <c r="O997" s="3" t="s">
        <v>15</v>
      </c>
      <c r="P997" s="3" t="s">
        <v>42</v>
      </c>
      <c r="Q997" s="3" t="s">
        <v>14</v>
      </c>
      <c r="R997" s="3" t="s">
        <v>14</v>
      </c>
      <c r="S997" s="3" t="s">
        <v>15</v>
      </c>
      <c r="T997" s="3" t="s">
        <v>15</v>
      </c>
      <c r="U997" s="8">
        <v>1</v>
      </c>
      <c r="V997" s="3">
        <f>VLOOKUP(B997,[1]Лист3!B:V,21,0)</f>
        <v>2</v>
      </c>
    </row>
    <row r="998" spans="1:22" ht="66.95" customHeight="1" x14ac:dyDescent="0.2">
      <c r="A998" s="3" t="s">
        <v>431</v>
      </c>
      <c r="B998" s="3" t="s">
        <v>4764</v>
      </c>
      <c r="C998" s="3" t="s">
        <v>19</v>
      </c>
      <c r="D998" s="3" t="s">
        <v>6928</v>
      </c>
      <c r="E998" s="3" t="s">
        <v>4765</v>
      </c>
      <c r="F998" s="3" t="s">
        <v>1400</v>
      </c>
      <c r="G998" s="4">
        <v>62061</v>
      </c>
      <c r="H998" s="3" t="s">
        <v>4766</v>
      </c>
      <c r="I998" s="3" t="s">
        <v>4767</v>
      </c>
      <c r="J998" s="3" t="s">
        <v>15</v>
      </c>
      <c r="K998" s="3" t="s">
        <v>14</v>
      </c>
      <c r="L998" s="3" t="s">
        <v>15</v>
      </c>
      <c r="M998" s="3" t="s">
        <v>14</v>
      </c>
      <c r="N998" s="3" t="s">
        <v>14</v>
      </c>
      <c r="O998" s="3" t="s">
        <v>14</v>
      </c>
      <c r="P998" s="3" t="s">
        <v>42</v>
      </c>
      <c r="Q998" s="3" t="s">
        <v>14</v>
      </c>
      <c r="R998" s="3" t="s">
        <v>14</v>
      </c>
      <c r="S998" s="3" t="s">
        <v>15</v>
      </c>
      <c r="T998" s="3" t="s">
        <v>15</v>
      </c>
      <c r="U998" s="8">
        <v>1</v>
      </c>
      <c r="V998" s="3">
        <f>VLOOKUP(B998,[1]Лист3!B:V,21,0)</f>
        <v>2</v>
      </c>
    </row>
    <row r="999" spans="1:22" ht="56.1" customHeight="1" x14ac:dyDescent="0.2">
      <c r="A999" s="3" t="s">
        <v>146</v>
      </c>
      <c r="B999" s="3" t="s">
        <v>4768</v>
      </c>
      <c r="C999" s="3" t="s">
        <v>19</v>
      </c>
      <c r="D999" s="3" t="s">
        <v>6928</v>
      </c>
      <c r="E999" s="3" t="s">
        <v>4769</v>
      </c>
      <c r="F999" s="3" t="s">
        <v>3568</v>
      </c>
      <c r="G999" s="4">
        <v>62021</v>
      </c>
      <c r="H999" s="3" t="s">
        <v>4770</v>
      </c>
      <c r="I999" s="3" t="s">
        <v>4771</v>
      </c>
      <c r="J999" s="3" t="s">
        <v>15</v>
      </c>
      <c r="K999" s="3" t="s">
        <v>14</v>
      </c>
      <c r="L999" s="3" t="s">
        <v>15</v>
      </c>
      <c r="M999" s="3" t="s">
        <v>14</v>
      </c>
      <c r="N999" s="3" t="s">
        <v>14</v>
      </c>
      <c r="O999" s="3" t="s">
        <v>14</v>
      </c>
      <c r="P999" s="3" t="s">
        <v>16</v>
      </c>
      <c r="Q999" s="3" t="s">
        <v>14</v>
      </c>
      <c r="R999" s="3" t="s">
        <v>14</v>
      </c>
      <c r="S999" s="3" t="s">
        <v>15</v>
      </c>
      <c r="T999" s="3" t="s">
        <v>15</v>
      </c>
      <c r="U999" s="8">
        <v>1</v>
      </c>
      <c r="V999" s="3">
        <f>VLOOKUP(B999,[1]Лист3!B:V,21,0)</f>
        <v>2</v>
      </c>
    </row>
    <row r="1000" spans="1:22" ht="89.1" customHeight="1" x14ac:dyDescent="0.2">
      <c r="A1000" s="3" t="s">
        <v>728</v>
      </c>
      <c r="B1000" s="3" t="s">
        <v>4772</v>
      </c>
      <c r="C1000" s="3" t="s">
        <v>19</v>
      </c>
      <c r="D1000" s="3" t="s">
        <v>6928</v>
      </c>
      <c r="E1000" s="3" t="s">
        <v>4773</v>
      </c>
      <c r="F1000" s="3" t="s">
        <v>77</v>
      </c>
      <c r="G1000" s="4">
        <v>62071</v>
      </c>
      <c r="H1000" s="3" t="s">
        <v>4774</v>
      </c>
      <c r="I1000" s="3" t="s">
        <v>4775</v>
      </c>
      <c r="J1000" s="3" t="s">
        <v>15</v>
      </c>
      <c r="K1000" s="3" t="s">
        <v>15</v>
      </c>
      <c r="L1000" s="3" t="s">
        <v>15</v>
      </c>
      <c r="M1000" s="3" t="s">
        <v>14</v>
      </c>
      <c r="N1000" s="3" t="s">
        <v>14</v>
      </c>
      <c r="O1000" s="3" t="s">
        <v>14</v>
      </c>
      <c r="P1000" s="3" t="s">
        <v>42</v>
      </c>
      <c r="Q1000" s="3" t="s">
        <v>14</v>
      </c>
      <c r="R1000" s="3" t="s">
        <v>14</v>
      </c>
      <c r="S1000" s="3" t="s">
        <v>15</v>
      </c>
      <c r="T1000" s="3" t="s">
        <v>15</v>
      </c>
      <c r="U1000" s="8">
        <v>1</v>
      </c>
      <c r="V1000" s="3">
        <f>VLOOKUP(B1000,[1]Лист3!B:V,21,0)</f>
        <v>2</v>
      </c>
    </row>
    <row r="1001" spans="1:22" ht="165.95" customHeight="1" x14ac:dyDescent="0.2">
      <c r="A1001" s="3" t="s">
        <v>2311</v>
      </c>
      <c r="B1001" s="3" t="s">
        <v>4776</v>
      </c>
      <c r="C1001" s="3" t="s">
        <v>19</v>
      </c>
      <c r="D1001" s="3" t="s">
        <v>6928</v>
      </c>
      <c r="E1001" s="3" t="s">
        <v>4777</v>
      </c>
      <c r="F1001" s="3" t="s">
        <v>271</v>
      </c>
      <c r="G1001" s="4">
        <v>62081</v>
      </c>
      <c r="H1001" s="3" t="s">
        <v>4778</v>
      </c>
      <c r="I1001" s="3" t="s">
        <v>4779</v>
      </c>
      <c r="J1001" s="3" t="s">
        <v>15</v>
      </c>
      <c r="K1001" s="3" t="s">
        <v>14</v>
      </c>
      <c r="L1001" s="3" t="s">
        <v>15</v>
      </c>
      <c r="M1001" s="3" t="s">
        <v>14</v>
      </c>
      <c r="N1001" s="3" t="s">
        <v>14</v>
      </c>
      <c r="O1001" s="3" t="s">
        <v>14</v>
      </c>
      <c r="P1001" s="3" t="s">
        <v>42</v>
      </c>
      <c r="Q1001" s="3" t="s">
        <v>14</v>
      </c>
      <c r="R1001" s="3" t="s">
        <v>14</v>
      </c>
      <c r="S1001" s="3" t="s">
        <v>15</v>
      </c>
      <c r="T1001" s="3" t="s">
        <v>15</v>
      </c>
      <c r="U1001" s="8">
        <v>1</v>
      </c>
      <c r="V1001" s="3">
        <f>VLOOKUP(B1001,[1]Лист3!B:V,21,0)</f>
        <v>2</v>
      </c>
    </row>
    <row r="1002" spans="1:22" ht="56.1" customHeight="1" x14ac:dyDescent="0.2">
      <c r="A1002" s="3" t="s">
        <v>1361</v>
      </c>
      <c r="B1002" s="3" t="s">
        <v>4780</v>
      </c>
      <c r="C1002" s="3" t="s">
        <v>19</v>
      </c>
      <c r="D1002" s="3" t="s">
        <v>6928</v>
      </c>
      <c r="E1002" s="3" t="s">
        <v>4781</v>
      </c>
      <c r="F1002" s="3" t="s">
        <v>3568</v>
      </c>
      <c r="G1002" s="4">
        <v>62101</v>
      </c>
      <c r="H1002" s="3" t="s">
        <v>4782</v>
      </c>
      <c r="I1002" s="3" t="s">
        <v>4783</v>
      </c>
      <c r="J1002" s="3" t="s">
        <v>15</v>
      </c>
      <c r="K1002" s="3" t="s">
        <v>14</v>
      </c>
      <c r="L1002" s="3" t="s">
        <v>15</v>
      </c>
      <c r="M1002" s="3" t="s">
        <v>14</v>
      </c>
      <c r="N1002" s="3" t="s">
        <v>14</v>
      </c>
      <c r="O1002" s="3" t="s">
        <v>14</v>
      </c>
      <c r="P1002" s="3" t="s">
        <v>42</v>
      </c>
      <c r="Q1002" s="3" t="s">
        <v>14</v>
      </c>
      <c r="R1002" s="3" t="s">
        <v>14</v>
      </c>
      <c r="S1002" s="3" t="s">
        <v>15</v>
      </c>
      <c r="T1002" s="3" t="s">
        <v>15</v>
      </c>
      <c r="U1002" s="8">
        <v>1</v>
      </c>
      <c r="V1002" s="3">
        <f>VLOOKUP(B1002,[1]Лист3!B:V,21,0)</f>
        <v>2</v>
      </c>
    </row>
    <row r="1003" spans="1:22" ht="44.1" customHeight="1" x14ac:dyDescent="0.2">
      <c r="A1003" s="3" t="s">
        <v>358</v>
      </c>
      <c r="B1003" s="3" t="s">
        <v>4784</v>
      </c>
      <c r="C1003" s="3" t="s">
        <v>19</v>
      </c>
      <c r="D1003" s="3" t="s">
        <v>6928</v>
      </c>
      <c r="E1003" s="3" t="s">
        <v>4785</v>
      </c>
      <c r="F1003" s="3" t="s">
        <v>1400</v>
      </c>
      <c r="G1003" s="4">
        <v>62091</v>
      </c>
      <c r="H1003" s="3" t="s">
        <v>4786</v>
      </c>
      <c r="I1003" s="3" t="s">
        <v>4787</v>
      </c>
      <c r="J1003" s="3" t="s">
        <v>15</v>
      </c>
      <c r="K1003" s="3" t="s">
        <v>15</v>
      </c>
      <c r="L1003" s="3" t="s">
        <v>15</v>
      </c>
      <c r="M1003" s="3" t="s">
        <v>15</v>
      </c>
      <c r="N1003" s="3" t="s">
        <v>15</v>
      </c>
      <c r="O1003" s="3" t="s">
        <v>15</v>
      </c>
      <c r="P1003" s="3" t="s">
        <v>42</v>
      </c>
      <c r="Q1003" s="3" t="s">
        <v>14</v>
      </c>
      <c r="R1003" s="3" t="s">
        <v>14</v>
      </c>
      <c r="S1003" s="3" t="s">
        <v>15</v>
      </c>
      <c r="T1003" s="3" t="s">
        <v>15</v>
      </c>
      <c r="U1003" s="8">
        <v>1</v>
      </c>
      <c r="V1003" s="3">
        <f>VLOOKUP(B1003,[1]Лист3!B:V,21,0)</f>
        <v>2</v>
      </c>
    </row>
    <row r="1004" spans="1:22" ht="122.1" customHeight="1" x14ac:dyDescent="0.2">
      <c r="A1004" s="3" t="s">
        <v>2812</v>
      </c>
      <c r="B1004" s="3" t="s">
        <v>4788</v>
      </c>
      <c r="C1004" s="3" t="s">
        <v>19</v>
      </c>
      <c r="D1004" s="3" t="s">
        <v>6928</v>
      </c>
      <c r="E1004" s="3" t="s">
        <v>4789</v>
      </c>
      <c r="F1004" s="3" t="s">
        <v>271</v>
      </c>
      <c r="G1004" s="4">
        <v>62131</v>
      </c>
      <c r="H1004" s="3" t="s">
        <v>4790</v>
      </c>
      <c r="I1004" s="3" t="s">
        <v>4791</v>
      </c>
      <c r="J1004" s="3" t="s">
        <v>15</v>
      </c>
      <c r="K1004" s="3" t="s">
        <v>15</v>
      </c>
      <c r="L1004" s="3" t="s">
        <v>15</v>
      </c>
      <c r="M1004" s="3" t="s">
        <v>14</v>
      </c>
      <c r="N1004" s="3" t="s">
        <v>14</v>
      </c>
      <c r="O1004" s="3" t="s">
        <v>14</v>
      </c>
      <c r="P1004" s="3" t="s">
        <v>42</v>
      </c>
      <c r="Q1004" s="3" t="s">
        <v>15</v>
      </c>
      <c r="R1004" s="3" t="s">
        <v>14</v>
      </c>
      <c r="S1004" s="3" t="s">
        <v>15</v>
      </c>
      <c r="T1004" s="3" t="s">
        <v>15</v>
      </c>
      <c r="U1004" s="8">
        <v>1</v>
      </c>
      <c r="V1004" s="3">
        <f>VLOOKUP(B1004,[1]Лист3!B:V,21,0)</f>
        <v>2</v>
      </c>
    </row>
    <row r="1005" spans="1:22" ht="44.1" customHeight="1" x14ac:dyDescent="0.2">
      <c r="A1005" s="3" t="s">
        <v>4792</v>
      </c>
      <c r="B1005" s="3" t="s">
        <v>4793</v>
      </c>
      <c r="C1005" s="3" t="s">
        <v>9</v>
      </c>
      <c r="D1005" s="3" t="s">
        <v>6929</v>
      </c>
      <c r="E1005" s="3" t="s">
        <v>4794</v>
      </c>
      <c r="F1005" s="3" t="s">
        <v>383</v>
      </c>
      <c r="G1005" s="4">
        <v>232</v>
      </c>
      <c r="H1005" s="3" t="s">
        <v>4795</v>
      </c>
      <c r="I1005" s="3" t="s">
        <v>4796</v>
      </c>
      <c r="J1005" s="3" t="s">
        <v>14</v>
      </c>
      <c r="K1005" s="3" t="s">
        <v>14</v>
      </c>
      <c r="L1005" s="3" t="s">
        <v>14</v>
      </c>
      <c r="M1005" s="3" t="s">
        <v>14</v>
      </c>
      <c r="N1005" s="3" t="s">
        <v>14</v>
      </c>
      <c r="O1005" s="3" t="s">
        <v>14</v>
      </c>
      <c r="P1005" s="3" t="s">
        <v>16</v>
      </c>
      <c r="Q1005" s="3" t="s">
        <v>14</v>
      </c>
      <c r="R1005" s="3" t="s">
        <v>14</v>
      </c>
      <c r="S1005" s="3" t="s">
        <v>15</v>
      </c>
      <c r="T1005" s="3" t="s">
        <v>15</v>
      </c>
      <c r="U1005" s="8">
        <v>6</v>
      </c>
      <c r="V1005" s="3">
        <f>VLOOKUP(B1005,[1]Лист3!B:V,21,0)</f>
        <v>5</v>
      </c>
    </row>
    <row r="1006" spans="1:22" ht="89.1" customHeight="1" x14ac:dyDescent="0.2">
      <c r="A1006" s="3" t="s">
        <v>1251</v>
      </c>
      <c r="B1006" s="3" t="s">
        <v>4797</v>
      </c>
      <c r="C1006" s="3" t="s">
        <v>19</v>
      </c>
      <c r="D1006" s="3" t="s">
        <v>6929</v>
      </c>
      <c r="E1006" s="3" t="s">
        <v>4798</v>
      </c>
      <c r="F1006" s="3" t="s">
        <v>569</v>
      </c>
      <c r="G1006" s="5">
        <v>2271</v>
      </c>
      <c r="H1006" s="3" t="s">
        <v>4799</v>
      </c>
      <c r="I1006" s="3" t="s">
        <v>4800</v>
      </c>
      <c r="J1006" s="3" t="s">
        <v>15</v>
      </c>
      <c r="K1006" s="3" t="s">
        <v>15</v>
      </c>
      <c r="L1006" s="3" t="s">
        <v>15</v>
      </c>
      <c r="M1006" s="3" t="s">
        <v>14</v>
      </c>
      <c r="N1006" s="3" t="s">
        <v>15</v>
      </c>
      <c r="O1006" s="3" t="s">
        <v>14</v>
      </c>
      <c r="P1006" s="3" t="s">
        <v>16</v>
      </c>
      <c r="Q1006" s="3" t="s">
        <v>14</v>
      </c>
      <c r="R1006" s="3" t="s">
        <v>14</v>
      </c>
      <c r="S1006" s="3" t="s">
        <v>15</v>
      </c>
      <c r="T1006" s="3" t="s">
        <v>15</v>
      </c>
      <c r="U1006" s="8">
        <v>6</v>
      </c>
      <c r="V1006" s="3">
        <f>VLOOKUP(B1006,[1]Лист3!B:V,21,0)</f>
        <v>5</v>
      </c>
    </row>
    <row r="1007" spans="1:22" ht="56.1" customHeight="1" x14ac:dyDescent="0.2">
      <c r="A1007" s="3" t="s">
        <v>1545</v>
      </c>
      <c r="B1007" s="3" t="s">
        <v>4801</v>
      </c>
      <c r="C1007" s="3" t="s">
        <v>19</v>
      </c>
      <c r="D1007" s="3" t="s">
        <v>6929</v>
      </c>
      <c r="E1007" s="3" t="s">
        <v>4802</v>
      </c>
      <c r="F1007" s="3" t="s">
        <v>4803</v>
      </c>
      <c r="G1007" s="5">
        <v>2421</v>
      </c>
      <c r="H1007" s="3" t="s">
        <v>4804</v>
      </c>
      <c r="I1007" s="3" t="s">
        <v>4805</v>
      </c>
      <c r="J1007" s="3" t="s">
        <v>15</v>
      </c>
      <c r="K1007" s="3" t="s">
        <v>15</v>
      </c>
      <c r="L1007" s="3" t="s">
        <v>15</v>
      </c>
      <c r="M1007" s="3" t="s">
        <v>15</v>
      </c>
      <c r="N1007" s="3" t="s">
        <v>15</v>
      </c>
      <c r="O1007" s="3" t="s">
        <v>15</v>
      </c>
      <c r="P1007" s="3" t="s">
        <v>42</v>
      </c>
      <c r="Q1007" s="3" t="s">
        <v>15</v>
      </c>
      <c r="R1007" s="3" t="s">
        <v>14</v>
      </c>
      <c r="S1007" s="3" t="s">
        <v>15</v>
      </c>
      <c r="T1007" s="3" t="s">
        <v>15</v>
      </c>
      <c r="U1007" s="8">
        <v>6</v>
      </c>
      <c r="V1007" s="3">
        <f>VLOOKUP(B1007,[1]Лист3!B:V,21,0)</f>
        <v>5</v>
      </c>
    </row>
    <row r="1008" spans="1:22" ht="66.95" customHeight="1" x14ac:dyDescent="0.2">
      <c r="A1008" s="3" t="s">
        <v>4806</v>
      </c>
      <c r="B1008" s="3" t="s">
        <v>4807</v>
      </c>
      <c r="C1008" s="3" t="s">
        <v>19</v>
      </c>
      <c r="D1008" s="3" t="s">
        <v>6930</v>
      </c>
      <c r="E1008" s="3" t="s">
        <v>4808</v>
      </c>
      <c r="F1008" s="3" t="s">
        <v>4809</v>
      </c>
      <c r="G1008" s="4">
        <v>89011</v>
      </c>
      <c r="H1008" s="3" t="s">
        <v>4810</v>
      </c>
      <c r="I1008" s="3" t="s">
        <v>4811</v>
      </c>
      <c r="J1008" s="3" t="s">
        <v>15</v>
      </c>
      <c r="K1008" s="3" t="s">
        <v>14</v>
      </c>
      <c r="L1008" s="3" t="s">
        <v>15</v>
      </c>
      <c r="M1008" s="3" t="s">
        <v>14</v>
      </c>
      <c r="N1008" s="3" t="s">
        <v>14</v>
      </c>
      <c r="O1008" s="3" t="s">
        <v>14</v>
      </c>
      <c r="P1008" s="3" t="s">
        <v>16</v>
      </c>
      <c r="Q1008" s="3" t="s">
        <v>14</v>
      </c>
      <c r="R1008" s="3" t="s">
        <v>14</v>
      </c>
      <c r="S1008" s="3" t="s">
        <v>15</v>
      </c>
      <c r="T1008" s="3" t="s">
        <v>15</v>
      </c>
      <c r="U1008" s="8">
        <v>7</v>
      </c>
      <c r="V1008" s="3">
        <f>VLOOKUP(B1008,[1]Лист3!B:V,21,0)</f>
        <v>8</v>
      </c>
    </row>
    <row r="1009" spans="1:22" ht="66.95" customHeight="1" x14ac:dyDescent="0.2">
      <c r="A1009" s="3" t="s">
        <v>1070</v>
      </c>
      <c r="B1009" s="3" t="s">
        <v>4812</v>
      </c>
      <c r="C1009" s="3" t="s">
        <v>19</v>
      </c>
      <c r="D1009" s="3" t="s">
        <v>6931</v>
      </c>
      <c r="E1009" s="3" t="s">
        <v>4813</v>
      </c>
      <c r="F1009" s="3" t="s">
        <v>182</v>
      </c>
      <c r="G1009" s="4">
        <v>63131</v>
      </c>
      <c r="H1009" s="3" t="s">
        <v>4814</v>
      </c>
      <c r="I1009" s="3" t="s">
        <v>4815</v>
      </c>
      <c r="J1009" s="3" t="s">
        <v>14</v>
      </c>
      <c r="K1009" s="3" t="s">
        <v>15</v>
      </c>
      <c r="L1009" s="3" t="s">
        <v>15</v>
      </c>
      <c r="M1009" s="3" t="s">
        <v>14</v>
      </c>
      <c r="N1009" s="3" t="s">
        <v>14</v>
      </c>
      <c r="O1009" s="3" t="s">
        <v>14</v>
      </c>
      <c r="P1009" s="3" t="s">
        <v>16</v>
      </c>
      <c r="Q1009" s="3" t="s">
        <v>14</v>
      </c>
      <c r="R1009" s="3" t="s">
        <v>14</v>
      </c>
      <c r="S1009" s="3" t="s">
        <v>15</v>
      </c>
      <c r="T1009" s="3" t="s">
        <v>15</v>
      </c>
      <c r="U1009" s="8">
        <v>3</v>
      </c>
      <c r="V1009" s="3">
        <f>VLOOKUP(B1009,[1]Лист3!B:V,21,0)</f>
        <v>3</v>
      </c>
    </row>
    <row r="1010" spans="1:22" ht="132.94999999999999" customHeight="1" x14ac:dyDescent="0.2">
      <c r="A1010" s="3" t="s">
        <v>1380</v>
      </c>
      <c r="B1010" s="3" t="s">
        <v>4816</v>
      </c>
      <c r="C1010" s="3" t="s">
        <v>19</v>
      </c>
      <c r="D1010" s="3" t="s">
        <v>6931</v>
      </c>
      <c r="E1010" s="3" t="s">
        <v>4817</v>
      </c>
      <c r="F1010" s="3" t="s">
        <v>4401</v>
      </c>
      <c r="G1010" s="4">
        <v>63241</v>
      </c>
      <c r="H1010" s="3" t="s">
        <v>4818</v>
      </c>
      <c r="I1010" s="3" t="s">
        <v>4819</v>
      </c>
      <c r="J1010" s="3" t="s">
        <v>15</v>
      </c>
      <c r="K1010" s="3" t="s">
        <v>15</v>
      </c>
      <c r="L1010" s="3" t="s">
        <v>15</v>
      </c>
      <c r="M1010" s="3" t="s">
        <v>14</v>
      </c>
      <c r="N1010" s="3" t="s">
        <v>14</v>
      </c>
      <c r="O1010" s="3" t="s">
        <v>14</v>
      </c>
      <c r="P1010" s="3" t="s">
        <v>42</v>
      </c>
      <c r="Q1010" s="3" t="s">
        <v>14</v>
      </c>
      <c r="R1010" s="3" t="s">
        <v>14</v>
      </c>
      <c r="S1010" s="3" t="s">
        <v>15</v>
      </c>
      <c r="T1010" s="3" t="s">
        <v>15</v>
      </c>
      <c r="U1010" s="8">
        <v>3</v>
      </c>
      <c r="V1010" s="3">
        <f>VLOOKUP(B1010,[1]Лист3!B:V,21,0)</f>
        <v>3</v>
      </c>
    </row>
    <row r="1011" spans="1:22" ht="99.95" customHeight="1" x14ac:dyDescent="0.2">
      <c r="A1011" s="3" t="s">
        <v>1070</v>
      </c>
      <c r="B1011" s="3" t="s">
        <v>4820</v>
      </c>
      <c r="C1011" s="3" t="s">
        <v>19</v>
      </c>
      <c r="D1011" s="3" t="s">
        <v>6931</v>
      </c>
      <c r="E1011" s="3" t="s">
        <v>4821</v>
      </c>
      <c r="F1011" s="3" t="s">
        <v>265</v>
      </c>
      <c r="G1011" s="4">
        <v>63121</v>
      </c>
      <c r="H1011" s="3" t="s">
        <v>4822</v>
      </c>
      <c r="I1011" s="3" t="s">
        <v>4823</v>
      </c>
      <c r="J1011" s="3" t="s">
        <v>15</v>
      </c>
      <c r="K1011" s="3" t="s">
        <v>14</v>
      </c>
      <c r="L1011" s="3" t="s">
        <v>15</v>
      </c>
      <c r="M1011" s="3" t="s">
        <v>14</v>
      </c>
      <c r="N1011" s="3" t="s">
        <v>15</v>
      </c>
      <c r="O1011" s="3" t="s">
        <v>14</v>
      </c>
      <c r="P1011" s="3" t="s">
        <v>16</v>
      </c>
      <c r="Q1011" s="3" t="s">
        <v>14</v>
      </c>
      <c r="R1011" s="3" t="s">
        <v>14</v>
      </c>
      <c r="S1011" s="3" t="s">
        <v>15</v>
      </c>
      <c r="T1011" s="3" t="s">
        <v>15</v>
      </c>
      <c r="U1011" s="8">
        <v>3</v>
      </c>
      <c r="V1011" s="3">
        <f>VLOOKUP(B1011,[1]Лист3!B:V,21,0)</f>
        <v>3</v>
      </c>
    </row>
    <row r="1012" spans="1:22" ht="99.95" customHeight="1" x14ac:dyDescent="0.2">
      <c r="A1012" s="3" t="s">
        <v>163</v>
      </c>
      <c r="B1012" s="3" t="s">
        <v>4824</v>
      </c>
      <c r="C1012" s="3" t="s">
        <v>19</v>
      </c>
      <c r="D1012" s="3" t="s">
        <v>6931</v>
      </c>
      <c r="E1012" s="3" t="s">
        <v>4825</v>
      </c>
      <c r="F1012" s="3" t="s">
        <v>657</v>
      </c>
      <c r="G1012" s="4">
        <v>63581</v>
      </c>
      <c r="H1012" s="3" t="s">
        <v>4826</v>
      </c>
      <c r="I1012" s="3" t="s">
        <v>4827</v>
      </c>
      <c r="J1012" s="3" t="s">
        <v>15</v>
      </c>
      <c r="K1012" s="3" t="s">
        <v>15</v>
      </c>
      <c r="L1012" s="3" t="s">
        <v>15</v>
      </c>
      <c r="M1012" s="3" t="s">
        <v>14</v>
      </c>
      <c r="N1012" s="3" t="s">
        <v>15</v>
      </c>
      <c r="O1012" s="3" t="s">
        <v>14</v>
      </c>
      <c r="P1012" s="3" t="s">
        <v>42</v>
      </c>
      <c r="Q1012" s="3" t="s">
        <v>15</v>
      </c>
      <c r="R1012" s="3" t="s">
        <v>14</v>
      </c>
      <c r="S1012" s="3" t="s">
        <v>15</v>
      </c>
      <c r="T1012" s="3" t="s">
        <v>15</v>
      </c>
      <c r="U1012" s="8">
        <v>3</v>
      </c>
      <c r="V1012" s="3">
        <f>VLOOKUP(B1012,[1]Лист3!B:V,21,0)</f>
        <v>3</v>
      </c>
    </row>
    <row r="1013" spans="1:22" ht="44.1" customHeight="1" x14ac:dyDescent="0.2">
      <c r="A1013" s="3" t="s">
        <v>4828</v>
      </c>
      <c r="B1013" s="3" t="s">
        <v>4829</v>
      </c>
      <c r="C1013" s="3" t="s">
        <v>9</v>
      </c>
      <c r="D1013" s="3" t="s">
        <v>6931</v>
      </c>
      <c r="E1013" s="3" t="s">
        <v>4830</v>
      </c>
      <c r="F1013" s="3" t="s">
        <v>4831</v>
      </c>
      <c r="G1013" s="3" t="s">
        <v>4832</v>
      </c>
      <c r="H1013" s="3" t="s">
        <v>4833</v>
      </c>
      <c r="I1013" s="3" t="s">
        <v>4834</v>
      </c>
      <c r="J1013" s="3" t="s">
        <v>14</v>
      </c>
      <c r="K1013" s="3" t="s">
        <v>14</v>
      </c>
      <c r="L1013" s="3" t="s">
        <v>15</v>
      </c>
      <c r="M1013" s="3" t="s">
        <v>14</v>
      </c>
      <c r="N1013" s="3" t="s">
        <v>14</v>
      </c>
      <c r="O1013" s="3" t="s">
        <v>14</v>
      </c>
      <c r="P1013" s="3" t="s">
        <v>16</v>
      </c>
      <c r="Q1013" s="3" t="s">
        <v>14</v>
      </c>
      <c r="R1013" s="3" t="s">
        <v>14</v>
      </c>
      <c r="S1013" s="3" t="s">
        <v>15</v>
      </c>
      <c r="T1013" s="3" t="s">
        <v>15</v>
      </c>
      <c r="U1013" s="8">
        <v>3</v>
      </c>
      <c r="V1013" s="3">
        <f>VLOOKUP(B1013,[1]Лист3!B:V,21,0)</f>
        <v>3</v>
      </c>
    </row>
    <row r="1014" spans="1:22" ht="66.95" customHeight="1" x14ac:dyDescent="0.2">
      <c r="A1014" s="3" t="s">
        <v>1281</v>
      </c>
      <c r="B1014" s="3" t="s">
        <v>4835</v>
      </c>
      <c r="C1014" s="3" t="s">
        <v>19</v>
      </c>
      <c r="D1014" s="3" t="s">
        <v>6931</v>
      </c>
      <c r="E1014" s="3" t="s">
        <v>4836</v>
      </c>
      <c r="F1014" s="3" t="s">
        <v>853</v>
      </c>
      <c r="G1014" s="4">
        <v>63381</v>
      </c>
      <c r="H1014" s="3" t="s">
        <v>4837</v>
      </c>
      <c r="I1014" s="3" t="s">
        <v>4838</v>
      </c>
      <c r="J1014" s="3" t="s">
        <v>15</v>
      </c>
      <c r="K1014" s="3" t="s">
        <v>15</v>
      </c>
      <c r="L1014" s="3" t="s">
        <v>15</v>
      </c>
      <c r="M1014" s="3" t="s">
        <v>15</v>
      </c>
      <c r="N1014" s="3" t="s">
        <v>15</v>
      </c>
      <c r="O1014" s="3" t="s">
        <v>15</v>
      </c>
      <c r="P1014" s="3" t="s">
        <v>42</v>
      </c>
      <c r="Q1014" s="3" t="s">
        <v>15</v>
      </c>
      <c r="R1014" s="3" t="s">
        <v>14</v>
      </c>
      <c r="S1014" s="3" t="s">
        <v>15</v>
      </c>
      <c r="T1014" s="3" t="s">
        <v>15</v>
      </c>
      <c r="U1014" s="8">
        <v>3</v>
      </c>
      <c r="V1014" s="3">
        <f>VLOOKUP(B1014,[1]Лист3!B:V,21,0)</f>
        <v>3</v>
      </c>
    </row>
    <row r="1015" spans="1:22" ht="66.95" customHeight="1" x14ac:dyDescent="0.2">
      <c r="A1015" s="3" t="s">
        <v>587</v>
      </c>
      <c r="B1015" s="3" t="s">
        <v>4839</v>
      </c>
      <c r="C1015" s="3" t="s">
        <v>19</v>
      </c>
      <c r="D1015" s="3" t="s">
        <v>6931</v>
      </c>
      <c r="E1015" s="3" t="s">
        <v>4840</v>
      </c>
      <c r="F1015" s="3" t="s">
        <v>4841</v>
      </c>
      <c r="G1015" s="4">
        <v>63561</v>
      </c>
      <c r="H1015" s="3" t="s">
        <v>4842</v>
      </c>
      <c r="I1015" s="3" t="s">
        <v>4843</v>
      </c>
      <c r="J1015" s="3" t="s">
        <v>15</v>
      </c>
      <c r="K1015" s="3" t="s">
        <v>15</v>
      </c>
      <c r="L1015" s="3" t="s">
        <v>15</v>
      </c>
      <c r="M1015" s="3" t="s">
        <v>15</v>
      </c>
      <c r="N1015" s="3" t="s">
        <v>15</v>
      </c>
      <c r="O1015" s="3" t="s">
        <v>15</v>
      </c>
      <c r="P1015" s="3" t="s">
        <v>42</v>
      </c>
      <c r="Q1015" s="3" t="s">
        <v>15</v>
      </c>
      <c r="R1015" s="3" t="s">
        <v>14</v>
      </c>
      <c r="S1015" s="3" t="s">
        <v>15</v>
      </c>
      <c r="T1015" s="3" t="s">
        <v>15</v>
      </c>
      <c r="U1015" s="8">
        <v>3</v>
      </c>
      <c r="V1015" s="3">
        <f>VLOOKUP(B1015,[1]Лист3!B:V,21,0)</f>
        <v>3</v>
      </c>
    </row>
    <row r="1016" spans="1:22" ht="44.1" customHeight="1" x14ac:dyDescent="0.2">
      <c r="A1016" s="3" t="s">
        <v>1412</v>
      </c>
      <c r="B1016" s="3" t="s">
        <v>4844</v>
      </c>
      <c r="C1016" s="3" t="s">
        <v>19</v>
      </c>
      <c r="D1016" s="3" t="s">
        <v>6931</v>
      </c>
      <c r="E1016" s="3" t="s">
        <v>4845</v>
      </c>
      <c r="F1016" s="3" t="s">
        <v>652</v>
      </c>
      <c r="G1016" s="4">
        <v>63471</v>
      </c>
      <c r="H1016" s="3" t="s">
        <v>4846</v>
      </c>
      <c r="I1016" s="3" t="s">
        <v>4847</v>
      </c>
      <c r="J1016" s="3" t="s">
        <v>15</v>
      </c>
      <c r="K1016" s="3" t="s">
        <v>15</v>
      </c>
      <c r="L1016" s="3" t="s">
        <v>15</v>
      </c>
      <c r="M1016" s="3" t="s">
        <v>15</v>
      </c>
      <c r="N1016" s="3" t="s">
        <v>15</v>
      </c>
      <c r="O1016" s="3" t="s">
        <v>15</v>
      </c>
      <c r="P1016" s="3" t="s">
        <v>42</v>
      </c>
      <c r="Q1016" s="3" t="s">
        <v>14</v>
      </c>
      <c r="R1016" s="3" t="s">
        <v>14</v>
      </c>
      <c r="S1016" s="3" t="s">
        <v>15</v>
      </c>
      <c r="T1016" s="3" t="s">
        <v>15</v>
      </c>
      <c r="U1016" s="8">
        <v>3</v>
      </c>
      <c r="V1016" s="3">
        <f>VLOOKUP(B1016,[1]Лист3!B:V,21,0)</f>
        <v>3</v>
      </c>
    </row>
    <row r="1017" spans="1:22" ht="66.95" customHeight="1" x14ac:dyDescent="0.2">
      <c r="A1017" s="3" t="s">
        <v>1281</v>
      </c>
      <c r="B1017" s="3" t="s">
        <v>4848</v>
      </c>
      <c r="C1017" s="3" t="s">
        <v>19</v>
      </c>
      <c r="D1017" s="3" t="s">
        <v>6931</v>
      </c>
      <c r="E1017" s="3" t="s">
        <v>4849</v>
      </c>
      <c r="F1017" s="3" t="s">
        <v>785</v>
      </c>
      <c r="G1017" s="4">
        <v>63371</v>
      </c>
      <c r="H1017" s="3" t="s">
        <v>4850</v>
      </c>
      <c r="I1017" s="3" t="s">
        <v>4851</v>
      </c>
      <c r="J1017" s="3" t="s">
        <v>15</v>
      </c>
      <c r="K1017" s="3" t="s">
        <v>15</v>
      </c>
      <c r="L1017" s="3" t="s">
        <v>15</v>
      </c>
      <c r="M1017" s="3" t="s">
        <v>15</v>
      </c>
      <c r="N1017" s="3" t="s">
        <v>15</v>
      </c>
      <c r="O1017" s="3" t="s">
        <v>15</v>
      </c>
      <c r="P1017" s="3" t="s">
        <v>42</v>
      </c>
      <c r="Q1017" s="3" t="s">
        <v>14</v>
      </c>
      <c r="R1017" s="3" t="s">
        <v>14</v>
      </c>
      <c r="S1017" s="3" t="s">
        <v>15</v>
      </c>
      <c r="T1017" s="3" t="s">
        <v>15</v>
      </c>
      <c r="U1017" s="8">
        <v>3</v>
      </c>
      <c r="V1017" s="3">
        <f>VLOOKUP(B1017,[1]Лист3!B:V,21,0)</f>
        <v>3</v>
      </c>
    </row>
    <row r="1018" spans="1:22" ht="89.1" customHeight="1" x14ac:dyDescent="0.2">
      <c r="A1018" s="3" t="s">
        <v>358</v>
      </c>
      <c r="B1018" s="3" t="s">
        <v>4852</v>
      </c>
      <c r="C1018" s="3" t="s">
        <v>19</v>
      </c>
      <c r="D1018" s="3" t="s">
        <v>6931</v>
      </c>
      <c r="E1018" s="3" t="s">
        <v>4853</v>
      </c>
      <c r="F1018" s="3" t="s">
        <v>350</v>
      </c>
      <c r="G1018" s="4">
        <v>63571</v>
      </c>
      <c r="H1018" s="3" t="s">
        <v>4854</v>
      </c>
      <c r="I1018" s="3" t="s">
        <v>4855</v>
      </c>
      <c r="J1018" s="3" t="s">
        <v>15</v>
      </c>
      <c r="K1018" s="3" t="s">
        <v>15</v>
      </c>
      <c r="L1018" s="3" t="s">
        <v>15</v>
      </c>
      <c r="M1018" s="3" t="s">
        <v>15</v>
      </c>
      <c r="N1018" s="3" t="s">
        <v>15</v>
      </c>
      <c r="O1018" s="3" t="s">
        <v>15</v>
      </c>
      <c r="P1018" s="3" t="s">
        <v>42</v>
      </c>
      <c r="Q1018" s="3" t="s">
        <v>15</v>
      </c>
      <c r="R1018" s="3" t="s">
        <v>14</v>
      </c>
      <c r="S1018" s="3" t="s">
        <v>15</v>
      </c>
      <c r="T1018" s="3" t="s">
        <v>15</v>
      </c>
      <c r="U1018" s="8">
        <v>3</v>
      </c>
      <c r="V1018" s="3">
        <f>VLOOKUP(B1018,[1]Лист3!B:V,21,0)</f>
        <v>3</v>
      </c>
    </row>
    <row r="1019" spans="1:22" ht="99.95" customHeight="1" x14ac:dyDescent="0.2">
      <c r="A1019" s="3" t="s">
        <v>1281</v>
      </c>
      <c r="B1019" s="3" t="s">
        <v>4856</v>
      </c>
      <c r="C1019" s="3" t="s">
        <v>19</v>
      </c>
      <c r="D1019" s="3" t="s">
        <v>6931</v>
      </c>
      <c r="E1019" s="3" t="s">
        <v>4857</v>
      </c>
      <c r="F1019" s="3" t="s">
        <v>569</v>
      </c>
      <c r="G1019" s="4">
        <v>63391</v>
      </c>
      <c r="H1019" s="3" t="s">
        <v>4858</v>
      </c>
      <c r="I1019" s="3" t="s">
        <v>4859</v>
      </c>
      <c r="J1019" s="3" t="s">
        <v>15</v>
      </c>
      <c r="K1019" s="3" t="s">
        <v>15</v>
      </c>
      <c r="L1019" s="3" t="s">
        <v>15</v>
      </c>
      <c r="M1019" s="3" t="s">
        <v>15</v>
      </c>
      <c r="N1019" s="3" t="s">
        <v>15</v>
      </c>
      <c r="O1019" s="3" t="s">
        <v>14</v>
      </c>
      <c r="P1019" s="3" t="s">
        <v>16</v>
      </c>
      <c r="Q1019" s="3" t="s">
        <v>14</v>
      </c>
      <c r="R1019" s="3" t="s">
        <v>14</v>
      </c>
      <c r="S1019" s="3" t="s">
        <v>15</v>
      </c>
      <c r="T1019" s="3" t="s">
        <v>15</v>
      </c>
      <c r="U1019" s="8">
        <v>3</v>
      </c>
      <c r="V1019" s="3">
        <f>VLOOKUP(B1019,[1]Лист3!B:V,21,0)</f>
        <v>3</v>
      </c>
    </row>
    <row r="1020" spans="1:22" ht="99.95" customHeight="1" x14ac:dyDescent="0.2">
      <c r="A1020" s="3" t="s">
        <v>244</v>
      </c>
      <c r="B1020" s="3" t="s">
        <v>4860</v>
      </c>
      <c r="C1020" s="3" t="s">
        <v>19</v>
      </c>
      <c r="D1020" s="3" t="s">
        <v>6931</v>
      </c>
      <c r="E1020" s="3" t="s">
        <v>4861</v>
      </c>
      <c r="F1020" s="3" t="s">
        <v>315</v>
      </c>
      <c r="G1020" s="4">
        <v>63501</v>
      </c>
      <c r="H1020" s="3" t="s">
        <v>4862</v>
      </c>
      <c r="I1020" s="3" t="s">
        <v>4863</v>
      </c>
      <c r="J1020" s="3" t="s">
        <v>15</v>
      </c>
      <c r="K1020" s="3" t="s">
        <v>15</v>
      </c>
      <c r="L1020" s="3" t="s">
        <v>15</v>
      </c>
      <c r="M1020" s="3" t="s">
        <v>14</v>
      </c>
      <c r="N1020" s="3" t="s">
        <v>14</v>
      </c>
      <c r="O1020" s="3" t="s">
        <v>14</v>
      </c>
      <c r="P1020" s="3" t="s">
        <v>42</v>
      </c>
      <c r="Q1020" s="3" t="s">
        <v>15</v>
      </c>
      <c r="R1020" s="3" t="s">
        <v>14</v>
      </c>
      <c r="S1020" s="3" t="s">
        <v>15</v>
      </c>
      <c r="T1020" s="3" t="s">
        <v>15</v>
      </c>
      <c r="U1020" s="8">
        <v>3</v>
      </c>
      <c r="V1020" s="3">
        <f>VLOOKUP(B1020,[1]Лист3!B:V,21,0)</f>
        <v>3</v>
      </c>
    </row>
    <row r="1021" spans="1:22" ht="66.95" customHeight="1" x14ac:dyDescent="0.2">
      <c r="A1021" s="3" t="s">
        <v>1281</v>
      </c>
      <c r="B1021" s="3" t="s">
        <v>4864</v>
      </c>
      <c r="C1021" s="3" t="s">
        <v>19</v>
      </c>
      <c r="D1021" s="3" t="s">
        <v>6931</v>
      </c>
      <c r="E1021" s="3" t="s">
        <v>4865</v>
      </c>
      <c r="F1021" s="3" t="s">
        <v>785</v>
      </c>
      <c r="G1021" s="4">
        <v>63401</v>
      </c>
      <c r="H1021" s="3" t="s">
        <v>4866</v>
      </c>
      <c r="I1021" s="3" t="s">
        <v>4867</v>
      </c>
      <c r="J1021" s="3" t="s">
        <v>15</v>
      </c>
      <c r="K1021" s="3" t="s">
        <v>15</v>
      </c>
      <c r="L1021" s="3" t="s">
        <v>15</v>
      </c>
      <c r="M1021" s="3" t="s">
        <v>15</v>
      </c>
      <c r="N1021" s="3" t="s">
        <v>15</v>
      </c>
      <c r="O1021" s="3" t="s">
        <v>15</v>
      </c>
      <c r="P1021" s="3" t="s">
        <v>42</v>
      </c>
      <c r="Q1021" s="3" t="s">
        <v>15</v>
      </c>
      <c r="R1021" s="3" t="s">
        <v>14</v>
      </c>
      <c r="S1021" s="3" t="s">
        <v>15</v>
      </c>
      <c r="T1021" s="3" t="s">
        <v>15</v>
      </c>
      <c r="U1021" s="8">
        <v>3</v>
      </c>
      <c r="V1021" s="3">
        <f>VLOOKUP(B1021,[1]Лист3!B:V,21,0)</f>
        <v>3</v>
      </c>
    </row>
    <row r="1022" spans="1:22" ht="89.1" customHeight="1" x14ac:dyDescent="0.2">
      <c r="A1022" s="3" t="s">
        <v>1111</v>
      </c>
      <c r="B1022" s="3" t="s">
        <v>4868</v>
      </c>
      <c r="C1022" s="3" t="s">
        <v>19</v>
      </c>
      <c r="D1022" s="3" t="s">
        <v>6931</v>
      </c>
      <c r="E1022" s="3" t="s">
        <v>4869</v>
      </c>
      <c r="F1022" s="3" t="s">
        <v>569</v>
      </c>
      <c r="G1022" s="4">
        <v>63151</v>
      </c>
      <c r="H1022" s="3" t="s">
        <v>4870</v>
      </c>
      <c r="I1022" s="3" t="s">
        <v>4871</v>
      </c>
      <c r="J1022" s="3" t="s">
        <v>15</v>
      </c>
      <c r="K1022" s="3" t="s">
        <v>15</v>
      </c>
      <c r="L1022" s="3" t="s">
        <v>15</v>
      </c>
      <c r="M1022" s="3" t="s">
        <v>15</v>
      </c>
      <c r="N1022" s="3" t="s">
        <v>15</v>
      </c>
      <c r="O1022" s="3" t="s">
        <v>14</v>
      </c>
      <c r="P1022" s="3" t="s">
        <v>16</v>
      </c>
      <c r="Q1022" s="3" t="s">
        <v>14</v>
      </c>
      <c r="R1022" s="3" t="s">
        <v>14</v>
      </c>
      <c r="S1022" s="3" t="s">
        <v>15</v>
      </c>
      <c r="T1022" s="3" t="s">
        <v>15</v>
      </c>
      <c r="U1022" s="8">
        <v>3</v>
      </c>
      <c r="V1022" s="3">
        <f>VLOOKUP(B1022,[1]Лист3!B:V,21,0)</f>
        <v>3</v>
      </c>
    </row>
    <row r="1023" spans="1:22" ht="56.1" customHeight="1" x14ac:dyDescent="0.2">
      <c r="A1023" s="3" t="s">
        <v>1053</v>
      </c>
      <c r="B1023" s="3" t="s">
        <v>4872</v>
      </c>
      <c r="C1023" s="3" t="s">
        <v>19</v>
      </c>
      <c r="D1023" s="3" t="s">
        <v>6931</v>
      </c>
      <c r="E1023" s="3" t="s">
        <v>4873</v>
      </c>
      <c r="F1023" s="3" t="s">
        <v>21</v>
      </c>
      <c r="G1023" s="4">
        <v>63521</v>
      </c>
      <c r="H1023" s="3" t="s">
        <v>4874</v>
      </c>
      <c r="I1023" s="3" t="s">
        <v>4875</v>
      </c>
      <c r="J1023" s="3" t="s">
        <v>15</v>
      </c>
      <c r="K1023" s="3" t="s">
        <v>15</v>
      </c>
      <c r="L1023" s="3" t="s">
        <v>15</v>
      </c>
      <c r="M1023" s="3" t="s">
        <v>15</v>
      </c>
      <c r="N1023" s="3" t="s">
        <v>15</v>
      </c>
      <c r="O1023" s="3" t="s">
        <v>15</v>
      </c>
      <c r="P1023" s="3" t="s">
        <v>42</v>
      </c>
      <c r="Q1023" s="3" t="s">
        <v>15</v>
      </c>
      <c r="R1023" s="3" t="s">
        <v>14</v>
      </c>
      <c r="S1023" s="3" t="s">
        <v>15</v>
      </c>
      <c r="T1023" s="3" t="s">
        <v>15</v>
      </c>
      <c r="U1023" s="8">
        <v>3</v>
      </c>
      <c r="V1023" s="3">
        <f>VLOOKUP(B1023,[1]Лист3!B:V,21,0)</f>
        <v>3</v>
      </c>
    </row>
    <row r="1024" spans="1:22" ht="78" customHeight="1" x14ac:dyDescent="0.2">
      <c r="A1024" s="3" t="s">
        <v>626</v>
      </c>
      <c r="B1024" s="3" t="s">
        <v>4876</v>
      </c>
      <c r="C1024" s="3" t="s">
        <v>19</v>
      </c>
      <c r="D1024" s="3" t="s">
        <v>6931</v>
      </c>
      <c r="E1024" s="3" t="s">
        <v>4877</v>
      </c>
      <c r="F1024" s="3" t="s">
        <v>4878</v>
      </c>
      <c r="G1024" s="4">
        <v>63461</v>
      </c>
      <c r="H1024" s="3" t="s">
        <v>4879</v>
      </c>
      <c r="I1024" s="3" t="s">
        <v>4880</v>
      </c>
      <c r="J1024" s="3" t="s">
        <v>15</v>
      </c>
      <c r="K1024" s="3" t="s">
        <v>15</v>
      </c>
      <c r="L1024" s="3" t="s">
        <v>15</v>
      </c>
      <c r="M1024" s="3" t="s">
        <v>15</v>
      </c>
      <c r="N1024" s="3" t="s">
        <v>15</v>
      </c>
      <c r="O1024" s="3" t="s">
        <v>15</v>
      </c>
      <c r="P1024" s="3" t="s">
        <v>42</v>
      </c>
      <c r="Q1024" s="3" t="s">
        <v>14</v>
      </c>
      <c r="R1024" s="3" t="s">
        <v>14</v>
      </c>
      <c r="S1024" s="3" t="s">
        <v>15</v>
      </c>
      <c r="T1024" s="3" t="s">
        <v>15</v>
      </c>
      <c r="U1024" s="8">
        <v>3</v>
      </c>
      <c r="V1024" s="3">
        <f>VLOOKUP(B1024,[1]Лист3!B:V,21,0)</f>
        <v>3</v>
      </c>
    </row>
    <row r="1025" spans="1:22" ht="66.95" customHeight="1" x14ac:dyDescent="0.2">
      <c r="A1025" s="3" t="s">
        <v>110</v>
      </c>
      <c r="B1025" s="3" t="s">
        <v>4881</v>
      </c>
      <c r="C1025" s="3" t="s">
        <v>19</v>
      </c>
      <c r="D1025" s="3" t="s">
        <v>6931</v>
      </c>
      <c r="E1025" s="3" t="s">
        <v>4882</v>
      </c>
      <c r="F1025" s="3" t="s">
        <v>2579</v>
      </c>
      <c r="G1025" s="4">
        <v>63551</v>
      </c>
      <c r="H1025" s="3" t="s">
        <v>4883</v>
      </c>
      <c r="I1025" s="3" t="s">
        <v>4884</v>
      </c>
      <c r="J1025" s="3" t="s">
        <v>15</v>
      </c>
      <c r="K1025" s="3" t="s">
        <v>15</v>
      </c>
      <c r="L1025" s="3" t="s">
        <v>15</v>
      </c>
      <c r="M1025" s="3" t="s">
        <v>14</v>
      </c>
      <c r="N1025" s="3" t="s">
        <v>14</v>
      </c>
      <c r="O1025" s="3" t="s">
        <v>14</v>
      </c>
      <c r="P1025" s="3" t="s">
        <v>42</v>
      </c>
      <c r="Q1025" s="3" t="s">
        <v>15</v>
      </c>
      <c r="R1025" s="3" t="s">
        <v>14</v>
      </c>
      <c r="S1025" s="3" t="s">
        <v>15</v>
      </c>
      <c r="T1025" s="3" t="s">
        <v>15</v>
      </c>
      <c r="U1025" s="8">
        <v>3</v>
      </c>
      <c r="V1025" s="3">
        <f>VLOOKUP(B1025,[1]Лист3!B:V,21,0)</f>
        <v>3</v>
      </c>
    </row>
    <row r="1026" spans="1:22" ht="99.95" customHeight="1" x14ac:dyDescent="0.2">
      <c r="A1026" s="3" t="s">
        <v>226</v>
      </c>
      <c r="B1026" s="3" t="s">
        <v>4885</v>
      </c>
      <c r="C1026" s="3" t="s">
        <v>19</v>
      </c>
      <c r="D1026" s="3" t="s">
        <v>6931</v>
      </c>
      <c r="E1026" s="3" t="s">
        <v>4886</v>
      </c>
      <c r="F1026" s="3" t="s">
        <v>853</v>
      </c>
      <c r="G1026" s="4">
        <v>63441</v>
      </c>
      <c r="H1026" s="3" t="s">
        <v>4887</v>
      </c>
      <c r="I1026" s="3" t="s">
        <v>4888</v>
      </c>
      <c r="J1026" s="3" t="s">
        <v>15</v>
      </c>
      <c r="K1026" s="3" t="s">
        <v>14</v>
      </c>
      <c r="L1026" s="3" t="s">
        <v>15</v>
      </c>
      <c r="M1026" s="3" t="s">
        <v>15</v>
      </c>
      <c r="N1026" s="3" t="s">
        <v>15</v>
      </c>
      <c r="O1026" s="3" t="s">
        <v>15</v>
      </c>
      <c r="P1026" s="3" t="s">
        <v>42</v>
      </c>
      <c r="Q1026" s="3" t="s">
        <v>14</v>
      </c>
      <c r="R1026" s="3" t="s">
        <v>14</v>
      </c>
      <c r="S1026" s="3" t="s">
        <v>15</v>
      </c>
      <c r="T1026" s="3" t="s">
        <v>15</v>
      </c>
      <c r="U1026" s="8">
        <v>3</v>
      </c>
      <c r="V1026" s="3">
        <f>VLOOKUP(B1026,[1]Лист3!B:V,21,0)</f>
        <v>3</v>
      </c>
    </row>
    <row r="1027" spans="1:22" ht="66.95" customHeight="1" x14ac:dyDescent="0.2">
      <c r="A1027" s="3" t="s">
        <v>226</v>
      </c>
      <c r="B1027" s="3" t="s">
        <v>4889</v>
      </c>
      <c r="C1027" s="3" t="s">
        <v>19</v>
      </c>
      <c r="D1027" s="3" t="s">
        <v>6931</v>
      </c>
      <c r="E1027" s="3" t="s">
        <v>4890</v>
      </c>
      <c r="F1027" s="3" t="s">
        <v>853</v>
      </c>
      <c r="G1027" s="4">
        <v>63451</v>
      </c>
      <c r="H1027" s="3" t="s">
        <v>4891</v>
      </c>
      <c r="I1027" s="3" t="s">
        <v>4892</v>
      </c>
      <c r="J1027" s="3" t="s">
        <v>15</v>
      </c>
      <c r="K1027" s="3" t="s">
        <v>14</v>
      </c>
      <c r="L1027" s="3" t="s">
        <v>15</v>
      </c>
      <c r="M1027" s="3" t="s">
        <v>15</v>
      </c>
      <c r="N1027" s="3" t="s">
        <v>15</v>
      </c>
      <c r="O1027" s="3" t="s">
        <v>15</v>
      </c>
      <c r="P1027" s="3" t="s">
        <v>42</v>
      </c>
      <c r="Q1027" s="3" t="s">
        <v>14</v>
      </c>
      <c r="R1027" s="3" t="s">
        <v>14</v>
      </c>
      <c r="S1027" s="3" t="s">
        <v>15</v>
      </c>
      <c r="T1027" s="3" t="s">
        <v>15</v>
      </c>
      <c r="U1027" s="8">
        <v>3</v>
      </c>
      <c r="V1027" s="3">
        <f>VLOOKUP(B1027,[1]Лист3!B:V,21,0)</f>
        <v>3</v>
      </c>
    </row>
    <row r="1028" spans="1:22" ht="99.95" customHeight="1" x14ac:dyDescent="0.2">
      <c r="A1028" s="3" t="s">
        <v>1380</v>
      </c>
      <c r="B1028" s="3" t="s">
        <v>4893</v>
      </c>
      <c r="C1028" s="3" t="s">
        <v>19</v>
      </c>
      <c r="D1028" s="3" t="s">
        <v>6931</v>
      </c>
      <c r="E1028" s="3" t="s">
        <v>4894</v>
      </c>
      <c r="F1028" s="3" t="s">
        <v>4895</v>
      </c>
      <c r="G1028" s="4">
        <v>63251</v>
      </c>
      <c r="H1028" s="3" t="s">
        <v>4896</v>
      </c>
      <c r="I1028" s="3" t="s">
        <v>4897</v>
      </c>
      <c r="J1028" s="3" t="s">
        <v>15</v>
      </c>
      <c r="K1028" s="3" t="s">
        <v>15</v>
      </c>
      <c r="L1028" s="3" t="s">
        <v>15</v>
      </c>
      <c r="M1028" s="3" t="s">
        <v>15</v>
      </c>
      <c r="N1028" s="3" t="s">
        <v>15</v>
      </c>
      <c r="O1028" s="3" t="s">
        <v>14</v>
      </c>
      <c r="P1028" s="3" t="s">
        <v>42</v>
      </c>
      <c r="Q1028" s="3" t="s">
        <v>14</v>
      </c>
      <c r="R1028" s="3" t="s">
        <v>14</v>
      </c>
      <c r="S1028" s="3" t="s">
        <v>15</v>
      </c>
      <c r="T1028" s="3" t="s">
        <v>15</v>
      </c>
      <c r="U1028" s="8">
        <v>3</v>
      </c>
      <c r="V1028" s="3">
        <f>VLOOKUP(B1028,[1]Лист3!B:V,21,0)</f>
        <v>3</v>
      </c>
    </row>
    <row r="1029" spans="1:22" ht="177" customHeight="1" x14ac:dyDescent="0.2">
      <c r="A1029" s="3" t="s">
        <v>116</v>
      </c>
      <c r="B1029" s="3" t="s">
        <v>4898</v>
      </c>
      <c r="C1029" s="3" t="s">
        <v>19</v>
      </c>
      <c r="D1029" s="3" t="s">
        <v>6931</v>
      </c>
      <c r="E1029" s="3" t="s">
        <v>4899</v>
      </c>
      <c r="F1029" s="3" t="s">
        <v>448</v>
      </c>
      <c r="G1029" s="4">
        <v>63631</v>
      </c>
      <c r="H1029" s="3" t="s">
        <v>4900</v>
      </c>
      <c r="I1029" s="3" t="s">
        <v>4901</v>
      </c>
      <c r="J1029" s="3" t="s">
        <v>15</v>
      </c>
      <c r="K1029" s="3" t="s">
        <v>14</v>
      </c>
      <c r="L1029" s="3" t="s">
        <v>15</v>
      </c>
      <c r="M1029" s="3" t="s">
        <v>15</v>
      </c>
      <c r="N1029" s="3" t="s">
        <v>15</v>
      </c>
      <c r="O1029" s="3" t="s">
        <v>15</v>
      </c>
      <c r="P1029" s="3" t="s">
        <v>42</v>
      </c>
      <c r="Q1029" s="3" t="s">
        <v>14</v>
      </c>
      <c r="R1029" s="3" t="s">
        <v>14</v>
      </c>
      <c r="S1029" s="3" t="s">
        <v>15</v>
      </c>
      <c r="T1029" s="3" t="s">
        <v>15</v>
      </c>
      <c r="U1029" s="8">
        <v>3</v>
      </c>
      <c r="V1029" s="3">
        <f>VLOOKUP(B1029,[1]Лист3!B:V,21,0)</f>
        <v>3</v>
      </c>
    </row>
    <row r="1030" spans="1:22" ht="78" customHeight="1" x14ac:dyDescent="0.2">
      <c r="A1030" s="3" t="s">
        <v>1640</v>
      </c>
      <c r="B1030" s="3" t="s">
        <v>4902</v>
      </c>
      <c r="C1030" s="3" t="s">
        <v>19</v>
      </c>
      <c r="D1030" s="3" t="s">
        <v>6931</v>
      </c>
      <c r="E1030" s="3" t="s">
        <v>4903</v>
      </c>
      <c r="F1030" s="3" t="s">
        <v>4904</v>
      </c>
      <c r="G1030" s="4">
        <v>63161</v>
      </c>
      <c r="H1030" s="3" t="s">
        <v>4905</v>
      </c>
      <c r="I1030" s="3" t="s">
        <v>4906</v>
      </c>
      <c r="J1030" s="3" t="s">
        <v>15</v>
      </c>
      <c r="K1030" s="3" t="s">
        <v>15</v>
      </c>
      <c r="L1030" s="3" t="s">
        <v>15</v>
      </c>
      <c r="M1030" s="3" t="s">
        <v>15</v>
      </c>
      <c r="N1030" s="3" t="s">
        <v>15</v>
      </c>
      <c r="O1030" s="3" t="s">
        <v>15</v>
      </c>
      <c r="P1030" s="3" t="s">
        <v>42</v>
      </c>
      <c r="Q1030" s="3" t="s">
        <v>14</v>
      </c>
      <c r="R1030" s="3" t="s">
        <v>14</v>
      </c>
      <c r="S1030" s="3" t="s">
        <v>15</v>
      </c>
      <c r="T1030" s="3" t="s">
        <v>15</v>
      </c>
      <c r="U1030" s="8">
        <v>3</v>
      </c>
      <c r="V1030" s="3">
        <f>VLOOKUP(B1030,[1]Лист3!B:V,21,0)</f>
        <v>3</v>
      </c>
    </row>
    <row r="1031" spans="1:22" ht="78" customHeight="1" x14ac:dyDescent="0.2">
      <c r="A1031" s="3" t="s">
        <v>445</v>
      </c>
      <c r="B1031" s="3" t="s">
        <v>4907</v>
      </c>
      <c r="C1031" s="3" t="s">
        <v>19</v>
      </c>
      <c r="D1031" s="3" t="s">
        <v>6931</v>
      </c>
      <c r="E1031" s="3" t="s">
        <v>4908</v>
      </c>
      <c r="F1031" s="3" t="s">
        <v>4909</v>
      </c>
      <c r="G1031" s="4">
        <v>63591</v>
      </c>
      <c r="H1031" s="3" t="s">
        <v>4910</v>
      </c>
      <c r="I1031" s="3" t="s">
        <v>4911</v>
      </c>
      <c r="J1031" s="3" t="s">
        <v>15</v>
      </c>
      <c r="K1031" s="3" t="s">
        <v>15</v>
      </c>
      <c r="L1031" s="3" t="s">
        <v>15</v>
      </c>
      <c r="M1031" s="3" t="s">
        <v>15</v>
      </c>
      <c r="N1031" s="3" t="s">
        <v>15</v>
      </c>
      <c r="O1031" s="3" t="s">
        <v>15</v>
      </c>
      <c r="P1031" s="3" t="s">
        <v>42</v>
      </c>
      <c r="Q1031" s="3" t="s">
        <v>15</v>
      </c>
      <c r="R1031" s="3" t="s">
        <v>14</v>
      </c>
      <c r="S1031" s="3" t="s">
        <v>15</v>
      </c>
      <c r="T1031" s="3" t="s">
        <v>15</v>
      </c>
      <c r="U1031" s="8">
        <v>3</v>
      </c>
      <c r="V1031" s="3">
        <f>VLOOKUP(B1031,[1]Лист3!B:V,21,0)</f>
        <v>3</v>
      </c>
    </row>
    <row r="1032" spans="1:22" ht="66.95" customHeight="1" x14ac:dyDescent="0.2">
      <c r="A1032" s="3" t="s">
        <v>4912</v>
      </c>
      <c r="B1032" s="3" t="s">
        <v>4913</v>
      </c>
      <c r="C1032" s="3" t="s">
        <v>19</v>
      </c>
      <c r="D1032" s="3" t="s">
        <v>6932</v>
      </c>
      <c r="E1032" s="3" t="s">
        <v>4914</v>
      </c>
      <c r="F1032" s="3" t="s">
        <v>4915</v>
      </c>
      <c r="G1032" s="4">
        <v>78131</v>
      </c>
      <c r="H1032" s="3" t="s">
        <v>4916</v>
      </c>
      <c r="I1032" s="3" t="s">
        <v>4917</v>
      </c>
      <c r="J1032" s="3" t="s">
        <v>15</v>
      </c>
      <c r="K1032" s="3" t="s">
        <v>14</v>
      </c>
      <c r="L1032" s="3" t="s">
        <v>15</v>
      </c>
      <c r="M1032" s="3" t="s">
        <v>14</v>
      </c>
      <c r="N1032" s="3" t="s">
        <v>14</v>
      </c>
      <c r="O1032" s="3" t="s">
        <v>14</v>
      </c>
      <c r="P1032" s="3" t="s">
        <v>16</v>
      </c>
      <c r="Q1032" s="3" t="s">
        <v>14</v>
      </c>
      <c r="R1032" s="3" t="s">
        <v>14</v>
      </c>
      <c r="S1032" s="3" t="s">
        <v>15</v>
      </c>
      <c r="T1032" s="3" t="s">
        <v>15</v>
      </c>
      <c r="U1032" s="8">
        <v>1</v>
      </c>
      <c r="V1032" s="3">
        <f>VLOOKUP(B1032,[1]Лист3!B:V,21,0)</f>
        <v>2</v>
      </c>
    </row>
    <row r="1033" spans="1:22" ht="66.95" customHeight="1" x14ac:dyDescent="0.2">
      <c r="A1033" s="3" t="s">
        <v>4918</v>
      </c>
      <c r="B1033" s="3" t="s">
        <v>4919</v>
      </c>
      <c r="C1033" s="3" t="s">
        <v>19</v>
      </c>
      <c r="D1033" s="3" t="s">
        <v>6932</v>
      </c>
      <c r="E1033" s="3" t="s">
        <v>4920</v>
      </c>
      <c r="F1033" s="3" t="s">
        <v>1268</v>
      </c>
      <c r="G1033" s="3" t="s">
        <v>4921</v>
      </c>
      <c r="H1033" s="3" t="s">
        <v>4922</v>
      </c>
      <c r="I1033" s="3" t="s">
        <v>4923</v>
      </c>
      <c r="J1033" s="3" t="s">
        <v>15</v>
      </c>
      <c r="K1033" s="3" t="s">
        <v>15</v>
      </c>
      <c r="L1033" s="3" t="s">
        <v>15</v>
      </c>
      <c r="M1033" s="3" t="s">
        <v>15</v>
      </c>
      <c r="N1033" s="3" t="s">
        <v>15</v>
      </c>
      <c r="O1033" s="3" t="s">
        <v>14</v>
      </c>
      <c r="P1033" s="3" t="s">
        <v>42</v>
      </c>
      <c r="Q1033" s="3" t="s">
        <v>14</v>
      </c>
      <c r="R1033" s="3" t="s">
        <v>14</v>
      </c>
      <c r="S1033" s="3" t="s">
        <v>15</v>
      </c>
      <c r="T1033" s="3" t="s">
        <v>15</v>
      </c>
      <c r="U1033" s="8">
        <v>1</v>
      </c>
      <c r="V1033" s="3">
        <f>VLOOKUP(B1033,[1]Лист3!B:V,21,0)</f>
        <v>2</v>
      </c>
    </row>
    <row r="1034" spans="1:22" ht="99.95" customHeight="1" x14ac:dyDescent="0.2">
      <c r="A1034" s="3" t="s">
        <v>3148</v>
      </c>
      <c r="B1034" s="3" t="s">
        <v>4924</v>
      </c>
      <c r="C1034" s="3" t="s">
        <v>19</v>
      </c>
      <c r="D1034" s="3" t="s">
        <v>6932</v>
      </c>
      <c r="E1034" s="3" t="s">
        <v>4925</v>
      </c>
      <c r="F1034" s="3" t="s">
        <v>1268</v>
      </c>
      <c r="G1034" s="4">
        <v>78211</v>
      </c>
      <c r="H1034" s="3" t="s">
        <v>4926</v>
      </c>
      <c r="I1034" s="3" t="s">
        <v>4927</v>
      </c>
      <c r="J1034" s="3" t="s">
        <v>15</v>
      </c>
      <c r="K1034" s="3" t="s">
        <v>15</v>
      </c>
      <c r="L1034" s="3" t="s">
        <v>15</v>
      </c>
      <c r="M1034" s="3" t="s">
        <v>15</v>
      </c>
      <c r="N1034" s="3" t="s">
        <v>15</v>
      </c>
      <c r="O1034" s="3" t="s">
        <v>14</v>
      </c>
      <c r="P1034" s="3" t="s">
        <v>42</v>
      </c>
      <c r="Q1034" s="3" t="s">
        <v>14</v>
      </c>
      <c r="R1034" s="3" t="s">
        <v>14</v>
      </c>
      <c r="S1034" s="3" t="s">
        <v>15</v>
      </c>
      <c r="T1034" s="3" t="s">
        <v>15</v>
      </c>
      <c r="U1034" s="8">
        <v>1</v>
      </c>
      <c r="V1034" s="3">
        <f>VLOOKUP(B1034,[1]Лист3!B:V,21,0)</f>
        <v>2</v>
      </c>
    </row>
    <row r="1035" spans="1:22" ht="78" customHeight="1" x14ac:dyDescent="0.2">
      <c r="A1035" s="3" t="s">
        <v>4918</v>
      </c>
      <c r="B1035" s="3" t="s">
        <v>4928</v>
      </c>
      <c r="C1035" s="3" t="s">
        <v>19</v>
      </c>
      <c r="D1035" s="3" t="s">
        <v>6932</v>
      </c>
      <c r="E1035" s="3" t="s">
        <v>4929</v>
      </c>
      <c r="F1035" s="3" t="s">
        <v>1268</v>
      </c>
      <c r="G1035" s="3" t="s">
        <v>4930</v>
      </c>
      <c r="H1035" s="3" t="s">
        <v>4931</v>
      </c>
      <c r="I1035" s="3" t="s">
        <v>4932</v>
      </c>
      <c r="J1035" s="3" t="s">
        <v>15</v>
      </c>
      <c r="K1035" s="3" t="s">
        <v>15</v>
      </c>
      <c r="L1035" s="3" t="s">
        <v>15</v>
      </c>
      <c r="M1035" s="3" t="s">
        <v>15</v>
      </c>
      <c r="N1035" s="3" t="s">
        <v>15</v>
      </c>
      <c r="O1035" s="3" t="s">
        <v>14</v>
      </c>
      <c r="P1035" s="3" t="s">
        <v>42</v>
      </c>
      <c r="Q1035" s="3" t="s">
        <v>14</v>
      </c>
      <c r="R1035" s="3" t="s">
        <v>14</v>
      </c>
      <c r="S1035" s="3" t="s">
        <v>15</v>
      </c>
      <c r="T1035" s="3" t="s">
        <v>15</v>
      </c>
      <c r="U1035" s="8">
        <v>1</v>
      </c>
      <c r="V1035" s="3">
        <f>VLOOKUP(B1035,[1]Лист3!B:V,21,0)</f>
        <v>2</v>
      </c>
    </row>
    <row r="1036" spans="1:22" ht="44.1" customHeight="1" x14ac:dyDescent="0.2">
      <c r="A1036" s="3" t="s">
        <v>146</v>
      </c>
      <c r="B1036" s="3" t="s">
        <v>4933</v>
      </c>
      <c r="C1036" s="3" t="s">
        <v>19</v>
      </c>
      <c r="D1036" s="3" t="s">
        <v>6932</v>
      </c>
      <c r="E1036" s="3" t="s">
        <v>4934</v>
      </c>
      <c r="F1036" s="3" t="s">
        <v>1079</v>
      </c>
      <c r="G1036" s="4">
        <v>78251</v>
      </c>
      <c r="H1036" s="3" t="s">
        <v>4935</v>
      </c>
      <c r="I1036" s="3" t="s">
        <v>4936</v>
      </c>
      <c r="J1036" s="3" t="s">
        <v>15</v>
      </c>
      <c r="K1036" s="3" t="s">
        <v>14</v>
      </c>
      <c r="L1036" s="3" t="s">
        <v>15</v>
      </c>
      <c r="M1036" s="3" t="s">
        <v>14</v>
      </c>
      <c r="N1036" s="3" t="s">
        <v>14</v>
      </c>
      <c r="O1036" s="3" t="s">
        <v>14</v>
      </c>
      <c r="P1036" s="3" t="s">
        <v>16</v>
      </c>
      <c r="Q1036" s="3" t="s">
        <v>14</v>
      </c>
      <c r="R1036" s="3" t="s">
        <v>14</v>
      </c>
      <c r="S1036" s="3" t="s">
        <v>15</v>
      </c>
      <c r="T1036" s="3" t="s">
        <v>15</v>
      </c>
      <c r="U1036" s="8">
        <v>1</v>
      </c>
      <c r="V1036" s="3">
        <f>VLOOKUP(B1036,[1]Лист3!B:V,21,0)</f>
        <v>2</v>
      </c>
    </row>
    <row r="1037" spans="1:22" ht="56.1" customHeight="1" x14ac:dyDescent="0.2">
      <c r="A1037" s="3" t="s">
        <v>4937</v>
      </c>
      <c r="B1037" s="3" t="s">
        <v>4938</v>
      </c>
      <c r="C1037" s="3" t="s">
        <v>19</v>
      </c>
      <c r="D1037" s="3" t="s">
        <v>6932</v>
      </c>
      <c r="E1037" s="3" t="s">
        <v>4939</v>
      </c>
      <c r="F1037" s="3" t="s">
        <v>4915</v>
      </c>
      <c r="G1037" s="4">
        <v>78141</v>
      </c>
      <c r="H1037" s="3" t="s">
        <v>4940</v>
      </c>
      <c r="I1037" s="3" t="s">
        <v>4941</v>
      </c>
      <c r="J1037" s="3" t="s">
        <v>15</v>
      </c>
      <c r="K1037" s="3" t="s">
        <v>14</v>
      </c>
      <c r="L1037" s="3" t="s">
        <v>15</v>
      </c>
      <c r="M1037" s="3" t="s">
        <v>14</v>
      </c>
      <c r="N1037" s="3" t="s">
        <v>14</v>
      </c>
      <c r="O1037" s="3" t="s">
        <v>14</v>
      </c>
      <c r="P1037" s="3" t="s">
        <v>16</v>
      </c>
      <c r="Q1037" s="3" t="s">
        <v>14</v>
      </c>
      <c r="R1037" s="3" t="s">
        <v>14</v>
      </c>
      <c r="S1037" s="3" t="s">
        <v>15</v>
      </c>
      <c r="T1037" s="3" t="s">
        <v>15</v>
      </c>
      <c r="U1037" s="8">
        <v>1</v>
      </c>
      <c r="V1037" s="3">
        <f>VLOOKUP(B1037,[1]Лист3!B:V,21,0)</f>
        <v>2</v>
      </c>
    </row>
    <row r="1038" spans="1:22" ht="78" customHeight="1" x14ac:dyDescent="0.2">
      <c r="A1038" s="3" t="s">
        <v>3148</v>
      </c>
      <c r="B1038" s="3" t="s">
        <v>4942</v>
      </c>
      <c r="C1038" s="3" t="s">
        <v>19</v>
      </c>
      <c r="D1038" s="3" t="s">
        <v>6932</v>
      </c>
      <c r="E1038" s="3" t="s">
        <v>4943</v>
      </c>
      <c r="F1038" s="3" t="s">
        <v>3628</v>
      </c>
      <c r="G1038" s="4">
        <v>78221</v>
      </c>
      <c r="H1038" s="3" t="s">
        <v>4944</v>
      </c>
      <c r="I1038" s="3" t="s">
        <v>4945</v>
      </c>
      <c r="J1038" s="3" t="s">
        <v>15</v>
      </c>
      <c r="K1038" s="3" t="s">
        <v>15</v>
      </c>
      <c r="L1038" s="3" t="s">
        <v>15</v>
      </c>
      <c r="M1038" s="3" t="s">
        <v>15</v>
      </c>
      <c r="N1038" s="3" t="s">
        <v>15</v>
      </c>
      <c r="O1038" s="3" t="s">
        <v>14</v>
      </c>
      <c r="P1038" s="3" t="s">
        <v>42</v>
      </c>
      <c r="Q1038" s="3" t="s">
        <v>14</v>
      </c>
      <c r="R1038" s="3" t="s">
        <v>14</v>
      </c>
      <c r="S1038" s="3" t="s">
        <v>15</v>
      </c>
      <c r="T1038" s="3" t="s">
        <v>15</v>
      </c>
      <c r="U1038" s="8">
        <v>1</v>
      </c>
      <c r="V1038" s="3">
        <f>VLOOKUP(B1038,[1]Лист3!B:V,21,0)</f>
        <v>2</v>
      </c>
    </row>
    <row r="1039" spans="1:22" ht="44.1" customHeight="1" x14ac:dyDescent="0.2">
      <c r="A1039" s="3" t="s">
        <v>840</v>
      </c>
      <c r="B1039" s="3" t="s">
        <v>4946</v>
      </c>
      <c r="C1039" s="3" t="s">
        <v>19</v>
      </c>
      <c r="D1039" s="3" t="s">
        <v>6932</v>
      </c>
      <c r="E1039" s="3" t="s">
        <v>4947</v>
      </c>
      <c r="F1039" s="3" t="s">
        <v>1056</v>
      </c>
      <c r="G1039" s="4">
        <v>78761</v>
      </c>
      <c r="H1039" s="3" t="s">
        <v>4948</v>
      </c>
      <c r="I1039" s="3" t="s">
        <v>4949</v>
      </c>
      <c r="J1039" s="3" t="s">
        <v>15</v>
      </c>
      <c r="K1039" s="3" t="s">
        <v>15</v>
      </c>
      <c r="L1039" s="3" t="s">
        <v>15</v>
      </c>
      <c r="M1039" s="3" t="s">
        <v>14</v>
      </c>
      <c r="N1039" s="3" t="s">
        <v>15</v>
      </c>
      <c r="O1039" s="3" t="s">
        <v>14</v>
      </c>
      <c r="P1039" s="3" t="s">
        <v>42</v>
      </c>
      <c r="Q1039" s="3" t="s">
        <v>15</v>
      </c>
      <c r="R1039" s="3" t="s">
        <v>14</v>
      </c>
      <c r="S1039" s="3" t="s">
        <v>15</v>
      </c>
      <c r="T1039" s="3" t="s">
        <v>15</v>
      </c>
      <c r="U1039" s="8">
        <v>1</v>
      </c>
      <c r="V1039" s="3">
        <f>VLOOKUP(B1039,[1]Лист3!B:V,21,0)</f>
        <v>2</v>
      </c>
    </row>
    <row r="1040" spans="1:22" ht="111" customHeight="1" x14ac:dyDescent="0.2">
      <c r="A1040" s="3" t="s">
        <v>4950</v>
      </c>
      <c r="B1040" s="3" t="s">
        <v>4951</v>
      </c>
      <c r="C1040" s="3" t="s">
        <v>19</v>
      </c>
      <c r="D1040" s="3" t="s">
        <v>6932</v>
      </c>
      <c r="E1040" s="3" t="s">
        <v>4952</v>
      </c>
      <c r="F1040" s="3" t="s">
        <v>1268</v>
      </c>
      <c r="G1040" s="4">
        <v>78061</v>
      </c>
      <c r="H1040" s="3" t="s">
        <v>4953</v>
      </c>
      <c r="I1040" s="3" t="s">
        <v>4954</v>
      </c>
      <c r="J1040" s="3" t="s">
        <v>15</v>
      </c>
      <c r="K1040" s="3" t="s">
        <v>14</v>
      </c>
      <c r="L1040" s="3" t="s">
        <v>15</v>
      </c>
      <c r="M1040" s="3" t="s">
        <v>15</v>
      </c>
      <c r="N1040" s="3" t="s">
        <v>15</v>
      </c>
      <c r="O1040" s="3" t="s">
        <v>14</v>
      </c>
      <c r="P1040" s="3" t="s">
        <v>42</v>
      </c>
      <c r="Q1040" s="3" t="s">
        <v>14</v>
      </c>
      <c r="R1040" s="3" t="s">
        <v>14</v>
      </c>
      <c r="S1040" s="3" t="s">
        <v>15</v>
      </c>
      <c r="T1040" s="3" t="s">
        <v>15</v>
      </c>
      <c r="U1040" s="8">
        <v>1</v>
      </c>
      <c r="V1040" s="3">
        <f>VLOOKUP(B1040,[1]Лист3!B:V,21,0)</f>
        <v>2</v>
      </c>
    </row>
    <row r="1041" spans="1:22" ht="99.95" customHeight="1" x14ac:dyDescent="0.2">
      <c r="A1041" s="3" t="s">
        <v>226</v>
      </c>
      <c r="B1041" s="3" t="s">
        <v>4955</v>
      </c>
      <c r="C1041" s="3" t="s">
        <v>19</v>
      </c>
      <c r="D1041" s="3" t="s">
        <v>6932</v>
      </c>
      <c r="E1041" s="3" t="s">
        <v>4956</v>
      </c>
      <c r="F1041" s="3" t="s">
        <v>4957</v>
      </c>
      <c r="G1041" s="4">
        <v>78621</v>
      </c>
      <c r="H1041" s="3" t="s">
        <v>4958</v>
      </c>
      <c r="I1041" s="3" t="s">
        <v>4959</v>
      </c>
      <c r="J1041" s="3" t="s">
        <v>15</v>
      </c>
      <c r="K1041" s="3" t="s">
        <v>14</v>
      </c>
      <c r="L1041" s="3" t="s">
        <v>15</v>
      </c>
      <c r="M1041" s="3" t="s">
        <v>14</v>
      </c>
      <c r="N1041" s="3" t="s">
        <v>15</v>
      </c>
      <c r="O1041" s="3" t="s">
        <v>14</v>
      </c>
      <c r="P1041" s="3" t="s">
        <v>42</v>
      </c>
      <c r="Q1041" s="3" t="s">
        <v>15</v>
      </c>
      <c r="R1041" s="3" t="s">
        <v>14</v>
      </c>
      <c r="S1041" s="3" t="s">
        <v>15</v>
      </c>
      <c r="T1041" s="3" t="s">
        <v>15</v>
      </c>
      <c r="U1041" s="8">
        <v>1</v>
      </c>
      <c r="V1041" s="3">
        <f>VLOOKUP(B1041,[1]Лист3!B:V,21,0)</f>
        <v>2</v>
      </c>
    </row>
    <row r="1042" spans="1:22" ht="122.1" customHeight="1" x14ac:dyDescent="0.2">
      <c r="A1042" s="3" t="s">
        <v>1059</v>
      </c>
      <c r="B1042" s="3" t="s">
        <v>4960</v>
      </c>
      <c r="C1042" s="3" t="s">
        <v>19</v>
      </c>
      <c r="D1042" s="3" t="s">
        <v>6932</v>
      </c>
      <c r="E1042" s="3" t="s">
        <v>4961</v>
      </c>
      <c r="F1042" s="3" t="s">
        <v>652</v>
      </c>
      <c r="G1042" s="4">
        <v>98151</v>
      </c>
      <c r="H1042" s="3" t="s">
        <v>4962</v>
      </c>
      <c r="I1042" s="3" t="s">
        <v>4963</v>
      </c>
      <c r="J1042" s="3" t="s">
        <v>15</v>
      </c>
      <c r="K1042" s="3" t="s">
        <v>14</v>
      </c>
      <c r="L1042" s="3" t="s">
        <v>15</v>
      </c>
      <c r="M1042" s="3" t="s">
        <v>15</v>
      </c>
      <c r="N1042" s="3" t="s">
        <v>15</v>
      </c>
      <c r="O1042" s="3" t="s">
        <v>15</v>
      </c>
      <c r="P1042" s="3" t="s">
        <v>42</v>
      </c>
      <c r="Q1042" s="3" t="s">
        <v>15</v>
      </c>
      <c r="R1042" s="3" t="s">
        <v>14</v>
      </c>
      <c r="S1042" s="3" t="s">
        <v>15</v>
      </c>
      <c r="T1042" s="3" t="s">
        <v>15</v>
      </c>
      <c r="U1042" s="8">
        <v>1</v>
      </c>
      <c r="V1042" s="3">
        <f>VLOOKUP(B1042,[1]Лист3!B:V,21,0)</f>
        <v>2</v>
      </c>
    </row>
    <row r="1043" spans="1:22" ht="99.95" customHeight="1" x14ac:dyDescent="0.2">
      <c r="A1043" s="3" t="s">
        <v>24</v>
      </c>
      <c r="B1043" s="3" t="s">
        <v>4964</v>
      </c>
      <c r="C1043" s="3" t="s">
        <v>19</v>
      </c>
      <c r="D1043" s="3" t="s">
        <v>6932</v>
      </c>
      <c r="E1043" s="3" t="s">
        <v>4965</v>
      </c>
      <c r="F1043" s="3" t="s">
        <v>4966</v>
      </c>
      <c r="G1043" s="4">
        <v>78901</v>
      </c>
      <c r="H1043" s="3" t="s">
        <v>4967</v>
      </c>
      <c r="I1043" s="3" t="s">
        <v>4968</v>
      </c>
      <c r="J1043" s="3" t="s">
        <v>15</v>
      </c>
      <c r="K1043" s="3" t="s">
        <v>14</v>
      </c>
      <c r="L1043" s="3" t="s">
        <v>15</v>
      </c>
      <c r="M1043" s="3" t="s">
        <v>15</v>
      </c>
      <c r="N1043" s="3" t="s">
        <v>15</v>
      </c>
      <c r="O1043" s="3" t="s">
        <v>15</v>
      </c>
      <c r="P1043" s="3" t="s">
        <v>42</v>
      </c>
      <c r="Q1043" s="3" t="s">
        <v>15</v>
      </c>
      <c r="R1043" s="3" t="s">
        <v>14</v>
      </c>
      <c r="S1043" s="3" t="s">
        <v>15</v>
      </c>
      <c r="T1043" s="3" t="s">
        <v>15</v>
      </c>
      <c r="U1043" s="8">
        <v>1</v>
      </c>
      <c r="V1043" s="3">
        <f>VLOOKUP(B1043,[1]Лист3!B:V,21,0)</f>
        <v>2</v>
      </c>
    </row>
    <row r="1044" spans="1:22" ht="78" customHeight="1" x14ac:dyDescent="0.2">
      <c r="A1044" s="3" t="s">
        <v>353</v>
      </c>
      <c r="B1044" s="3" t="s">
        <v>4969</v>
      </c>
      <c r="C1044" s="3" t="s">
        <v>19</v>
      </c>
      <c r="D1044" s="3" t="s">
        <v>6932</v>
      </c>
      <c r="E1044" s="3" t="s">
        <v>4970</v>
      </c>
      <c r="F1044" s="3" t="s">
        <v>4971</v>
      </c>
      <c r="G1044" s="4">
        <v>78781</v>
      </c>
      <c r="H1044" s="3" t="s">
        <v>4972</v>
      </c>
      <c r="I1044" s="3" t="s">
        <v>4973</v>
      </c>
      <c r="J1044" s="3" t="s">
        <v>15</v>
      </c>
      <c r="K1044" s="3" t="s">
        <v>15</v>
      </c>
      <c r="L1044" s="3" t="s">
        <v>15</v>
      </c>
      <c r="M1044" s="3" t="s">
        <v>15</v>
      </c>
      <c r="N1044" s="3" t="s">
        <v>15</v>
      </c>
      <c r="O1044" s="3" t="s">
        <v>14</v>
      </c>
      <c r="P1044" s="3" t="s">
        <v>42</v>
      </c>
      <c r="Q1044" s="3" t="s">
        <v>14</v>
      </c>
      <c r="R1044" s="3" t="s">
        <v>15</v>
      </c>
      <c r="S1044" s="3" t="s">
        <v>14</v>
      </c>
      <c r="T1044" s="3" t="s">
        <v>15</v>
      </c>
      <c r="U1044" s="8">
        <v>1</v>
      </c>
      <c r="V1044" s="3">
        <f>VLOOKUP(B1044,[1]Лист3!B:V,21,0)</f>
        <v>2</v>
      </c>
    </row>
    <row r="1045" spans="1:22" ht="56.1" customHeight="1" x14ac:dyDescent="0.2">
      <c r="A1045" s="3" t="s">
        <v>1059</v>
      </c>
      <c r="B1045" s="3" t="s">
        <v>4974</v>
      </c>
      <c r="C1045" s="3" t="s">
        <v>19</v>
      </c>
      <c r="D1045" s="3" t="s">
        <v>6932</v>
      </c>
      <c r="E1045" s="3" t="s">
        <v>4975</v>
      </c>
      <c r="F1045" s="3" t="s">
        <v>2078</v>
      </c>
      <c r="G1045" s="4">
        <v>98171</v>
      </c>
      <c r="H1045" s="3" t="s">
        <v>4976</v>
      </c>
      <c r="I1045" s="3" t="s">
        <v>4977</v>
      </c>
      <c r="J1045" s="3" t="s">
        <v>15</v>
      </c>
      <c r="K1045" s="3" t="s">
        <v>15</v>
      </c>
      <c r="L1045" s="3" t="s">
        <v>15</v>
      </c>
      <c r="M1045" s="3" t="s">
        <v>15</v>
      </c>
      <c r="N1045" s="3" t="s">
        <v>15</v>
      </c>
      <c r="O1045" s="3" t="s">
        <v>15</v>
      </c>
      <c r="P1045" s="3" t="s">
        <v>42</v>
      </c>
      <c r="Q1045" s="3" t="s">
        <v>15</v>
      </c>
      <c r="R1045" s="3" t="s">
        <v>14</v>
      </c>
      <c r="S1045" s="3" t="s">
        <v>14</v>
      </c>
      <c r="T1045" s="3" t="s">
        <v>15</v>
      </c>
      <c r="U1045" s="8">
        <v>1</v>
      </c>
      <c r="V1045" s="3">
        <f>VLOOKUP(B1045,[1]Лист3!B:V,21,0)</f>
        <v>2</v>
      </c>
    </row>
    <row r="1046" spans="1:22" ht="66.95" customHeight="1" x14ac:dyDescent="0.2">
      <c r="A1046" s="3" t="s">
        <v>1059</v>
      </c>
      <c r="B1046" s="3" t="s">
        <v>4978</v>
      </c>
      <c r="C1046" s="3" t="s">
        <v>19</v>
      </c>
      <c r="D1046" s="3" t="s">
        <v>6932</v>
      </c>
      <c r="E1046" s="3" t="s">
        <v>4979</v>
      </c>
      <c r="F1046" s="3" t="s">
        <v>330</v>
      </c>
      <c r="G1046" s="4">
        <v>98081</v>
      </c>
      <c r="H1046" s="3" t="s">
        <v>4980</v>
      </c>
      <c r="I1046" s="3" t="s">
        <v>4981</v>
      </c>
      <c r="J1046" s="3" t="s">
        <v>15</v>
      </c>
      <c r="K1046" s="3" t="s">
        <v>15</v>
      </c>
      <c r="L1046" s="3" t="s">
        <v>15</v>
      </c>
      <c r="M1046" s="3" t="s">
        <v>15</v>
      </c>
      <c r="N1046" s="3" t="s">
        <v>15</v>
      </c>
      <c r="O1046" s="3" t="s">
        <v>15</v>
      </c>
      <c r="P1046" s="3" t="s">
        <v>42</v>
      </c>
      <c r="Q1046" s="3" t="s">
        <v>15</v>
      </c>
      <c r="R1046" s="3" t="s">
        <v>14</v>
      </c>
      <c r="S1046" s="3" t="s">
        <v>15</v>
      </c>
      <c r="T1046" s="3" t="s">
        <v>15</v>
      </c>
      <c r="U1046" s="8">
        <v>1</v>
      </c>
      <c r="V1046" s="3">
        <f>VLOOKUP(B1046,[1]Лист3!B:V,21,0)</f>
        <v>2</v>
      </c>
    </row>
    <row r="1047" spans="1:22" ht="56.1" customHeight="1" x14ac:dyDescent="0.2">
      <c r="A1047" s="3" t="s">
        <v>1059</v>
      </c>
      <c r="B1047" s="3" t="s">
        <v>4982</v>
      </c>
      <c r="C1047" s="3" t="s">
        <v>19</v>
      </c>
      <c r="D1047" s="3" t="s">
        <v>6932</v>
      </c>
      <c r="E1047" s="3" t="s">
        <v>4983</v>
      </c>
      <c r="F1047" s="3" t="s">
        <v>2318</v>
      </c>
      <c r="G1047" s="4">
        <v>98141</v>
      </c>
      <c r="H1047" s="3" t="s">
        <v>4984</v>
      </c>
      <c r="I1047" s="3" t="s">
        <v>4985</v>
      </c>
      <c r="J1047" s="3" t="s">
        <v>15</v>
      </c>
      <c r="K1047" s="3" t="s">
        <v>14</v>
      </c>
      <c r="L1047" s="3" t="s">
        <v>15</v>
      </c>
      <c r="M1047" s="3" t="s">
        <v>15</v>
      </c>
      <c r="N1047" s="3" t="s">
        <v>15</v>
      </c>
      <c r="O1047" s="3" t="s">
        <v>15</v>
      </c>
      <c r="P1047" s="3" t="s">
        <v>42</v>
      </c>
      <c r="Q1047" s="3" t="s">
        <v>15</v>
      </c>
      <c r="R1047" s="3" t="s">
        <v>14</v>
      </c>
      <c r="S1047" s="3" t="s">
        <v>15</v>
      </c>
      <c r="T1047" s="3" t="s">
        <v>15</v>
      </c>
      <c r="U1047" s="8">
        <v>1</v>
      </c>
      <c r="V1047" s="3">
        <f>VLOOKUP(B1047,[1]Лист3!B:V,21,0)</f>
        <v>2</v>
      </c>
    </row>
    <row r="1048" spans="1:22" ht="78" customHeight="1" x14ac:dyDescent="0.2">
      <c r="A1048" s="3" t="s">
        <v>92</v>
      </c>
      <c r="B1048" s="3" t="s">
        <v>4986</v>
      </c>
      <c r="C1048" s="3" t="s">
        <v>19</v>
      </c>
      <c r="D1048" s="3" t="s">
        <v>6932</v>
      </c>
      <c r="E1048" s="3" t="s">
        <v>4987</v>
      </c>
      <c r="F1048" s="3" t="s">
        <v>4988</v>
      </c>
      <c r="G1048" s="4">
        <v>78861</v>
      </c>
      <c r="H1048" s="3" t="s">
        <v>4989</v>
      </c>
      <c r="I1048" s="3" t="s">
        <v>4990</v>
      </c>
      <c r="J1048" s="3" t="s">
        <v>15</v>
      </c>
      <c r="K1048" s="3" t="s">
        <v>14</v>
      </c>
      <c r="L1048" s="3" t="s">
        <v>15</v>
      </c>
      <c r="M1048" s="3" t="s">
        <v>14</v>
      </c>
      <c r="N1048" s="3" t="s">
        <v>14</v>
      </c>
      <c r="O1048" s="3" t="s">
        <v>14</v>
      </c>
      <c r="P1048" s="3" t="s">
        <v>42</v>
      </c>
      <c r="Q1048" s="3" t="s">
        <v>15</v>
      </c>
      <c r="R1048" s="3" t="s">
        <v>14</v>
      </c>
      <c r="S1048" s="3" t="s">
        <v>15</v>
      </c>
      <c r="T1048" s="3" t="s">
        <v>15</v>
      </c>
      <c r="U1048" s="8">
        <v>1</v>
      </c>
      <c r="V1048" s="3">
        <f>VLOOKUP(B1048,[1]Лист3!B:V,21,0)</f>
        <v>2</v>
      </c>
    </row>
    <row r="1049" spans="1:22" ht="56.1" customHeight="1" x14ac:dyDescent="0.2">
      <c r="A1049" s="3" t="s">
        <v>960</v>
      </c>
      <c r="B1049" s="3" t="s">
        <v>4991</v>
      </c>
      <c r="C1049" s="3" t="s">
        <v>19</v>
      </c>
      <c r="D1049" s="3" t="s">
        <v>6932</v>
      </c>
      <c r="E1049" s="3" t="s">
        <v>4992</v>
      </c>
      <c r="F1049" s="3" t="s">
        <v>4993</v>
      </c>
      <c r="G1049" s="4">
        <v>78491</v>
      </c>
      <c r="H1049" s="3" t="s">
        <v>4994</v>
      </c>
      <c r="I1049" s="3" t="s">
        <v>4995</v>
      </c>
      <c r="J1049" s="3" t="s">
        <v>15</v>
      </c>
      <c r="K1049" s="3" t="s">
        <v>14</v>
      </c>
      <c r="L1049" s="3" t="s">
        <v>15</v>
      </c>
      <c r="M1049" s="3" t="s">
        <v>14</v>
      </c>
      <c r="N1049" s="3" t="s">
        <v>14</v>
      </c>
      <c r="O1049" s="3" t="s">
        <v>14</v>
      </c>
      <c r="P1049" s="3" t="s">
        <v>16</v>
      </c>
      <c r="Q1049" s="3" t="s">
        <v>14</v>
      </c>
      <c r="R1049" s="3" t="s">
        <v>14</v>
      </c>
      <c r="S1049" s="3" t="s">
        <v>15</v>
      </c>
      <c r="T1049" s="3" t="s">
        <v>15</v>
      </c>
      <c r="U1049" s="8">
        <v>1</v>
      </c>
      <c r="V1049" s="3">
        <f>VLOOKUP(B1049,[1]Лист3!B:V,21,0)</f>
        <v>2</v>
      </c>
    </row>
    <row r="1050" spans="1:22" ht="89.1" customHeight="1" x14ac:dyDescent="0.2">
      <c r="A1050" s="3" t="s">
        <v>4996</v>
      </c>
      <c r="B1050" s="3" t="s">
        <v>4997</v>
      </c>
      <c r="C1050" s="3" t="s">
        <v>19</v>
      </c>
      <c r="D1050" s="3" t="s">
        <v>6932</v>
      </c>
      <c r="E1050" s="3" t="s">
        <v>4998</v>
      </c>
      <c r="F1050" s="3" t="s">
        <v>2989</v>
      </c>
      <c r="G1050" s="4">
        <v>78091</v>
      </c>
      <c r="H1050" s="3" t="s">
        <v>4999</v>
      </c>
      <c r="I1050" s="3" t="s">
        <v>5000</v>
      </c>
      <c r="J1050" s="3" t="s">
        <v>15</v>
      </c>
      <c r="K1050" s="3" t="s">
        <v>14</v>
      </c>
      <c r="L1050" s="3" t="s">
        <v>15</v>
      </c>
      <c r="M1050" s="3" t="s">
        <v>14</v>
      </c>
      <c r="N1050" s="3" t="s">
        <v>14</v>
      </c>
      <c r="O1050" s="3" t="s">
        <v>14</v>
      </c>
      <c r="P1050" s="3" t="s">
        <v>42</v>
      </c>
      <c r="Q1050" s="3" t="s">
        <v>14</v>
      </c>
      <c r="R1050" s="3" t="s">
        <v>14</v>
      </c>
      <c r="S1050" s="3" t="s">
        <v>15</v>
      </c>
      <c r="T1050" s="3" t="s">
        <v>15</v>
      </c>
      <c r="U1050" s="8">
        <v>1</v>
      </c>
      <c r="V1050" s="3">
        <f>VLOOKUP(B1050,[1]Лист3!B:V,21,0)</f>
        <v>2</v>
      </c>
    </row>
    <row r="1051" spans="1:22" ht="66.95" customHeight="1" x14ac:dyDescent="0.2">
      <c r="A1051" s="3" t="s">
        <v>391</v>
      </c>
      <c r="B1051" s="3" t="s">
        <v>5001</v>
      </c>
      <c r="C1051" s="3" t="s">
        <v>19</v>
      </c>
      <c r="D1051" s="3" t="s">
        <v>6932</v>
      </c>
      <c r="E1051" s="3" t="s">
        <v>5002</v>
      </c>
      <c r="F1051" s="3" t="s">
        <v>4915</v>
      </c>
      <c r="G1051" s="4">
        <v>98031</v>
      </c>
      <c r="H1051" s="3" t="s">
        <v>5003</v>
      </c>
      <c r="I1051" s="3" t="s">
        <v>5004</v>
      </c>
      <c r="J1051" s="3" t="s">
        <v>15</v>
      </c>
      <c r="K1051" s="3" t="s">
        <v>14</v>
      </c>
      <c r="L1051" s="3" t="s">
        <v>15</v>
      </c>
      <c r="M1051" s="3" t="s">
        <v>15</v>
      </c>
      <c r="N1051" s="3" t="s">
        <v>15</v>
      </c>
      <c r="O1051" s="3" t="s">
        <v>14</v>
      </c>
      <c r="P1051" s="3" t="s">
        <v>42</v>
      </c>
      <c r="Q1051" s="3" t="s">
        <v>15</v>
      </c>
      <c r="R1051" s="3" t="s">
        <v>14</v>
      </c>
      <c r="S1051" s="3" t="s">
        <v>15</v>
      </c>
      <c r="T1051" s="3" t="s">
        <v>15</v>
      </c>
      <c r="U1051" s="8">
        <v>1</v>
      </c>
      <c r="V1051" s="3">
        <f>VLOOKUP(B1051,[1]Лист3!B:V,21,0)</f>
        <v>2</v>
      </c>
    </row>
    <row r="1052" spans="1:22" ht="66.95" customHeight="1" x14ac:dyDescent="0.2">
      <c r="A1052" s="3" t="s">
        <v>2363</v>
      </c>
      <c r="B1052" s="3" t="s">
        <v>5005</v>
      </c>
      <c r="C1052" s="3" t="s">
        <v>19</v>
      </c>
      <c r="D1052" s="3" t="s">
        <v>6932</v>
      </c>
      <c r="E1052" s="3" t="s">
        <v>5006</v>
      </c>
      <c r="F1052" s="3" t="s">
        <v>785</v>
      </c>
      <c r="G1052" s="4">
        <v>78371</v>
      </c>
      <c r="H1052" s="3" t="s">
        <v>5007</v>
      </c>
      <c r="I1052" s="3" t="s">
        <v>5008</v>
      </c>
      <c r="J1052" s="3" t="s">
        <v>15</v>
      </c>
      <c r="K1052" s="3" t="s">
        <v>14</v>
      </c>
      <c r="L1052" s="3" t="s">
        <v>15</v>
      </c>
      <c r="M1052" s="3" t="s">
        <v>14</v>
      </c>
      <c r="N1052" s="3" t="s">
        <v>14</v>
      </c>
      <c r="O1052" s="3" t="s">
        <v>14</v>
      </c>
      <c r="P1052" s="3" t="s">
        <v>16</v>
      </c>
      <c r="Q1052" s="3" t="s">
        <v>14</v>
      </c>
      <c r="R1052" s="3" t="s">
        <v>14</v>
      </c>
      <c r="S1052" s="3" t="s">
        <v>15</v>
      </c>
      <c r="T1052" s="3" t="s">
        <v>15</v>
      </c>
      <c r="U1052" s="8">
        <v>1</v>
      </c>
      <c r="V1052" s="3">
        <f>VLOOKUP(B1052,[1]Лист3!B:V,21,0)</f>
        <v>2</v>
      </c>
    </row>
    <row r="1053" spans="1:22" ht="66.95" customHeight="1" x14ac:dyDescent="0.2">
      <c r="A1053" s="3" t="s">
        <v>391</v>
      </c>
      <c r="B1053" s="3" t="s">
        <v>5009</v>
      </c>
      <c r="C1053" s="3" t="s">
        <v>19</v>
      </c>
      <c r="D1053" s="3" t="s">
        <v>6932</v>
      </c>
      <c r="E1053" s="3" t="s">
        <v>5010</v>
      </c>
      <c r="F1053" s="3" t="s">
        <v>5011</v>
      </c>
      <c r="G1053" s="4">
        <v>98021</v>
      </c>
      <c r="H1053" s="3" t="s">
        <v>5012</v>
      </c>
      <c r="I1053" s="3" t="s">
        <v>5013</v>
      </c>
      <c r="J1053" s="3" t="s">
        <v>15</v>
      </c>
      <c r="K1053" s="3" t="s">
        <v>15</v>
      </c>
      <c r="L1053" s="3" t="s">
        <v>15</v>
      </c>
      <c r="M1053" s="3" t="s">
        <v>15</v>
      </c>
      <c r="N1053" s="3" t="s">
        <v>15</v>
      </c>
      <c r="O1053" s="3" t="s">
        <v>15</v>
      </c>
      <c r="P1053" s="3" t="s">
        <v>42</v>
      </c>
      <c r="Q1053" s="3" t="s">
        <v>15</v>
      </c>
      <c r="R1053" s="3" t="s">
        <v>14</v>
      </c>
      <c r="S1053" s="3" t="s">
        <v>14</v>
      </c>
      <c r="T1053" s="3" t="s">
        <v>15</v>
      </c>
      <c r="U1053" s="8">
        <v>1</v>
      </c>
      <c r="V1053" s="3">
        <f>VLOOKUP(B1053,[1]Лист3!B:V,21,0)</f>
        <v>2</v>
      </c>
    </row>
    <row r="1054" spans="1:22" ht="56.1" customHeight="1" x14ac:dyDescent="0.2">
      <c r="A1054" s="3" t="s">
        <v>530</v>
      </c>
      <c r="B1054" s="3" t="s">
        <v>5014</v>
      </c>
      <c r="C1054" s="3" t="s">
        <v>19</v>
      </c>
      <c r="D1054" s="3" t="s">
        <v>6932</v>
      </c>
      <c r="E1054" s="3" t="s">
        <v>5015</v>
      </c>
      <c r="F1054" s="3" t="s">
        <v>3628</v>
      </c>
      <c r="G1054" s="4">
        <v>78701</v>
      </c>
      <c r="H1054" s="3" t="s">
        <v>5016</v>
      </c>
      <c r="I1054" s="3" t="s">
        <v>5017</v>
      </c>
      <c r="J1054" s="3" t="s">
        <v>15</v>
      </c>
      <c r="K1054" s="3" t="s">
        <v>15</v>
      </c>
      <c r="L1054" s="3" t="s">
        <v>15</v>
      </c>
      <c r="M1054" s="3" t="s">
        <v>15</v>
      </c>
      <c r="N1054" s="3" t="s">
        <v>15</v>
      </c>
      <c r="O1054" s="3" t="s">
        <v>14</v>
      </c>
      <c r="P1054" s="3" t="s">
        <v>42</v>
      </c>
      <c r="Q1054" s="3" t="s">
        <v>15</v>
      </c>
      <c r="R1054" s="3" t="s">
        <v>14</v>
      </c>
      <c r="S1054" s="3" t="s">
        <v>15</v>
      </c>
      <c r="T1054" s="3" t="s">
        <v>15</v>
      </c>
      <c r="U1054" s="8">
        <v>1</v>
      </c>
      <c r="V1054" s="3">
        <f>VLOOKUP(B1054,[1]Лист3!B:V,21,0)</f>
        <v>2</v>
      </c>
    </row>
    <row r="1055" spans="1:22" ht="111" customHeight="1" x14ac:dyDescent="0.2">
      <c r="A1055" s="3" t="s">
        <v>850</v>
      </c>
      <c r="B1055" s="3" t="s">
        <v>5018</v>
      </c>
      <c r="C1055" s="3" t="s">
        <v>19</v>
      </c>
      <c r="D1055" s="3" t="s">
        <v>6932</v>
      </c>
      <c r="E1055" s="3" t="s">
        <v>5019</v>
      </c>
      <c r="F1055" s="3" t="s">
        <v>1268</v>
      </c>
      <c r="G1055" s="4">
        <v>78351</v>
      </c>
      <c r="H1055" s="3" t="s">
        <v>5020</v>
      </c>
      <c r="I1055" s="3" t="s">
        <v>5021</v>
      </c>
      <c r="J1055" s="3" t="s">
        <v>15</v>
      </c>
      <c r="K1055" s="3" t="s">
        <v>15</v>
      </c>
      <c r="L1055" s="3" t="s">
        <v>15</v>
      </c>
      <c r="M1055" s="3" t="s">
        <v>15</v>
      </c>
      <c r="N1055" s="3" t="s">
        <v>15</v>
      </c>
      <c r="O1055" s="3" t="s">
        <v>14</v>
      </c>
      <c r="P1055" s="3" t="s">
        <v>42</v>
      </c>
      <c r="Q1055" s="3" t="s">
        <v>14</v>
      </c>
      <c r="R1055" s="3" t="s">
        <v>14</v>
      </c>
      <c r="S1055" s="3" t="s">
        <v>15</v>
      </c>
      <c r="T1055" s="3" t="s">
        <v>15</v>
      </c>
      <c r="U1055" s="8">
        <v>1</v>
      </c>
      <c r="V1055" s="3">
        <f>VLOOKUP(B1055,[1]Лист3!B:V,21,0)</f>
        <v>2</v>
      </c>
    </row>
    <row r="1056" spans="1:22" ht="89.1" customHeight="1" x14ac:dyDescent="0.2">
      <c r="A1056" s="3" t="s">
        <v>203</v>
      </c>
      <c r="B1056" s="3" t="s">
        <v>5022</v>
      </c>
      <c r="C1056" s="3" t="s">
        <v>19</v>
      </c>
      <c r="D1056" s="3" t="s">
        <v>6932</v>
      </c>
      <c r="E1056" s="3" t="s">
        <v>5023</v>
      </c>
      <c r="F1056" s="3" t="s">
        <v>2579</v>
      </c>
      <c r="G1056" s="4">
        <v>78721</v>
      </c>
      <c r="H1056" s="3" t="s">
        <v>5024</v>
      </c>
      <c r="I1056" s="3" t="s">
        <v>5025</v>
      </c>
      <c r="J1056" s="3" t="s">
        <v>15</v>
      </c>
      <c r="K1056" s="3" t="s">
        <v>14</v>
      </c>
      <c r="L1056" s="3" t="s">
        <v>15</v>
      </c>
      <c r="M1056" s="3" t="s">
        <v>15</v>
      </c>
      <c r="N1056" s="3" t="s">
        <v>15</v>
      </c>
      <c r="O1056" s="3" t="s">
        <v>14</v>
      </c>
      <c r="P1056" s="3" t="s">
        <v>42</v>
      </c>
      <c r="Q1056" s="3" t="s">
        <v>15</v>
      </c>
      <c r="R1056" s="3" t="s">
        <v>14</v>
      </c>
      <c r="S1056" s="3" t="s">
        <v>15</v>
      </c>
      <c r="T1056" s="3" t="s">
        <v>15</v>
      </c>
      <c r="U1056" s="8">
        <v>1</v>
      </c>
      <c r="V1056" s="3">
        <f>VLOOKUP(B1056,[1]Лист3!B:V,21,0)</f>
        <v>2</v>
      </c>
    </row>
    <row r="1057" spans="1:22" ht="56.1" customHeight="1" x14ac:dyDescent="0.2">
      <c r="A1057" s="3" t="s">
        <v>306</v>
      </c>
      <c r="B1057" s="3" t="s">
        <v>5026</v>
      </c>
      <c r="C1057" s="3" t="s">
        <v>19</v>
      </c>
      <c r="D1057" s="3" t="s">
        <v>6932</v>
      </c>
      <c r="E1057" s="3" t="s">
        <v>5027</v>
      </c>
      <c r="F1057" s="3" t="s">
        <v>1056</v>
      </c>
      <c r="G1057" s="4">
        <v>78811</v>
      </c>
      <c r="H1057" s="3" t="s">
        <v>5028</v>
      </c>
      <c r="I1057" s="3" t="s">
        <v>5029</v>
      </c>
      <c r="J1057" s="3" t="s">
        <v>15</v>
      </c>
      <c r="K1057" s="3" t="s">
        <v>15</v>
      </c>
      <c r="L1057" s="3" t="s">
        <v>15</v>
      </c>
      <c r="M1057" s="3" t="s">
        <v>14</v>
      </c>
      <c r="N1057" s="3" t="s">
        <v>15</v>
      </c>
      <c r="O1057" s="3" t="s">
        <v>14</v>
      </c>
      <c r="P1057" s="3" t="s">
        <v>42</v>
      </c>
      <c r="Q1057" s="3" t="s">
        <v>15</v>
      </c>
      <c r="R1057" s="3" t="s">
        <v>14</v>
      </c>
      <c r="S1057" s="3" t="s">
        <v>15</v>
      </c>
      <c r="T1057" s="3" t="s">
        <v>15</v>
      </c>
      <c r="U1057" s="8">
        <v>1</v>
      </c>
      <c r="V1057" s="3">
        <f>VLOOKUP(B1057,[1]Лист3!B:V,21,0)</f>
        <v>2</v>
      </c>
    </row>
    <row r="1058" spans="1:22" ht="89.1" customHeight="1" x14ac:dyDescent="0.2">
      <c r="A1058" s="3" t="s">
        <v>1380</v>
      </c>
      <c r="B1058" s="3" t="s">
        <v>5030</v>
      </c>
      <c r="C1058" s="3" t="s">
        <v>19</v>
      </c>
      <c r="D1058" s="3" t="s">
        <v>6932</v>
      </c>
      <c r="E1058" s="3" t="s">
        <v>5031</v>
      </c>
      <c r="F1058" s="3" t="s">
        <v>21</v>
      </c>
      <c r="G1058" s="4">
        <v>78391</v>
      </c>
      <c r="H1058" s="3" t="s">
        <v>5032</v>
      </c>
      <c r="I1058" s="3" t="s">
        <v>5033</v>
      </c>
      <c r="J1058" s="3" t="s">
        <v>15</v>
      </c>
      <c r="K1058" s="3" t="s">
        <v>14</v>
      </c>
      <c r="L1058" s="3" t="s">
        <v>15</v>
      </c>
      <c r="M1058" s="3" t="s">
        <v>15</v>
      </c>
      <c r="N1058" s="3" t="s">
        <v>15</v>
      </c>
      <c r="O1058" s="3" t="s">
        <v>14</v>
      </c>
      <c r="P1058" s="3" t="s">
        <v>42</v>
      </c>
      <c r="Q1058" s="3" t="s">
        <v>14</v>
      </c>
      <c r="R1058" s="3" t="s">
        <v>14</v>
      </c>
      <c r="S1058" s="3" t="s">
        <v>15</v>
      </c>
      <c r="T1058" s="3" t="s">
        <v>15</v>
      </c>
      <c r="U1058" s="8">
        <v>1</v>
      </c>
      <c r="V1058" s="3">
        <f>VLOOKUP(B1058,[1]Лист3!B:V,21,0)</f>
        <v>2</v>
      </c>
    </row>
    <row r="1059" spans="1:22" ht="66.95" customHeight="1" x14ac:dyDescent="0.2">
      <c r="A1059" s="3" t="s">
        <v>1902</v>
      </c>
      <c r="B1059" s="3" t="s">
        <v>5034</v>
      </c>
      <c r="C1059" s="3" t="s">
        <v>19</v>
      </c>
      <c r="D1059" s="3" t="s">
        <v>6932</v>
      </c>
      <c r="E1059" s="3" t="s">
        <v>5035</v>
      </c>
      <c r="F1059" s="3" t="s">
        <v>5036</v>
      </c>
      <c r="G1059" s="4">
        <v>78951</v>
      </c>
      <c r="H1059" s="3" t="s">
        <v>7058</v>
      </c>
      <c r="I1059" s="3" t="s">
        <v>5037</v>
      </c>
      <c r="J1059" s="3" t="s">
        <v>15</v>
      </c>
      <c r="K1059" s="3" t="s">
        <v>15</v>
      </c>
      <c r="L1059" s="3" t="s">
        <v>15</v>
      </c>
      <c r="M1059" s="3" t="s">
        <v>15</v>
      </c>
      <c r="N1059" s="3" t="s">
        <v>15</v>
      </c>
      <c r="O1059" s="3" t="s">
        <v>15</v>
      </c>
      <c r="P1059" s="3" t="s">
        <v>42</v>
      </c>
      <c r="Q1059" s="3" t="s">
        <v>15</v>
      </c>
      <c r="R1059" s="3" t="s">
        <v>14</v>
      </c>
      <c r="S1059" s="3" t="s">
        <v>15</v>
      </c>
      <c r="T1059" s="3" t="s">
        <v>15</v>
      </c>
      <c r="U1059" s="8">
        <v>1</v>
      </c>
      <c r="V1059" s="3">
        <f>VLOOKUP(B1059,[1]Лист3!B:V,21,0)</f>
        <v>2</v>
      </c>
    </row>
    <row r="1060" spans="1:22" ht="44.1" customHeight="1" x14ac:dyDescent="0.2">
      <c r="A1060" s="3" t="s">
        <v>1380</v>
      </c>
      <c r="B1060" s="3" t="s">
        <v>5038</v>
      </c>
      <c r="C1060" s="3" t="s">
        <v>19</v>
      </c>
      <c r="D1060" s="3" t="s">
        <v>6932</v>
      </c>
      <c r="E1060" s="3" t="s">
        <v>5039</v>
      </c>
      <c r="F1060" s="3" t="s">
        <v>1268</v>
      </c>
      <c r="G1060" s="4">
        <v>78401</v>
      </c>
      <c r="H1060" s="3" t="s">
        <v>5040</v>
      </c>
      <c r="I1060" s="3" t="s">
        <v>5041</v>
      </c>
      <c r="J1060" s="3" t="s">
        <v>15</v>
      </c>
      <c r="K1060" s="3" t="s">
        <v>15</v>
      </c>
      <c r="L1060" s="3" t="s">
        <v>15</v>
      </c>
      <c r="M1060" s="3" t="s">
        <v>15</v>
      </c>
      <c r="N1060" s="3" t="s">
        <v>15</v>
      </c>
      <c r="O1060" s="3" t="s">
        <v>14</v>
      </c>
      <c r="P1060" s="3" t="s">
        <v>42</v>
      </c>
      <c r="Q1060" s="3" t="s">
        <v>14</v>
      </c>
      <c r="R1060" s="3" t="s">
        <v>14</v>
      </c>
      <c r="S1060" s="3" t="s">
        <v>15</v>
      </c>
      <c r="T1060" s="3" t="s">
        <v>15</v>
      </c>
      <c r="U1060" s="8">
        <v>1</v>
      </c>
      <c r="V1060" s="3">
        <f>VLOOKUP(B1060,[1]Лист3!B:V,21,0)</f>
        <v>2</v>
      </c>
    </row>
    <row r="1061" spans="1:22" ht="132.94999999999999" customHeight="1" x14ac:dyDescent="0.2">
      <c r="A1061" s="3" t="s">
        <v>5042</v>
      </c>
      <c r="B1061" s="3" t="s">
        <v>5043</v>
      </c>
      <c r="C1061" s="3" t="s">
        <v>19</v>
      </c>
      <c r="D1061" s="3" t="s">
        <v>6932</v>
      </c>
      <c r="E1061" s="3" t="s">
        <v>5044</v>
      </c>
      <c r="F1061" s="3" t="s">
        <v>5045</v>
      </c>
      <c r="G1061" s="3" t="s">
        <v>5046</v>
      </c>
      <c r="H1061" s="3" t="s">
        <v>5047</v>
      </c>
      <c r="I1061" s="3" t="s">
        <v>5048</v>
      </c>
      <c r="J1061" s="3" t="s">
        <v>15</v>
      </c>
      <c r="K1061" s="3" t="s">
        <v>15</v>
      </c>
      <c r="L1061" s="3" t="s">
        <v>15</v>
      </c>
      <c r="M1061" s="3" t="s">
        <v>15</v>
      </c>
      <c r="N1061" s="3" t="s">
        <v>15</v>
      </c>
      <c r="O1061" s="3" t="s">
        <v>14</v>
      </c>
      <c r="P1061" s="3" t="s">
        <v>42</v>
      </c>
      <c r="Q1061" s="3" t="s">
        <v>14</v>
      </c>
      <c r="R1061" s="3" t="s">
        <v>14</v>
      </c>
      <c r="S1061" s="3" t="s">
        <v>15</v>
      </c>
      <c r="T1061" s="3" t="s">
        <v>15</v>
      </c>
      <c r="U1061" s="8">
        <v>1</v>
      </c>
      <c r="V1061" s="3">
        <f>VLOOKUP(B1061,[1]Лист3!B:V,21,0)</f>
        <v>2</v>
      </c>
    </row>
    <row r="1062" spans="1:22" ht="56.1" customHeight="1" x14ac:dyDescent="0.2">
      <c r="A1062" s="3" t="s">
        <v>1064</v>
      </c>
      <c r="B1062" s="3" t="s">
        <v>5049</v>
      </c>
      <c r="C1062" s="3" t="s">
        <v>19</v>
      </c>
      <c r="D1062" s="3" t="s">
        <v>6932</v>
      </c>
      <c r="E1062" s="3" t="s">
        <v>5050</v>
      </c>
      <c r="F1062" s="3" t="s">
        <v>1056</v>
      </c>
      <c r="G1062" s="4">
        <v>78821</v>
      </c>
      <c r="H1062" s="3" t="s">
        <v>5051</v>
      </c>
      <c r="I1062" s="3" t="s">
        <v>5052</v>
      </c>
      <c r="J1062" s="3" t="s">
        <v>15</v>
      </c>
      <c r="K1062" s="3" t="s">
        <v>15</v>
      </c>
      <c r="L1062" s="3" t="s">
        <v>15</v>
      </c>
      <c r="M1062" s="3" t="s">
        <v>14</v>
      </c>
      <c r="N1062" s="3" t="s">
        <v>15</v>
      </c>
      <c r="O1062" s="3" t="s">
        <v>14</v>
      </c>
      <c r="P1062" s="3" t="s">
        <v>42</v>
      </c>
      <c r="Q1062" s="3" t="s">
        <v>15</v>
      </c>
      <c r="R1062" s="3" t="s">
        <v>14</v>
      </c>
      <c r="S1062" s="3" t="s">
        <v>15</v>
      </c>
      <c r="T1062" s="3" t="s">
        <v>15</v>
      </c>
      <c r="U1062" s="8">
        <v>1</v>
      </c>
      <c r="V1062" s="3">
        <f>VLOOKUP(B1062,[1]Лист3!B:V,21,0)</f>
        <v>2</v>
      </c>
    </row>
    <row r="1063" spans="1:22" ht="66.95" customHeight="1" x14ac:dyDescent="0.2">
      <c r="A1063" s="3" t="s">
        <v>930</v>
      </c>
      <c r="B1063" s="3" t="s">
        <v>5053</v>
      </c>
      <c r="C1063" s="3" t="s">
        <v>19</v>
      </c>
      <c r="D1063" s="3" t="s">
        <v>6932</v>
      </c>
      <c r="E1063" s="3" t="s">
        <v>5054</v>
      </c>
      <c r="F1063" s="3" t="s">
        <v>5055</v>
      </c>
      <c r="G1063" s="4">
        <v>78651</v>
      </c>
      <c r="H1063" s="3" t="s">
        <v>5056</v>
      </c>
      <c r="I1063" s="3" t="s">
        <v>5057</v>
      </c>
      <c r="J1063" s="3" t="s">
        <v>15</v>
      </c>
      <c r="K1063" s="3" t="s">
        <v>15</v>
      </c>
      <c r="L1063" s="3" t="s">
        <v>15</v>
      </c>
      <c r="M1063" s="3" t="s">
        <v>15</v>
      </c>
      <c r="N1063" s="3" t="s">
        <v>15</v>
      </c>
      <c r="O1063" s="3" t="s">
        <v>15</v>
      </c>
      <c r="P1063" s="3" t="s">
        <v>42</v>
      </c>
      <c r="Q1063" s="3" t="s">
        <v>15</v>
      </c>
      <c r="R1063" s="3" t="s">
        <v>14</v>
      </c>
      <c r="S1063" s="3" t="s">
        <v>15</v>
      </c>
      <c r="T1063" s="3" t="s">
        <v>15</v>
      </c>
      <c r="U1063" s="8">
        <v>1</v>
      </c>
      <c r="V1063" s="3">
        <f>VLOOKUP(B1063,[1]Лист3!B:V,21,0)</f>
        <v>2</v>
      </c>
    </row>
    <row r="1064" spans="1:22" ht="66.95" customHeight="1" x14ac:dyDescent="0.2">
      <c r="A1064" s="3" t="s">
        <v>220</v>
      </c>
      <c r="B1064" s="3" t="s">
        <v>5058</v>
      </c>
      <c r="C1064" s="3" t="s">
        <v>19</v>
      </c>
      <c r="D1064" s="3" t="s">
        <v>6932</v>
      </c>
      <c r="E1064" s="3" t="s">
        <v>5059</v>
      </c>
      <c r="F1064" s="3" t="s">
        <v>3628</v>
      </c>
      <c r="G1064" s="4">
        <v>78511</v>
      </c>
      <c r="H1064" s="3" t="s">
        <v>5060</v>
      </c>
      <c r="I1064" s="3" t="s">
        <v>5061</v>
      </c>
      <c r="J1064" s="3" t="s">
        <v>15</v>
      </c>
      <c r="K1064" s="3" t="s">
        <v>15</v>
      </c>
      <c r="L1064" s="3" t="s">
        <v>15</v>
      </c>
      <c r="M1064" s="3" t="s">
        <v>15</v>
      </c>
      <c r="N1064" s="3" t="s">
        <v>15</v>
      </c>
      <c r="O1064" s="3" t="s">
        <v>14</v>
      </c>
      <c r="P1064" s="3" t="s">
        <v>42</v>
      </c>
      <c r="Q1064" s="3" t="s">
        <v>14</v>
      </c>
      <c r="R1064" s="3" t="s">
        <v>14</v>
      </c>
      <c r="S1064" s="3" t="s">
        <v>15</v>
      </c>
      <c r="T1064" s="3" t="s">
        <v>15</v>
      </c>
      <c r="U1064" s="8">
        <v>1</v>
      </c>
      <c r="V1064" s="3">
        <f>VLOOKUP(B1064,[1]Лист3!B:V,21,0)</f>
        <v>2</v>
      </c>
    </row>
    <row r="1065" spans="1:22" ht="78" customHeight="1" x14ac:dyDescent="0.2">
      <c r="A1065" s="3" t="s">
        <v>530</v>
      </c>
      <c r="B1065" s="3" t="s">
        <v>5062</v>
      </c>
      <c r="C1065" s="3" t="s">
        <v>19</v>
      </c>
      <c r="D1065" s="3" t="s">
        <v>6932</v>
      </c>
      <c r="E1065" s="3" t="s">
        <v>5063</v>
      </c>
      <c r="F1065" s="3" t="s">
        <v>4915</v>
      </c>
      <c r="G1065" s="4">
        <v>78711</v>
      </c>
      <c r="H1065" s="3" t="s">
        <v>5064</v>
      </c>
      <c r="I1065" s="3" t="s">
        <v>5065</v>
      </c>
      <c r="J1065" s="3" t="s">
        <v>15</v>
      </c>
      <c r="K1065" s="3" t="s">
        <v>15</v>
      </c>
      <c r="L1065" s="3" t="s">
        <v>15</v>
      </c>
      <c r="M1065" s="3" t="s">
        <v>15</v>
      </c>
      <c r="N1065" s="3" t="s">
        <v>15</v>
      </c>
      <c r="O1065" s="3" t="s">
        <v>14</v>
      </c>
      <c r="P1065" s="3" t="s">
        <v>42</v>
      </c>
      <c r="Q1065" s="3" t="s">
        <v>15</v>
      </c>
      <c r="R1065" s="3" t="s">
        <v>14</v>
      </c>
      <c r="S1065" s="3" t="s">
        <v>15</v>
      </c>
      <c r="T1065" s="3" t="s">
        <v>15</v>
      </c>
      <c r="U1065" s="8">
        <v>1</v>
      </c>
      <c r="V1065" s="3">
        <f>VLOOKUP(B1065,[1]Лист3!B:V,21,0)</f>
        <v>2</v>
      </c>
    </row>
    <row r="1066" spans="1:22" ht="78" customHeight="1" x14ac:dyDescent="0.2">
      <c r="A1066" s="3" t="s">
        <v>906</v>
      </c>
      <c r="B1066" s="3" t="s">
        <v>5066</v>
      </c>
      <c r="C1066" s="3" t="s">
        <v>19</v>
      </c>
      <c r="D1066" s="3" t="s">
        <v>6932</v>
      </c>
      <c r="E1066" s="3" t="s">
        <v>5067</v>
      </c>
      <c r="F1066" s="3" t="s">
        <v>1040</v>
      </c>
      <c r="G1066" s="4">
        <v>78521</v>
      </c>
      <c r="H1066" s="3" t="s">
        <v>5068</v>
      </c>
      <c r="I1066" s="3" t="s">
        <v>5069</v>
      </c>
      <c r="J1066" s="3" t="s">
        <v>15</v>
      </c>
      <c r="K1066" s="3" t="s">
        <v>15</v>
      </c>
      <c r="L1066" s="3" t="s">
        <v>15</v>
      </c>
      <c r="M1066" s="3" t="s">
        <v>14</v>
      </c>
      <c r="N1066" s="3" t="s">
        <v>14</v>
      </c>
      <c r="O1066" s="3" t="s">
        <v>15</v>
      </c>
      <c r="P1066" s="3" t="s">
        <v>42</v>
      </c>
      <c r="Q1066" s="3" t="s">
        <v>14</v>
      </c>
      <c r="R1066" s="3" t="s">
        <v>14</v>
      </c>
      <c r="S1066" s="3" t="s">
        <v>15</v>
      </c>
      <c r="T1066" s="3" t="s">
        <v>15</v>
      </c>
      <c r="U1066" s="8">
        <v>1</v>
      </c>
      <c r="V1066" s="3">
        <f>VLOOKUP(B1066,[1]Лист3!B:V,21,0)</f>
        <v>2</v>
      </c>
    </row>
    <row r="1067" spans="1:22" ht="111" customHeight="1" x14ac:dyDescent="0.2">
      <c r="A1067" s="3" t="s">
        <v>850</v>
      </c>
      <c r="B1067" s="3" t="s">
        <v>5070</v>
      </c>
      <c r="C1067" s="3" t="s">
        <v>19</v>
      </c>
      <c r="D1067" s="3" t="s">
        <v>6932</v>
      </c>
      <c r="E1067" s="3" t="s">
        <v>5071</v>
      </c>
      <c r="F1067" s="3" t="s">
        <v>1268</v>
      </c>
      <c r="G1067" s="4">
        <v>78361</v>
      </c>
      <c r="H1067" s="3" t="s">
        <v>5072</v>
      </c>
      <c r="I1067" s="3" t="s">
        <v>5073</v>
      </c>
      <c r="J1067" s="3" t="s">
        <v>15</v>
      </c>
      <c r="K1067" s="3" t="s">
        <v>15</v>
      </c>
      <c r="L1067" s="3" t="s">
        <v>15</v>
      </c>
      <c r="M1067" s="3" t="s">
        <v>15</v>
      </c>
      <c r="N1067" s="3" t="s">
        <v>15</v>
      </c>
      <c r="O1067" s="3" t="s">
        <v>14</v>
      </c>
      <c r="P1067" s="3" t="s">
        <v>42</v>
      </c>
      <c r="Q1067" s="3" t="s">
        <v>14</v>
      </c>
      <c r="R1067" s="3" t="s">
        <v>14</v>
      </c>
      <c r="S1067" s="3" t="s">
        <v>15</v>
      </c>
      <c r="T1067" s="3" t="s">
        <v>15</v>
      </c>
      <c r="U1067" s="8">
        <v>1</v>
      </c>
      <c r="V1067" s="3">
        <f>VLOOKUP(B1067,[1]Лист3!B:V,21,0)</f>
        <v>2</v>
      </c>
    </row>
    <row r="1068" spans="1:22" ht="56.1" customHeight="1" x14ac:dyDescent="0.2">
      <c r="A1068" s="3" t="s">
        <v>1053</v>
      </c>
      <c r="B1068" s="3" t="s">
        <v>5074</v>
      </c>
      <c r="C1068" s="3" t="s">
        <v>19</v>
      </c>
      <c r="D1068" s="3" t="s">
        <v>6932</v>
      </c>
      <c r="E1068" s="3" t="s">
        <v>5075</v>
      </c>
      <c r="F1068" s="3" t="s">
        <v>1056</v>
      </c>
      <c r="G1068" s="4">
        <v>78911</v>
      </c>
      <c r="H1068" s="3" t="s">
        <v>5076</v>
      </c>
      <c r="I1068" s="3" t="s">
        <v>5077</v>
      </c>
      <c r="J1068" s="3" t="s">
        <v>15</v>
      </c>
      <c r="K1068" s="3" t="s">
        <v>14</v>
      </c>
      <c r="L1068" s="3" t="s">
        <v>15</v>
      </c>
      <c r="M1068" s="3" t="s">
        <v>14</v>
      </c>
      <c r="N1068" s="3" t="s">
        <v>14</v>
      </c>
      <c r="O1068" s="3" t="s">
        <v>14</v>
      </c>
      <c r="P1068" s="3" t="s">
        <v>42</v>
      </c>
      <c r="Q1068" s="3" t="s">
        <v>15</v>
      </c>
      <c r="R1068" s="3" t="s">
        <v>14</v>
      </c>
      <c r="S1068" s="3" t="s">
        <v>15</v>
      </c>
      <c r="T1068" s="3" t="s">
        <v>15</v>
      </c>
      <c r="U1068" s="8">
        <v>1</v>
      </c>
      <c r="V1068" s="3">
        <f>VLOOKUP(B1068,[1]Лист3!B:V,21,0)</f>
        <v>2</v>
      </c>
    </row>
    <row r="1069" spans="1:22" ht="66.95" customHeight="1" x14ac:dyDescent="0.2">
      <c r="A1069" s="3" t="s">
        <v>799</v>
      </c>
      <c r="B1069" s="3" t="s">
        <v>5078</v>
      </c>
      <c r="C1069" s="3" t="s">
        <v>19</v>
      </c>
      <c r="D1069" s="3" t="s">
        <v>6932</v>
      </c>
      <c r="E1069" s="3" t="s">
        <v>5079</v>
      </c>
      <c r="F1069" s="3" t="s">
        <v>4915</v>
      </c>
      <c r="G1069" s="4">
        <v>78501</v>
      </c>
      <c r="H1069" s="3" t="s">
        <v>5080</v>
      </c>
      <c r="I1069" s="3" t="s">
        <v>5081</v>
      </c>
      <c r="J1069" s="3" t="s">
        <v>15</v>
      </c>
      <c r="K1069" s="3" t="s">
        <v>15</v>
      </c>
      <c r="L1069" s="3" t="s">
        <v>15</v>
      </c>
      <c r="M1069" s="3" t="s">
        <v>15</v>
      </c>
      <c r="N1069" s="3" t="s">
        <v>15</v>
      </c>
      <c r="O1069" s="3" t="s">
        <v>14</v>
      </c>
      <c r="P1069" s="3" t="s">
        <v>42</v>
      </c>
      <c r="Q1069" s="3" t="s">
        <v>14</v>
      </c>
      <c r="R1069" s="3" t="s">
        <v>14</v>
      </c>
      <c r="S1069" s="3" t="s">
        <v>15</v>
      </c>
      <c r="T1069" s="3" t="s">
        <v>15</v>
      </c>
      <c r="U1069" s="8">
        <v>1</v>
      </c>
      <c r="V1069" s="3">
        <f>VLOOKUP(B1069,[1]Лист3!B:V,21,0)</f>
        <v>2</v>
      </c>
    </row>
    <row r="1070" spans="1:22" ht="78" customHeight="1" x14ac:dyDescent="0.2">
      <c r="A1070" s="3" t="s">
        <v>92</v>
      </c>
      <c r="B1070" s="3" t="s">
        <v>5082</v>
      </c>
      <c r="C1070" s="3" t="s">
        <v>19</v>
      </c>
      <c r="D1070" s="3" t="s">
        <v>6932</v>
      </c>
      <c r="E1070" s="3" t="s">
        <v>5083</v>
      </c>
      <c r="F1070" s="3" t="s">
        <v>2165</v>
      </c>
      <c r="G1070" s="4">
        <v>78881</v>
      </c>
      <c r="H1070" s="3" t="s">
        <v>5084</v>
      </c>
      <c r="I1070" s="3" t="s">
        <v>5085</v>
      </c>
      <c r="J1070" s="3" t="s">
        <v>15</v>
      </c>
      <c r="K1070" s="3" t="s">
        <v>14</v>
      </c>
      <c r="L1070" s="3" t="s">
        <v>15</v>
      </c>
      <c r="M1070" s="3" t="s">
        <v>15</v>
      </c>
      <c r="N1070" s="3" t="s">
        <v>15</v>
      </c>
      <c r="O1070" s="3" t="s">
        <v>15</v>
      </c>
      <c r="P1070" s="3" t="s">
        <v>42</v>
      </c>
      <c r="Q1070" s="3" t="s">
        <v>15</v>
      </c>
      <c r="R1070" s="3" t="s">
        <v>14</v>
      </c>
      <c r="S1070" s="3" t="s">
        <v>15</v>
      </c>
      <c r="T1070" s="3" t="s">
        <v>15</v>
      </c>
      <c r="U1070" s="8">
        <v>1</v>
      </c>
      <c r="V1070" s="3">
        <f>VLOOKUP(B1070,[1]Лист3!B:V,21,0)</f>
        <v>2</v>
      </c>
    </row>
    <row r="1071" spans="1:22" ht="56.1" customHeight="1" x14ac:dyDescent="0.2">
      <c r="A1071" s="3" t="s">
        <v>2001</v>
      </c>
      <c r="B1071" s="3" t="s">
        <v>5086</v>
      </c>
      <c r="C1071" s="3" t="s">
        <v>19</v>
      </c>
      <c r="D1071" s="3" t="s">
        <v>6932</v>
      </c>
      <c r="E1071" s="3" t="s">
        <v>5087</v>
      </c>
      <c r="F1071" s="3" t="s">
        <v>1268</v>
      </c>
      <c r="G1071" s="4">
        <v>78581</v>
      </c>
      <c r="H1071" s="3" t="s">
        <v>5088</v>
      </c>
      <c r="I1071" s="3" t="s">
        <v>5089</v>
      </c>
      <c r="J1071" s="3" t="s">
        <v>15</v>
      </c>
      <c r="K1071" s="3" t="s">
        <v>14</v>
      </c>
      <c r="L1071" s="3" t="s">
        <v>15</v>
      </c>
      <c r="M1071" s="3" t="s">
        <v>14</v>
      </c>
      <c r="N1071" s="3" t="s">
        <v>14</v>
      </c>
      <c r="O1071" s="3" t="s">
        <v>14</v>
      </c>
      <c r="P1071" s="3" t="s">
        <v>16</v>
      </c>
      <c r="Q1071" s="3" t="s">
        <v>15</v>
      </c>
      <c r="R1071" s="3" t="s">
        <v>14</v>
      </c>
      <c r="S1071" s="3" t="s">
        <v>15</v>
      </c>
      <c r="T1071" s="3" t="s">
        <v>15</v>
      </c>
      <c r="U1071" s="8">
        <v>1</v>
      </c>
      <c r="V1071" s="3">
        <f>VLOOKUP(B1071,[1]Лист3!B:V,21,0)</f>
        <v>2</v>
      </c>
    </row>
    <row r="1072" spans="1:22" ht="66.95" customHeight="1" x14ac:dyDescent="0.2">
      <c r="A1072" s="3" t="s">
        <v>930</v>
      </c>
      <c r="B1072" s="3" t="s">
        <v>5090</v>
      </c>
      <c r="C1072" s="3" t="s">
        <v>19</v>
      </c>
      <c r="D1072" s="3" t="s">
        <v>6932</v>
      </c>
      <c r="E1072" s="3" t="s">
        <v>5091</v>
      </c>
      <c r="F1072" s="3" t="s">
        <v>5092</v>
      </c>
      <c r="G1072" s="4">
        <v>78671</v>
      </c>
      <c r="H1072" s="3" t="s">
        <v>5093</v>
      </c>
      <c r="I1072" s="3" t="s">
        <v>5094</v>
      </c>
      <c r="J1072" s="3" t="s">
        <v>15</v>
      </c>
      <c r="K1072" s="3" t="s">
        <v>15</v>
      </c>
      <c r="L1072" s="3" t="s">
        <v>15</v>
      </c>
      <c r="M1072" s="3" t="s">
        <v>15</v>
      </c>
      <c r="N1072" s="3" t="s">
        <v>15</v>
      </c>
      <c r="O1072" s="3" t="s">
        <v>15</v>
      </c>
      <c r="P1072" s="3" t="s">
        <v>42</v>
      </c>
      <c r="Q1072" s="3" t="s">
        <v>15</v>
      </c>
      <c r="R1072" s="3" t="s">
        <v>14</v>
      </c>
      <c r="S1072" s="3" t="s">
        <v>15</v>
      </c>
      <c r="T1072" s="3" t="s">
        <v>15</v>
      </c>
      <c r="U1072" s="8">
        <v>1</v>
      </c>
      <c r="V1072" s="3">
        <f>VLOOKUP(B1072,[1]Лист3!B:V,21,0)</f>
        <v>2</v>
      </c>
    </row>
    <row r="1073" spans="1:22" ht="89.1" customHeight="1" x14ac:dyDescent="0.2">
      <c r="A1073" s="3" t="s">
        <v>3148</v>
      </c>
      <c r="B1073" s="3" t="s">
        <v>5095</v>
      </c>
      <c r="C1073" s="3" t="s">
        <v>19</v>
      </c>
      <c r="D1073" s="3" t="s">
        <v>6932</v>
      </c>
      <c r="E1073" s="3" t="s">
        <v>5096</v>
      </c>
      <c r="F1073" s="3" t="s">
        <v>1268</v>
      </c>
      <c r="G1073" s="4">
        <v>78171</v>
      </c>
      <c r="H1073" s="3" t="s">
        <v>5097</v>
      </c>
      <c r="I1073" s="3" t="s">
        <v>5098</v>
      </c>
      <c r="J1073" s="3" t="s">
        <v>15</v>
      </c>
      <c r="K1073" s="3" t="s">
        <v>15</v>
      </c>
      <c r="L1073" s="3" t="s">
        <v>15</v>
      </c>
      <c r="M1073" s="3" t="s">
        <v>15</v>
      </c>
      <c r="N1073" s="3" t="s">
        <v>15</v>
      </c>
      <c r="O1073" s="3" t="s">
        <v>14</v>
      </c>
      <c r="P1073" s="3" t="s">
        <v>42</v>
      </c>
      <c r="Q1073" s="3" t="s">
        <v>14</v>
      </c>
      <c r="R1073" s="3" t="s">
        <v>14</v>
      </c>
      <c r="S1073" s="3" t="s">
        <v>15</v>
      </c>
      <c r="T1073" s="3" t="s">
        <v>15</v>
      </c>
      <c r="U1073" s="8">
        <v>1</v>
      </c>
      <c r="V1073" s="3">
        <f>VLOOKUP(B1073,[1]Лист3!B:V,21,0)</f>
        <v>2</v>
      </c>
    </row>
    <row r="1074" spans="1:22" ht="78" customHeight="1" x14ac:dyDescent="0.2">
      <c r="A1074" s="3" t="s">
        <v>116</v>
      </c>
      <c r="B1074" s="3" t="s">
        <v>5099</v>
      </c>
      <c r="C1074" s="3" t="s">
        <v>19</v>
      </c>
      <c r="D1074" s="3" t="s">
        <v>6932</v>
      </c>
      <c r="E1074" s="3" t="s">
        <v>5100</v>
      </c>
      <c r="F1074" s="3" t="s">
        <v>5101</v>
      </c>
      <c r="G1074" s="4">
        <v>78971</v>
      </c>
      <c r="H1074" s="3" t="s">
        <v>5102</v>
      </c>
      <c r="I1074" s="3" t="s">
        <v>5103</v>
      </c>
      <c r="J1074" s="3" t="s">
        <v>15</v>
      </c>
      <c r="K1074" s="3" t="s">
        <v>15</v>
      </c>
      <c r="L1074" s="3" t="s">
        <v>15</v>
      </c>
      <c r="M1074" s="3" t="s">
        <v>15</v>
      </c>
      <c r="N1074" s="3" t="s">
        <v>15</v>
      </c>
      <c r="O1074" s="3" t="s">
        <v>15</v>
      </c>
      <c r="P1074" s="3" t="s">
        <v>42</v>
      </c>
      <c r="Q1074" s="3" t="s">
        <v>15</v>
      </c>
      <c r="R1074" s="3" t="s">
        <v>14</v>
      </c>
      <c r="S1074" s="3" t="s">
        <v>15</v>
      </c>
      <c r="T1074" s="3" t="s">
        <v>15</v>
      </c>
      <c r="U1074" s="8">
        <v>1</v>
      </c>
      <c r="V1074" s="3">
        <f>VLOOKUP(B1074,[1]Лист3!B:V,21,0)</f>
        <v>2</v>
      </c>
    </row>
    <row r="1075" spans="1:22" ht="122.1" customHeight="1" x14ac:dyDescent="0.2">
      <c r="A1075" s="3" t="s">
        <v>5104</v>
      </c>
      <c r="B1075" s="3" t="s">
        <v>5105</v>
      </c>
      <c r="C1075" s="3" t="s">
        <v>9</v>
      </c>
      <c r="D1075" s="3" t="s">
        <v>6932</v>
      </c>
      <c r="E1075" s="3" t="s">
        <v>5106</v>
      </c>
      <c r="F1075" s="3" t="s">
        <v>5107</v>
      </c>
      <c r="G1075" s="3" t="s">
        <v>5108</v>
      </c>
      <c r="H1075" s="3" t="s">
        <v>5109</v>
      </c>
      <c r="I1075" s="3" t="s">
        <v>5110</v>
      </c>
      <c r="J1075" s="3" t="s">
        <v>15</v>
      </c>
      <c r="K1075" s="3" t="s">
        <v>14</v>
      </c>
      <c r="L1075" s="3" t="s">
        <v>15</v>
      </c>
      <c r="M1075" s="3" t="s">
        <v>14</v>
      </c>
      <c r="N1075" s="3" t="s">
        <v>14</v>
      </c>
      <c r="O1075" s="3" t="s">
        <v>14</v>
      </c>
      <c r="P1075" s="3" t="s">
        <v>42</v>
      </c>
      <c r="Q1075" s="3" t="s">
        <v>14</v>
      </c>
      <c r="R1075" s="3" t="s">
        <v>14</v>
      </c>
      <c r="S1075" s="3" t="s">
        <v>15</v>
      </c>
      <c r="T1075" s="3" t="s">
        <v>15</v>
      </c>
      <c r="U1075" s="8">
        <v>1</v>
      </c>
      <c r="V1075" s="3">
        <f>VLOOKUP(B1075,[1]Лист3!B:V,21,0)</f>
        <v>2</v>
      </c>
    </row>
    <row r="1076" spans="1:22" ht="132.94999999999999" customHeight="1" x14ac:dyDescent="0.2">
      <c r="A1076" s="3" t="s">
        <v>1059</v>
      </c>
      <c r="B1076" s="3" t="s">
        <v>5111</v>
      </c>
      <c r="C1076" s="3" t="s">
        <v>19</v>
      </c>
      <c r="D1076" s="3" t="s">
        <v>6932</v>
      </c>
      <c r="E1076" s="3" t="s">
        <v>5112</v>
      </c>
      <c r="F1076" s="3" t="s">
        <v>5113</v>
      </c>
      <c r="G1076" s="4">
        <v>98101</v>
      </c>
      <c r="H1076" s="3" t="s">
        <v>5114</v>
      </c>
      <c r="I1076" s="3" t="s">
        <v>5115</v>
      </c>
      <c r="J1076" s="3" t="s">
        <v>15</v>
      </c>
      <c r="K1076" s="3" t="s">
        <v>14</v>
      </c>
      <c r="L1076" s="3" t="s">
        <v>15</v>
      </c>
      <c r="M1076" s="3" t="s">
        <v>14</v>
      </c>
      <c r="N1076" s="3" t="s">
        <v>14</v>
      </c>
      <c r="O1076" s="3" t="s">
        <v>14</v>
      </c>
      <c r="P1076" s="3" t="s">
        <v>42</v>
      </c>
      <c r="Q1076" s="3" t="s">
        <v>15</v>
      </c>
      <c r="R1076" s="3" t="s">
        <v>14</v>
      </c>
      <c r="S1076" s="3" t="s">
        <v>15</v>
      </c>
      <c r="T1076" s="3" t="s">
        <v>15</v>
      </c>
      <c r="U1076" s="8">
        <v>1</v>
      </c>
      <c r="V1076" s="3">
        <f>VLOOKUP(B1076,[1]Лист3!B:V,21,0)</f>
        <v>2</v>
      </c>
    </row>
    <row r="1077" spans="1:22" ht="66.95" customHeight="1" x14ac:dyDescent="0.2">
      <c r="A1077" s="3" t="s">
        <v>850</v>
      </c>
      <c r="B1077" s="3" t="s">
        <v>5116</v>
      </c>
      <c r="C1077" s="3" t="s">
        <v>19</v>
      </c>
      <c r="D1077" s="3" t="s">
        <v>6932</v>
      </c>
      <c r="E1077" s="3" t="s">
        <v>5117</v>
      </c>
      <c r="F1077" s="3" t="s">
        <v>5118</v>
      </c>
      <c r="G1077" s="4">
        <v>78291</v>
      </c>
      <c r="H1077" s="3" t="s">
        <v>5119</v>
      </c>
      <c r="I1077" s="3" t="s">
        <v>5120</v>
      </c>
      <c r="J1077" s="3" t="s">
        <v>15</v>
      </c>
      <c r="K1077" s="3" t="s">
        <v>14</v>
      </c>
      <c r="L1077" s="3" t="s">
        <v>15</v>
      </c>
      <c r="M1077" s="3" t="s">
        <v>14</v>
      </c>
      <c r="N1077" s="3" t="s">
        <v>14</v>
      </c>
      <c r="O1077" s="3" t="s">
        <v>14</v>
      </c>
      <c r="P1077" s="3" t="s">
        <v>16</v>
      </c>
      <c r="Q1077" s="3" t="s">
        <v>14</v>
      </c>
      <c r="R1077" s="3" t="s">
        <v>14</v>
      </c>
      <c r="S1077" s="3" t="s">
        <v>15</v>
      </c>
      <c r="T1077" s="3" t="s">
        <v>15</v>
      </c>
      <c r="U1077" s="8">
        <v>1</v>
      </c>
      <c r="V1077" s="3">
        <f>VLOOKUP(B1077,[1]Лист3!B:V,21,0)</f>
        <v>2</v>
      </c>
    </row>
    <row r="1078" spans="1:22" ht="66.95" customHeight="1" x14ac:dyDescent="0.2">
      <c r="A1078" s="3" t="s">
        <v>1347</v>
      </c>
      <c r="B1078" s="3" t="s">
        <v>5121</v>
      </c>
      <c r="C1078" s="3" t="s">
        <v>19</v>
      </c>
      <c r="D1078" s="3" t="s">
        <v>6932</v>
      </c>
      <c r="E1078" s="3" t="s">
        <v>5122</v>
      </c>
      <c r="F1078" s="3" t="s">
        <v>4966</v>
      </c>
      <c r="G1078" s="4">
        <v>98071</v>
      </c>
      <c r="H1078" s="3" t="s">
        <v>5123</v>
      </c>
      <c r="I1078" s="3" t="s">
        <v>5124</v>
      </c>
      <c r="J1078" s="3" t="s">
        <v>15</v>
      </c>
      <c r="K1078" s="3" t="s">
        <v>14</v>
      </c>
      <c r="L1078" s="3" t="s">
        <v>15</v>
      </c>
      <c r="M1078" s="3" t="s">
        <v>15</v>
      </c>
      <c r="N1078" s="3" t="s">
        <v>15</v>
      </c>
      <c r="O1078" s="3" t="s">
        <v>15</v>
      </c>
      <c r="P1078" s="3" t="s">
        <v>42</v>
      </c>
      <c r="Q1078" s="3" t="s">
        <v>15</v>
      </c>
      <c r="R1078" s="3" t="s">
        <v>14</v>
      </c>
      <c r="S1078" s="3" t="s">
        <v>15</v>
      </c>
      <c r="T1078" s="3" t="s">
        <v>15</v>
      </c>
      <c r="U1078" s="8">
        <v>1</v>
      </c>
      <c r="V1078" s="3">
        <f>VLOOKUP(B1078,[1]Лист3!B:V,21,0)</f>
        <v>2</v>
      </c>
    </row>
    <row r="1079" spans="1:22" ht="66.95" customHeight="1" x14ac:dyDescent="0.2">
      <c r="A1079" s="3" t="s">
        <v>799</v>
      </c>
      <c r="B1079" s="3" t="s">
        <v>5125</v>
      </c>
      <c r="C1079" s="3" t="s">
        <v>19</v>
      </c>
      <c r="D1079" s="3" t="s">
        <v>6932</v>
      </c>
      <c r="E1079" s="3" t="s">
        <v>5126</v>
      </c>
      <c r="F1079" s="3" t="s">
        <v>5127</v>
      </c>
      <c r="G1079" s="4">
        <v>78431</v>
      </c>
      <c r="H1079" s="3" t="s">
        <v>5128</v>
      </c>
      <c r="I1079" s="3" t="s">
        <v>5129</v>
      </c>
      <c r="J1079" s="3" t="s">
        <v>15</v>
      </c>
      <c r="K1079" s="3" t="s">
        <v>15</v>
      </c>
      <c r="L1079" s="3" t="s">
        <v>15</v>
      </c>
      <c r="M1079" s="3" t="s">
        <v>15</v>
      </c>
      <c r="N1079" s="3" t="s">
        <v>15</v>
      </c>
      <c r="O1079" s="3" t="s">
        <v>15</v>
      </c>
      <c r="P1079" s="3" t="s">
        <v>16</v>
      </c>
      <c r="Q1079" s="3" t="s">
        <v>14</v>
      </c>
      <c r="R1079" s="3" t="s">
        <v>15</v>
      </c>
      <c r="S1079" s="3" t="s">
        <v>14</v>
      </c>
      <c r="T1079" s="3" t="s">
        <v>15</v>
      </c>
      <c r="U1079" s="8">
        <v>1</v>
      </c>
      <c r="V1079" s="3">
        <f>VLOOKUP(B1079,[1]Лист3!B:V,21,0)</f>
        <v>2</v>
      </c>
    </row>
    <row r="1080" spans="1:22" ht="78" customHeight="1" x14ac:dyDescent="0.2">
      <c r="A1080" s="3" t="s">
        <v>840</v>
      </c>
      <c r="B1080" s="3" t="s">
        <v>5130</v>
      </c>
      <c r="C1080" s="3" t="s">
        <v>19</v>
      </c>
      <c r="D1080" s="3" t="s">
        <v>6932</v>
      </c>
      <c r="E1080" s="3" t="s">
        <v>5131</v>
      </c>
      <c r="F1080" s="3" t="s">
        <v>21</v>
      </c>
      <c r="G1080" s="4">
        <v>78851</v>
      </c>
      <c r="H1080" s="3" t="s">
        <v>5132</v>
      </c>
      <c r="I1080" s="3" t="s">
        <v>5133</v>
      </c>
      <c r="J1080" s="3" t="s">
        <v>15</v>
      </c>
      <c r="K1080" s="3" t="s">
        <v>15</v>
      </c>
      <c r="L1080" s="3" t="s">
        <v>15</v>
      </c>
      <c r="M1080" s="3" t="s">
        <v>14</v>
      </c>
      <c r="N1080" s="3" t="s">
        <v>14</v>
      </c>
      <c r="O1080" s="3" t="s">
        <v>14</v>
      </c>
      <c r="P1080" s="3" t="s">
        <v>42</v>
      </c>
      <c r="Q1080" s="3" t="s">
        <v>14</v>
      </c>
      <c r="R1080" s="3" t="s">
        <v>14</v>
      </c>
      <c r="S1080" s="3" t="s">
        <v>15</v>
      </c>
      <c r="T1080" s="3" t="s">
        <v>15</v>
      </c>
      <c r="U1080" s="8">
        <v>1</v>
      </c>
      <c r="V1080" s="3">
        <f>VLOOKUP(B1080,[1]Лист3!B:V,21,0)</f>
        <v>2</v>
      </c>
    </row>
    <row r="1081" spans="1:22" ht="66.95" customHeight="1" x14ac:dyDescent="0.2">
      <c r="A1081" s="3" t="s">
        <v>1059</v>
      </c>
      <c r="B1081" s="3" t="s">
        <v>5134</v>
      </c>
      <c r="C1081" s="3" t="s">
        <v>19</v>
      </c>
      <c r="D1081" s="3" t="s">
        <v>6932</v>
      </c>
      <c r="E1081" s="3" t="s">
        <v>5135</v>
      </c>
      <c r="F1081" s="3" t="s">
        <v>785</v>
      </c>
      <c r="G1081" s="4">
        <v>98161</v>
      </c>
      <c r="H1081" s="3" t="s">
        <v>5136</v>
      </c>
      <c r="I1081" s="3" t="s">
        <v>5137</v>
      </c>
      <c r="J1081" s="3" t="s">
        <v>15</v>
      </c>
      <c r="K1081" s="3" t="s">
        <v>14</v>
      </c>
      <c r="L1081" s="3" t="s">
        <v>15</v>
      </c>
      <c r="M1081" s="3" t="s">
        <v>15</v>
      </c>
      <c r="N1081" s="3" t="s">
        <v>15</v>
      </c>
      <c r="O1081" s="3" t="s">
        <v>15</v>
      </c>
      <c r="P1081" s="3" t="s">
        <v>42</v>
      </c>
      <c r="Q1081" s="3" t="s">
        <v>15</v>
      </c>
      <c r="R1081" s="3" t="s">
        <v>14</v>
      </c>
      <c r="S1081" s="3" t="s">
        <v>15</v>
      </c>
      <c r="T1081" s="3" t="s">
        <v>15</v>
      </c>
      <c r="U1081" s="8">
        <v>1</v>
      </c>
      <c r="V1081" s="3">
        <f>VLOOKUP(B1081,[1]Лист3!B:V,21,0)</f>
        <v>2</v>
      </c>
    </row>
    <row r="1082" spans="1:22" ht="66.95" customHeight="1" x14ac:dyDescent="0.2">
      <c r="A1082" s="3" t="s">
        <v>203</v>
      </c>
      <c r="B1082" s="3" t="s">
        <v>5138</v>
      </c>
      <c r="C1082" s="3" t="s">
        <v>19</v>
      </c>
      <c r="D1082" s="3" t="s">
        <v>6932</v>
      </c>
      <c r="E1082" s="3" t="s">
        <v>5139</v>
      </c>
      <c r="F1082" s="3" t="s">
        <v>2165</v>
      </c>
      <c r="G1082" s="4">
        <v>78731</v>
      </c>
      <c r="H1082" s="3" t="s">
        <v>5140</v>
      </c>
      <c r="I1082" s="3" t="s">
        <v>5141</v>
      </c>
      <c r="J1082" s="3" t="s">
        <v>15</v>
      </c>
      <c r="K1082" s="3" t="s">
        <v>14</v>
      </c>
      <c r="L1082" s="3" t="s">
        <v>15</v>
      </c>
      <c r="M1082" s="3" t="s">
        <v>15</v>
      </c>
      <c r="N1082" s="3" t="s">
        <v>15</v>
      </c>
      <c r="O1082" s="3" t="s">
        <v>14</v>
      </c>
      <c r="P1082" s="3" t="s">
        <v>42</v>
      </c>
      <c r="Q1082" s="3" t="s">
        <v>15</v>
      </c>
      <c r="R1082" s="3" t="s">
        <v>14</v>
      </c>
      <c r="S1082" s="3" t="s">
        <v>15</v>
      </c>
      <c r="T1082" s="3" t="s">
        <v>15</v>
      </c>
      <c r="U1082" s="8">
        <v>1</v>
      </c>
      <c r="V1082" s="3">
        <f>VLOOKUP(B1082,[1]Лист3!B:V,21,0)</f>
        <v>2</v>
      </c>
    </row>
    <row r="1083" spans="1:22" ht="78" customHeight="1" x14ac:dyDescent="0.2">
      <c r="A1083" s="3" t="s">
        <v>391</v>
      </c>
      <c r="B1083" s="3" t="s">
        <v>5142</v>
      </c>
      <c r="C1083" s="3" t="s">
        <v>19</v>
      </c>
      <c r="D1083" s="3" t="s">
        <v>6932</v>
      </c>
      <c r="E1083" s="3" t="s">
        <v>5143</v>
      </c>
      <c r="F1083" s="3" t="s">
        <v>5144</v>
      </c>
      <c r="G1083" s="4">
        <v>98011</v>
      </c>
      <c r="H1083" s="3" t="s">
        <v>5145</v>
      </c>
      <c r="I1083" s="3" t="s">
        <v>5146</v>
      </c>
      <c r="J1083" s="3" t="s">
        <v>15</v>
      </c>
      <c r="K1083" s="3" t="s">
        <v>14</v>
      </c>
      <c r="L1083" s="3" t="s">
        <v>15</v>
      </c>
      <c r="M1083" s="3" t="s">
        <v>15</v>
      </c>
      <c r="N1083" s="3" t="s">
        <v>15</v>
      </c>
      <c r="O1083" s="3" t="s">
        <v>14</v>
      </c>
      <c r="P1083" s="3" t="s">
        <v>42</v>
      </c>
      <c r="Q1083" s="3" t="s">
        <v>15</v>
      </c>
      <c r="R1083" s="3" t="s">
        <v>14</v>
      </c>
      <c r="S1083" s="3" t="s">
        <v>15</v>
      </c>
      <c r="T1083" s="3" t="s">
        <v>15</v>
      </c>
      <c r="U1083" s="8">
        <v>1</v>
      </c>
      <c r="V1083" s="3">
        <f>VLOOKUP(B1083,[1]Лист3!B:V,21,0)</f>
        <v>2</v>
      </c>
    </row>
    <row r="1084" spans="1:22" ht="99.95" customHeight="1" x14ac:dyDescent="0.2">
      <c r="A1084" s="3" t="s">
        <v>960</v>
      </c>
      <c r="B1084" s="3" t="s">
        <v>5147</v>
      </c>
      <c r="C1084" s="3" t="s">
        <v>19</v>
      </c>
      <c r="D1084" s="3" t="s">
        <v>6932</v>
      </c>
      <c r="E1084" s="3" t="s">
        <v>5148</v>
      </c>
      <c r="F1084" s="3" t="s">
        <v>4971</v>
      </c>
      <c r="G1084" s="4">
        <v>78481</v>
      </c>
      <c r="H1084" s="3" t="s">
        <v>5149</v>
      </c>
      <c r="I1084" s="3" t="s">
        <v>5150</v>
      </c>
      <c r="J1084" s="3" t="s">
        <v>15</v>
      </c>
      <c r="K1084" s="3" t="s">
        <v>14</v>
      </c>
      <c r="L1084" s="3" t="s">
        <v>15</v>
      </c>
      <c r="M1084" s="3" t="s">
        <v>14</v>
      </c>
      <c r="N1084" s="3" t="s">
        <v>14</v>
      </c>
      <c r="O1084" s="3" t="s">
        <v>14</v>
      </c>
      <c r="P1084" s="3" t="s">
        <v>42</v>
      </c>
      <c r="Q1084" s="3" t="s">
        <v>14</v>
      </c>
      <c r="R1084" s="3" t="s">
        <v>14</v>
      </c>
      <c r="S1084" s="3" t="s">
        <v>15</v>
      </c>
      <c r="T1084" s="3" t="s">
        <v>15</v>
      </c>
      <c r="U1084" s="8">
        <v>1</v>
      </c>
      <c r="V1084" s="3">
        <f>VLOOKUP(B1084,[1]Лист3!B:V,21,0)</f>
        <v>2</v>
      </c>
    </row>
    <row r="1085" spans="1:22" ht="89.1" customHeight="1" x14ac:dyDescent="0.2">
      <c r="A1085" s="3" t="s">
        <v>3148</v>
      </c>
      <c r="B1085" s="3" t="s">
        <v>5151</v>
      </c>
      <c r="C1085" s="3" t="s">
        <v>19</v>
      </c>
      <c r="D1085" s="3" t="s">
        <v>6932</v>
      </c>
      <c r="E1085" s="3" t="s">
        <v>5152</v>
      </c>
      <c r="F1085" s="3" t="s">
        <v>1268</v>
      </c>
      <c r="G1085" s="4">
        <v>78201</v>
      </c>
      <c r="H1085" s="3" t="s">
        <v>5153</v>
      </c>
      <c r="I1085" s="3" t="s">
        <v>5154</v>
      </c>
      <c r="J1085" s="3" t="s">
        <v>15</v>
      </c>
      <c r="K1085" s="3" t="s">
        <v>15</v>
      </c>
      <c r="L1085" s="3" t="s">
        <v>15</v>
      </c>
      <c r="M1085" s="3" t="s">
        <v>15</v>
      </c>
      <c r="N1085" s="3" t="s">
        <v>15</v>
      </c>
      <c r="O1085" s="3" t="s">
        <v>14</v>
      </c>
      <c r="P1085" s="3" t="s">
        <v>42</v>
      </c>
      <c r="Q1085" s="3" t="s">
        <v>14</v>
      </c>
      <c r="R1085" s="3" t="s">
        <v>14</v>
      </c>
      <c r="S1085" s="3" t="s">
        <v>15</v>
      </c>
      <c r="T1085" s="3" t="s">
        <v>15</v>
      </c>
      <c r="U1085" s="8">
        <v>1</v>
      </c>
      <c r="V1085" s="3">
        <f>VLOOKUP(B1085,[1]Лист3!B:V,21,0)</f>
        <v>2</v>
      </c>
    </row>
    <row r="1086" spans="1:22" ht="56.1" customHeight="1" x14ac:dyDescent="0.2">
      <c r="A1086" s="3" t="s">
        <v>930</v>
      </c>
      <c r="B1086" s="3" t="s">
        <v>5155</v>
      </c>
      <c r="C1086" s="3" t="s">
        <v>19</v>
      </c>
      <c r="D1086" s="3" t="s">
        <v>6932</v>
      </c>
      <c r="E1086" s="3" t="s">
        <v>5156</v>
      </c>
      <c r="F1086" s="3" t="s">
        <v>2989</v>
      </c>
      <c r="G1086" s="4">
        <v>78641</v>
      </c>
      <c r="H1086" s="3" t="s">
        <v>5157</v>
      </c>
      <c r="I1086" s="3" t="s">
        <v>5158</v>
      </c>
      <c r="J1086" s="3" t="s">
        <v>15</v>
      </c>
      <c r="K1086" s="3" t="s">
        <v>15</v>
      </c>
      <c r="L1086" s="3" t="s">
        <v>15</v>
      </c>
      <c r="M1086" s="3" t="s">
        <v>15</v>
      </c>
      <c r="N1086" s="3" t="s">
        <v>15</v>
      </c>
      <c r="O1086" s="3" t="s">
        <v>15</v>
      </c>
      <c r="P1086" s="3" t="s">
        <v>42</v>
      </c>
      <c r="Q1086" s="3" t="s">
        <v>15</v>
      </c>
      <c r="R1086" s="3" t="s">
        <v>14</v>
      </c>
      <c r="S1086" s="3" t="s">
        <v>15</v>
      </c>
      <c r="T1086" s="3" t="s">
        <v>15</v>
      </c>
      <c r="U1086" s="8">
        <v>1</v>
      </c>
      <c r="V1086" s="3">
        <f>VLOOKUP(B1086,[1]Лист3!B:V,21,0)</f>
        <v>2</v>
      </c>
    </row>
    <row r="1087" spans="1:22" ht="78" customHeight="1" x14ac:dyDescent="0.2">
      <c r="A1087" s="3" t="s">
        <v>930</v>
      </c>
      <c r="B1087" s="3" t="s">
        <v>5159</v>
      </c>
      <c r="C1087" s="3" t="s">
        <v>19</v>
      </c>
      <c r="D1087" s="3" t="s">
        <v>6932</v>
      </c>
      <c r="E1087" s="3" t="s">
        <v>5160</v>
      </c>
      <c r="F1087" s="3" t="s">
        <v>5055</v>
      </c>
      <c r="G1087" s="4">
        <v>78661</v>
      </c>
      <c r="H1087" s="3" t="s">
        <v>5161</v>
      </c>
      <c r="I1087" s="3" t="s">
        <v>5162</v>
      </c>
      <c r="J1087" s="3" t="s">
        <v>15</v>
      </c>
      <c r="K1087" s="3" t="s">
        <v>15</v>
      </c>
      <c r="L1087" s="3" t="s">
        <v>15</v>
      </c>
      <c r="M1087" s="3" t="s">
        <v>15</v>
      </c>
      <c r="N1087" s="3" t="s">
        <v>15</v>
      </c>
      <c r="O1087" s="3" t="s">
        <v>15</v>
      </c>
      <c r="P1087" s="3" t="s">
        <v>42</v>
      </c>
      <c r="Q1087" s="3" t="s">
        <v>15</v>
      </c>
      <c r="R1087" s="3" t="s">
        <v>14</v>
      </c>
      <c r="S1087" s="3" t="s">
        <v>15</v>
      </c>
      <c r="T1087" s="3" t="s">
        <v>15</v>
      </c>
      <c r="U1087" s="8">
        <v>1</v>
      </c>
      <c r="V1087" s="3">
        <f>VLOOKUP(B1087,[1]Лист3!B:V,21,0)</f>
        <v>2</v>
      </c>
    </row>
    <row r="1088" spans="1:22" ht="78" customHeight="1" x14ac:dyDescent="0.2">
      <c r="A1088" s="3" t="s">
        <v>1697</v>
      </c>
      <c r="B1088" s="3" t="s">
        <v>5163</v>
      </c>
      <c r="C1088" s="3" t="s">
        <v>19</v>
      </c>
      <c r="D1088" s="3" t="s">
        <v>6932</v>
      </c>
      <c r="E1088" s="3" t="s">
        <v>5164</v>
      </c>
      <c r="F1088" s="3" t="s">
        <v>21</v>
      </c>
      <c r="G1088" s="4">
        <v>78471</v>
      </c>
      <c r="H1088" s="3" t="s">
        <v>5165</v>
      </c>
      <c r="I1088" s="3" t="s">
        <v>5166</v>
      </c>
      <c r="J1088" s="3" t="s">
        <v>15</v>
      </c>
      <c r="K1088" s="3" t="s">
        <v>14</v>
      </c>
      <c r="L1088" s="3" t="s">
        <v>15</v>
      </c>
      <c r="M1088" s="3" t="s">
        <v>14</v>
      </c>
      <c r="N1088" s="3" t="s">
        <v>14</v>
      </c>
      <c r="O1088" s="3" t="s">
        <v>14</v>
      </c>
      <c r="P1088" s="3" t="s">
        <v>42</v>
      </c>
      <c r="Q1088" s="3" t="s">
        <v>15</v>
      </c>
      <c r="R1088" s="3" t="s">
        <v>14</v>
      </c>
      <c r="S1088" s="3" t="s">
        <v>15</v>
      </c>
      <c r="T1088" s="3" t="s">
        <v>15</v>
      </c>
      <c r="U1088" s="8">
        <v>1</v>
      </c>
      <c r="V1088" s="3">
        <f>VLOOKUP(B1088,[1]Лист3!B:V,21,0)</f>
        <v>2</v>
      </c>
    </row>
    <row r="1089" spans="1:22" ht="66.95" customHeight="1" x14ac:dyDescent="0.2">
      <c r="A1089" s="3" t="s">
        <v>74</v>
      </c>
      <c r="B1089" s="3" t="s">
        <v>5167</v>
      </c>
      <c r="C1089" s="3" t="s">
        <v>19</v>
      </c>
      <c r="D1089" s="3" t="s">
        <v>6932</v>
      </c>
      <c r="E1089" s="3" t="s">
        <v>5168</v>
      </c>
      <c r="F1089" s="3" t="s">
        <v>5169</v>
      </c>
      <c r="G1089" s="4">
        <v>78451</v>
      </c>
      <c r="H1089" s="3" t="s">
        <v>5170</v>
      </c>
      <c r="I1089" s="3" t="s">
        <v>5171</v>
      </c>
      <c r="J1089" s="3" t="s">
        <v>15</v>
      </c>
      <c r="K1089" s="3" t="s">
        <v>14</v>
      </c>
      <c r="L1089" s="3" t="s">
        <v>15</v>
      </c>
      <c r="M1089" s="3" t="s">
        <v>14</v>
      </c>
      <c r="N1089" s="3" t="s">
        <v>14</v>
      </c>
      <c r="O1089" s="3" t="s">
        <v>14</v>
      </c>
      <c r="P1089" s="3" t="s">
        <v>42</v>
      </c>
      <c r="Q1089" s="3" t="s">
        <v>14</v>
      </c>
      <c r="R1089" s="3" t="s">
        <v>14</v>
      </c>
      <c r="S1089" s="3" t="s">
        <v>15</v>
      </c>
      <c r="T1089" s="3" t="s">
        <v>15</v>
      </c>
      <c r="U1089" s="8">
        <v>1</v>
      </c>
      <c r="V1089" s="3">
        <f>VLOOKUP(B1089,[1]Лист3!B:V,21,0)</f>
        <v>2</v>
      </c>
    </row>
    <row r="1090" spans="1:22" ht="33" customHeight="1" x14ac:dyDescent="0.2">
      <c r="A1090" s="3" t="s">
        <v>2576</v>
      </c>
      <c r="B1090" s="3" t="s">
        <v>5172</v>
      </c>
      <c r="C1090" s="3" t="s">
        <v>19</v>
      </c>
      <c r="D1090" s="3" t="s">
        <v>6932</v>
      </c>
      <c r="E1090" s="3" t="s">
        <v>5173</v>
      </c>
      <c r="F1090" s="3" t="s">
        <v>21</v>
      </c>
      <c r="G1090" s="4">
        <v>78921</v>
      </c>
      <c r="H1090" s="3" t="s">
        <v>5174</v>
      </c>
      <c r="I1090" s="3" t="s">
        <v>5175</v>
      </c>
      <c r="J1090" s="3" t="s">
        <v>15</v>
      </c>
      <c r="K1090" s="3" t="s">
        <v>14</v>
      </c>
      <c r="L1090" s="3" t="s">
        <v>15</v>
      </c>
      <c r="M1090" s="3" t="s">
        <v>14</v>
      </c>
      <c r="N1090" s="3" t="s">
        <v>14</v>
      </c>
      <c r="O1090" s="3" t="s">
        <v>14</v>
      </c>
      <c r="P1090" s="3" t="s">
        <v>42</v>
      </c>
      <c r="Q1090" s="3" t="s">
        <v>15</v>
      </c>
      <c r="R1090" s="3" t="s">
        <v>14</v>
      </c>
      <c r="S1090" s="3" t="s">
        <v>15</v>
      </c>
      <c r="T1090" s="3" t="s">
        <v>15</v>
      </c>
      <c r="U1090" s="8">
        <v>1</v>
      </c>
      <c r="V1090" s="3">
        <f>VLOOKUP(B1090,[1]Лист3!B:V,21,0)</f>
        <v>2</v>
      </c>
    </row>
    <row r="1091" spans="1:22" ht="66.95" customHeight="1" x14ac:dyDescent="0.2">
      <c r="A1091" s="3" t="s">
        <v>2363</v>
      </c>
      <c r="B1091" s="3" t="s">
        <v>5176</v>
      </c>
      <c r="C1091" s="3" t="s">
        <v>19</v>
      </c>
      <c r="D1091" s="3" t="s">
        <v>6932</v>
      </c>
      <c r="E1091" s="3" t="s">
        <v>5177</v>
      </c>
      <c r="F1091" s="3" t="s">
        <v>4971</v>
      </c>
      <c r="G1091" s="4">
        <v>78381</v>
      </c>
      <c r="H1091" s="3" t="s">
        <v>5178</v>
      </c>
      <c r="I1091" s="3" t="s">
        <v>5179</v>
      </c>
      <c r="J1091" s="3" t="s">
        <v>15</v>
      </c>
      <c r="K1091" s="3" t="s">
        <v>15</v>
      </c>
      <c r="L1091" s="3" t="s">
        <v>15</v>
      </c>
      <c r="M1091" s="3" t="s">
        <v>14</v>
      </c>
      <c r="N1091" s="3" t="s">
        <v>14</v>
      </c>
      <c r="O1091" s="3" t="s">
        <v>14</v>
      </c>
      <c r="P1091" s="3" t="s">
        <v>16</v>
      </c>
      <c r="Q1091" s="3" t="s">
        <v>14</v>
      </c>
      <c r="R1091" s="3" t="s">
        <v>14</v>
      </c>
      <c r="S1091" s="3" t="s">
        <v>15</v>
      </c>
      <c r="T1091" s="3" t="s">
        <v>15</v>
      </c>
      <c r="U1091" s="8">
        <v>1</v>
      </c>
      <c r="V1091" s="3">
        <f>VLOOKUP(B1091,[1]Лист3!B:V,21,0)</f>
        <v>2</v>
      </c>
    </row>
    <row r="1092" spans="1:22" ht="66.95" customHeight="1" x14ac:dyDescent="0.2">
      <c r="A1092" s="3" t="s">
        <v>1059</v>
      </c>
      <c r="B1092" s="3" t="s">
        <v>5180</v>
      </c>
      <c r="C1092" s="3" t="s">
        <v>19</v>
      </c>
      <c r="D1092" s="3" t="s">
        <v>6932</v>
      </c>
      <c r="E1092" s="3" t="s">
        <v>5181</v>
      </c>
      <c r="F1092" s="3" t="s">
        <v>5182</v>
      </c>
      <c r="G1092" s="4">
        <v>98121</v>
      </c>
      <c r="H1092" s="3" t="s">
        <v>5183</v>
      </c>
      <c r="I1092" s="3" t="s">
        <v>5184</v>
      </c>
      <c r="J1092" s="3" t="s">
        <v>15</v>
      </c>
      <c r="K1092" s="3" t="s">
        <v>15</v>
      </c>
      <c r="L1092" s="3" t="s">
        <v>15</v>
      </c>
      <c r="M1092" s="3" t="s">
        <v>14</v>
      </c>
      <c r="N1092" s="3" t="s">
        <v>14</v>
      </c>
      <c r="O1092" s="3" t="s">
        <v>14</v>
      </c>
      <c r="P1092" s="3" t="s">
        <v>42</v>
      </c>
      <c r="Q1092" s="3" t="s">
        <v>15</v>
      </c>
      <c r="R1092" s="3" t="s">
        <v>14</v>
      </c>
      <c r="S1092" s="3" t="s">
        <v>15</v>
      </c>
      <c r="T1092" s="3" t="s">
        <v>15</v>
      </c>
      <c r="U1092" s="8">
        <v>1</v>
      </c>
      <c r="V1092" s="3">
        <f>VLOOKUP(B1092,[1]Лист3!B:V,21,0)</f>
        <v>2</v>
      </c>
    </row>
    <row r="1093" spans="1:22" ht="56.1" customHeight="1" x14ac:dyDescent="0.2">
      <c r="A1093" s="3" t="s">
        <v>850</v>
      </c>
      <c r="B1093" s="3" t="s">
        <v>5185</v>
      </c>
      <c r="C1093" s="3" t="s">
        <v>19</v>
      </c>
      <c r="D1093" s="3" t="s">
        <v>6932</v>
      </c>
      <c r="E1093" s="3" t="s">
        <v>5186</v>
      </c>
      <c r="F1093" s="3" t="s">
        <v>1079</v>
      </c>
      <c r="G1093" s="4">
        <v>78281</v>
      </c>
      <c r="H1093" s="3" t="s">
        <v>5187</v>
      </c>
      <c r="I1093" s="3" t="s">
        <v>5188</v>
      </c>
      <c r="J1093" s="3" t="s">
        <v>15</v>
      </c>
      <c r="K1093" s="3" t="s">
        <v>14</v>
      </c>
      <c r="L1093" s="3" t="s">
        <v>15</v>
      </c>
      <c r="M1093" s="3" t="s">
        <v>14</v>
      </c>
      <c r="N1093" s="3" t="s">
        <v>14</v>
      </c>
      <c r="O1093" s="3" t="s">
        <v>14</v>
      </c>
      <c r="P1093" s="3" t="s">
        <v>16</v>
      </c>
      <c r="Q1093" s="3" t="s">
        <v>14</v>
      </c>
      <c r="R1093" s="3" t="s">
        <v>14</v>
      </c>
      <c r="S1093" s="3" t="s">
        <v>15</v>
      </c>
      <c r="T1093" s="3" t="s">
        <v>15</v>
      </c>
      <c r="U1093" s="8">
        <v>1</v>
      </c>
      <c r="V1093" s="3">
        <f>VLOOKUP(B1093,[1]Лист3!B:V,21,0)</f>
        <v>2</v>
      </c>
    </row>
    <row r="1094" spans="1:22" ht="56.1" customHeight="1" x14ac:dyDescent="0.2">
      <c r="A1094" s="3" t="s">
        <v>391</v>
      </c>
      <c r="B1094" s="3" t="s">
        <v>5189</v>
      </c>
      <c r="C1094" s="3" t="s">
        <v>19</v>
      </c>
      <c r="D1094" s="3" t="s">
        <v>6932</v>
      </c>
      <c r="E1094" s="3" t="s">
        <v>5190</v>
      </c>
      <c r="F1094" s="3" t="s">
        <v>2579</v>
      </c>
      <c r="G1094" s="4">
        <v>98041</v>
      </c>
      <c r="H1094" s="3" t="s">
        <v>5191</v>
      </c>
      <c r="I1094" s="3" t="s">
        <v>5192</v>
      </c>
      <c r="J1094" s="3" t="s">
        <v>15</v>
      </c>
      <c r="K1094" s="3" t="s">
        <v>14</v>
      </c>
      <c r="L1094" s="3" t="s">
        <v>15</v>
      </c>
      <c r="M1094" s="3" t="s">
        <v>15</v>
      </c>
      <c r="N1094" s="3" t="s">
        <v>15</v>
      </c>
      <c r="O1094" s="3" t="s">
        <v>14</v>
      </c>
      <c r="P1094" s="3" t="s">
        <v>42</v>
      </c>
      <c r="Q1094" s="3" t="s">
        <v>15</v>
      </c>
      <c r="R1094" s="3" t="s">
        <v>14</v>
      </c>
      <c r="S1094" s="3" t="s">
        <v>15</v>
      </c>
      <c r="T1094" s="3" t="s">
        <v>15</v>
      </c>
      <c r="U1094" s="8">
        <v>1</v>
      </c>
      <c r="V1094" s="3">
        <f>VLOOKUP(B1094,[1]Лист3!B:V,21,0)</f>
        <v>2</v>
      </c>
    </row>
    <row r="1095" spans="1:22" ht="56.1" customHeight="1" x14ac:dyDescent="0.2">
      <c r="A1095" s="3" t="s">
        <v>306</v>
      </c>
      <c r="B1095" s="3" t="s">
        <v>5193</v>
      </c>
      <c r="C1095" s="3" t="s">
        <v>19</v>
      </c>
      <c r="D1095" s="3" t="s">
        <v>6932</v>
      </c>
      <c r="E1095" s="3" t="s">
        <v>5194</v>
      </c>
      <c r="F1095" s="3" t="s">
        <v>1056</v>
      </c>
      <c r="G1095" s="4">
        <v>78801</v>
      </c>
      <c r="H1095" s="3" t="s">
        <v>5195</v>
      </c>
      <c r="I1095" s="3" t="s">
        <v>5196</v>
      </c>
      <c r="J1095" s="3" t="s">
        <v>15</v>
      </c>
      <c r="K1095" s="3" t="s">
        <v>15</v>
      </c>
      <c r="L1095" s="3" t="s">
        <v>15</v>
      </c>
      <c r="M1095" s="3" t="s">
        <v>15</v>
      </c>
      <c r="N1095" s="3" t="s">
        <v>15</v>
      </c>
      <c r="O1095" s="3" t="s">
        <v>14</v>
      </c>
      <c r="P1095" s="3" t="s">
        <v>42</v>
      </c>
      <c r="Q1095" s="3" t="s">
        <v>15</v>
      </c>
      <c r="R1095" s="3" t="s">
        <v>14</v>
      </c>
      <c r="S1095" s="3" t="s">
        <v>15</v>
      </c>
      <c r="T1095" s="3" t="s">
        <v>15</v>
      </c>
      <c r="U1095" s="8">
        <v>1</v>
      </c>
      <c r="V1095" s="3">
        <f>VLOOKUP(B1095,[1]Лист3!B:V,21,0)</f>
        <v>2</v>
      </c>
    </row>
    <row r="1096" spans="1:22" ht="66.95" customHeight="1" x14ac:dyDescent="0.2">
      <c r="A1096" s="3" t="s">
        <v>1902</v>
      </c>
      <c r="B1096" s="3" t="s">
        <v>5197</v>
      </c>
      <c r="C1096" s="3" t="s">
        <v>19</v>
      </c>
      <c r="D1096" s="3" t="s">
        <v>6932</v>
      </c>
      <c r="E1096" s="3" t="s">
        <v>5198</v>
      </c>
      <c r="F1096" s="3" t="s">
        <v>1056</v>
      </c>
      <c r="G1096" s="4">
        <v>78931</v>
      </c>
      <c r="H1096" s="3" t="s">
        <v>5199</v>
      </c>
      <c r="I1096" s="3" t="s">
        <v>5200</v>
      </c>
      <c r="J1096" s="3" t="s">
        <v>15</v>
      </c>
      <c r="K1096" s="3" t="s">
        <v>14</v>
      </c>
      <c r="L1096" s="3" t="s">
        <v>15</v>
      </c>
      <c r="M1096" s="3" t="s">
        <v>14</v>
      </c>
      <c r="N1096" s="3" t="s">
        <v>14</v>
      </c>
      <c r="O1096" s="3" t="s">
        <v>14</v>
      </c>
      <c r="P1096" s="3" t="s">
        <v>42</v>
      </c>
      <c r="Q1096" s="3" t="s">
        <v>15</v>
      </c>
      <c r="R1096" s="3" t="s">
        <v>14</v>
      </c>
      <c r="S1096" s="3" t="s">
        <v>15</v>
      </c>
      <c r="T1096" s="3" t="s">
        <v>15</v>
      </c>
      <c r="U1096" s="8">
        <v>1</v>
      </c>
      <c r="V1096" s="3">
        <f>VLOOKUP(B1096,[1]Лист3!B:V,21,0)</f>
        <v>2</v>
      </c>
    </row>
    <row r="1097" spans="1:22" ht="66.95" customHeight="1" x14ac:dyDescent="0.2">
      <c r="A1097" s="3" t="s">
        <v>850</v>
      </c>
      <c r="B1097" s="3" t="s">
        <v>5201</v>
      </c>
      <c r="C1097" s="3" t="s">
        <v>19</v>
      </c>
      <c r="D1097" s="3" t="s">
        <v>6932</v>
      </c>
      <c r="E1097" s="3" t="s">
        <v>5202</v>
      </c>
      <c r="F1097" s="3" t="s">
        <v>5118</v>
      </c>
      <c r="G1097" s="4">
        <v>78341</v>
      </c>
      <c r="H1097" s="3" t="s">
        <v>5203</v>
      </c>
      <c r="I1097" s="3" t="s">
        <v>5204</v>
      </c>
      <c r="J1097" s="3" t="s">
        <v>15</v>
      </c>
      <c r="K1097" s="3" t="s">
        <v>14</v>
      </c>
      <c r="L1097" s="3" t="s">
        <v>15</v>
      </c>
      <c r="M1097" s="3" t="s">
        <v>14</v>
      </c>
      <c r="N1097" s="3" t="s">
        <v>14</v>
      </c>
      <c r="O1097" s="3" t="s">
        <v>14</v>
      </c>
      <c r="P1097" s="3" t="s">
        <v>16</v>
      </c>
      <c r="Q1097" s="3" t="s">
        <v>14</v>
      </c>
      <c r="R1097" s="3" t="s">
        <v>14</v>
      </c>
      <c r="S1097" s="3" t="s">
        <v>15</v>
      </c>
      <c r="T1097" s="3" t="s">
        <v>15</v>
      </c>
      <c r="U1097" s="8">
        <v>1</v>
      </c>
      <c r="V1097" s="3">
        <f>VLOOKUP(B1097,[1]Лист3!B:V,21,0)</f>
        <v>2</v>
      </c>
    </row>
    <row r="1098" spans="1:22" ht="66.95" customHeight="1" x14ac:dyDescent="0.2">
      <c r="A1098" s="3" t="s">
        <v>391</v>
      </c>
      <c r="B1098" s="3" t="s">
        <v>5205</v>
      </c>
      <c r="C1098" s="3" t="s">
        <v>19</v>
      </c>
      <c r="D1098" s="3" t="s">
        <v>6932</v>
      </c>
      <c r="E1098" s="3" t="s">
        <v>5206</v>
      </c>
      <c r="F1098" s="3" t="s">
        <v>4915</v>
      </c>
      <c r="G1098" s="4">
        <v>98061</v>
      </c>
      <c r="H1098" s="3" t="s">
        <v>5207</v>
      </c>
      <c r="I1098" s="3" t="s">
        <v>5208</v>
      </c>
      <c r="J1098" s="3" t="s">
        <v>15</v>
      </c>
      <c r="K1098" s="3" t="s">
        <v>14</v>
      </c>
      <c r="L1098" s="3" t="s">
        <v>15</v>
      </c>
      <c r="M1098" s="3" t="s">
        <v>14</v>
      </c>
      <c r="N1098" s="3" t="s">
        <v>14</v>
      </c>
      <c r="O1098" s="3" t="s">
        <v>14</v>
      </c>
      <c r="P1098" s="3" t="s">
        <v>42</v>
      </c>
      <c r="Q1098" s="3" t="s">
        <v>15</v>
      </c>
      <c r="R1098" s="3" t="s">
        <v>14</v>
      </c>
      <c r="S1098" s="3" t="s">
        <v>15</v>
      </c>
      <c r="T1098" s="3" t="s">
        <v>15</v>
      </c>
      <c r="U1098" s="8">
        <v>1</v>
      </c>
      <c r="V1098" s="3">
        <f>VLOOKUP(B1098,[1]Лист3!B:V,21,0)</f>
        <v>2</v>
      </c>
    </row>
    <row r="1099" spans="1:22" ht="78" customHeight="1" x14ac:dyDescent="0.2">
      <c r="A1099" s="3" t="s">
        <v>4996</v>
      </c>
      <c r="B1099" s="3" t="s">
        <v>5209</v>
      </c>
      <c r="C1099" s="3" t="s">
        <v>19</v>
      </c>
      <c r="D1099" s="3" t="s">
        <v>6932</v>
      </c>
      <c r="E1099" s="3" t="s">
        <v>5210</v>
      </c>
      <c r="F1099" s="3" t="s">
        <v>4915</v>
      </c>
      <c r="G1099" s="4">
        <v>78081</v>
      </c>
      <c r="H1099" s="3" t="s">
        <v>5211</v>
      </c>
      <c r="I1099" s="3" t="s">
        <v>5212</v>
      </c>
      <c r="J1099" s="3" t="s">
        <v>15</v>
      </c>
      <c r="K1099" s="3" t="s">
        <v>14</v>
      </c>
      <c r="L1099" s="3" t="s">
        <v>15</v>
      </c>
      <c r="M1099" s="3" t="s">
        <v>14</v>
      </c>
      <c r="N1099" s="3" t="s">
        <v>14</v>
      </c>
      <c r="O1099" s="3" t="s">
        <v>14</v>
      </c>
      <c r="P1099" s="3" t="s">
        <v>16</v>
      </c>
      <c r="Q1099" s="3" t="s">
        <v>14</v>
      </c>
      <c r="R1099" s="3" t="s">
        <v>14</v>
      </c>
      <c r="S1099" s="3" t="s">
        <v>15</v>
      </c>
      <c r="T1099" s="3" t="s">
        <v>15</v>
      </c>
      <c r="U1099" s="8">
        <v>1</v>
      </c>
      <c r="V1099" s="3">
        <f>VLOOKUP(B1099,[1]Лист3!B:V,21,0)</f>
        <v>2</v>
      </c>
    </row>
    <row r="1100" spans="1:22" ht="132.94999999999999" customHeight="1" x14ac:dyDescent="0.2">
      <c r="A1100" s="3" t="s">
        <v>3148</v>
      </c>
      <c r="B1100" s="3" t="s">
        <v>5213</v>
      </c>
      <c r="C1100" s="3" t="s">
        <v>19</v>
      </c>
      <c r="D1100" s="3" t="s">
        <v>6932</v>
      </c>
      <c r="E1100" s="3" t="s">
        <v>5214</v>
      </c>
      <c r="F1100" s="3" t="s">
        <v>1268</v>
      </c>
      <c r="G1100" s="4">
        <v>78191</v>
      </c>
      <c r="H1100" s="3" t="s">
        <v>5215</v>
      </c>
      <c r="I1100" s="3" t="s">
        <v>5216</v>
      </c>
      <c r="J1100" s="3" t="s">
        <v>15</v>
      </c>
      <c r="K1100" s="3" t="s">
        <v>15</v>
      </c>
      <c r="L1100" s="3" t="s">
        <v>15</v>
      </c>
      <c r="M1100" s="3" t="s">
        <v>15</v>
      </c>
      <c r="N1100" s="3" t="s">
        <v>15</v>
      </c>
      <c r="O1100" s="3" t="s">
        <v>14</v>
      </c>
      <c r="P1100" s="3" t="s">
        <v>42</v>
      </c>
      <c r="Q1100" s="3" t="s">
        <v>14</v>
      </c>
      <c r="R1100" s="3" t="s">
        <v>14</v>
      </c>
      <c r="S1100" s="3" t="s">
        <v>15</v>
      </c>
      <c r="T1100" s="3" t="s">
        <v>15</v>
      </c>
      <c r="U1100" s="8">
        <v>1</v>
      </c>
      <c r="V1100" s="3">
        <f>VLOOKUP(B1100,[1]Лист3!B:V,21,0)</f>
        <v>2</v>
      </c>
    </row>
    <row r="1101" spans="1:22" ht="89.1" customHeight="1" x14ac:dyDescent="0.2">
      <c r="A1101" s="3" t="s">
        <v>1347</v>
      </c>
      <c r="B1101" s="3" t="s">
        <v>5217</v>
      </c>
      <c r="C1101" s="3" t="s">
        <v>19</v>
      </c>
      <c r="D1101" s="3" t="s">
        <v>6932</v>
      </c>
      <c r="E1101" s="3" t="s">
        <v>5218</v>
      </c>
      <c r="F1101" s="3" t="s">
        <v>1415</v>
      </c>
      <c r="G1101" s="4">
        <v>98091</v>
      </c>
      <c r="H1101" s="3" t="s">
        <v>5219</v>
      </c>
      <c r="I1101" s="3" t="s">
        <v>5220</v>
      </c>
      <c r="J1101" s="3" t="s">
        <v>15</v>
      </c>
      <c r="K1101" s="3" t="s">
        <v>15</v>
      </c>
      <c r="L1101" s="3" t="s">
        <v>15</v>
      </c>
      <c r="M1101" s="3" t="s">
        <v>15</v>
      </c>
      <c r="N1101" s="3" t="s">
        <v>15</v>
      </c>
      <c r="O1101" s="3" t="s">
        <v>15</v>
      </c>
      <c r="P1101" s="3" t="s">
        <v>42</v>
      </c>
      <c r="Q1101" s="3" t="s">
        <v>15</v>
      </c>
      <c r="R1101" s="3" t="s">
        <v>14</v>
      </c>
      <c r="S1101" s="3" t="s">
        <v>15</v>
      </c>
      <c r="T1101" s="3" t="s">
        <v>15</v>
      </c>
      <c r="U1101" s="8">
        <v>1</v>
      </c>
      <c r="V1101" s="3">
        <f>VLOOKUP(B1101,[1]Лист3!B:V,21,0)</f>
        <v>2</v>
      </c>
    </row>
    <row r="1102" spans="1:22" ht="44.1" customHeight="1" x14ac:dyDescent="0.2">
      <c r="A1102" s="3" t="s">
        <v>306</v>
      </c>
      <c r="B1102" s="3" t="s">
        <v>5221</v>
      </c>
      <c r="C1102" s="3" t="s">
        <v>19</v>
      </c>
      <c r="D1102" s="3" t="s">
        <v>6932</v>
      </c>
      <c r="E1102" s="3" t="s">
        <v>5222</v>
      </c>
      <c r="F1102" s="3" t="s">
        <v>1056</v>
      </c>
      <c r="G1102" s="4">
        <v>78791</v>
      </c>
      <c r="H1102" s="3" t="s">
        <v>5223</v>
      </c>
      <c r="I1102" s="3" t="s">
        <v>5224</v>
      </c>
      <c r="J1102" s="3" t="s">
        <v>15</v>
      </c>
      <c r="K1102" s="3" t="s">
        <v>15</v>
      </c>
      <c r="L1102" s="3" t="s">
        <v>15</v>
      </c>
      <c r="M1102" s="3" t="s">
        <v>14</v>
      </c>
      <c r="N1102" s="3" t="s">
        <v>15</v>
      </c>
      <c r="O1102" s="3" t="s">
        <v>14</v>
      </c>
      <c r="P1102" s="3" t="s">
        <v>42</v>
      </c>
      <c r="Q1102" s="3" t="s">
        <v>15</v>
      </c>
      <c r="R1102" s="3" t="s">
        <v>14</v>
      </c>
      <c r="S1102" s="3" t="s">
        <v>15</v>
      </c>
      <c r="T1102" s="3" t="s">
        <v>15</v>
      </c>
      <c r="U1102" s="8">
        <v>1</v>
      </c>
      <c r="V1102" s="3">
        <f>VLOOKUP(B1102,[1]Лист3!B:V,21,0)</f>
        <v>2</v>
      </c>
    </row>
    <row r="1103" spans="1:22" ht="111" customHeight="1" x14ac:dyDescent="0.2">
      <c r="A1103" s="3" t="s">
        <v>80</v>
      </c>
      <c r="B1103" s="3" t="s">
        <v>5225</v>
      </c>
      <c r="C1103" s="3" t="s">
        <v>19</v>
      </c>
      <c r="D1103" s="3" t="s">
        <v>6932</v>
      </c>
      <c r="E1103" s="3" t="s">
        <v>5226</v>
      </c>
      <c r="F1103" s="3" t="s">
        <v>21</v>
      </c>
      <c r="G1103" s="4">
        <v>78961</v>
      </c>
      <c r="H1103" s="3" t="s">
        <v>5227</v>
      </c>
      <c r="I1103" s="3" t="s">
        <v>5228</v>
      </c>
      <c r="J1103" s="3" t="s">
        <v>15</v>
      </c>
      <c r="K1103" s="3" t="s">
        <v>14</v>
      </c>
      <c r="L1103" s="3" t="s">
        <v>15</v>
      </c>
      <c r="M1103" s="3" t="s">
        <v>14</v>
      </c>
      <c r="N1103" s="3" t="s">
        <v>14</v>
      </c>
      <c r="O1103" s="3" t="s">
        <v>14</v>
      </c>
      <c r="P1103" s="3" t="s">
        <v>42</v>
      </c>
      <c r="Q1103" s="3" t="s">
        <v>15</v>
      </c>
      <c r="R1103" s="3" t="s">
        <v>14</v>
      </c>
      <c r="S1103" s="3" t="s">
        <v>15</v>
      </c>
      <c r="T1103" s="3" t="s">
        <v>15</v>
      </c>
      <c r="U1103" s="8">
        <v>1</v>
      </c>
      <c r="V1103" s="3">
        <f>VLOOKUP(B1103,[1]Лист3!B:V,21,0)</f>
        <v>2</v>
      </c>
    </row>
    <row r="1104" spans="1:22" ht="78" customHeight="1" x14ac:dyDescent="0.2">
      <c r="A1104" s="3" t="s">
        <v>850</v>
      </c>
      <c r="B1104" s="3" t="s">
        <v>5229</v>
      </c>
      <c r="C1104" s="3" t="s">
        <v>19</v>
      </c>
      <c r="D1104" s="3" t="s">
        <v>6932</v>
      </c>
      <c r="E1104" s="3" t="s">
        <v>5230</v>
      </c>
      <c r="F1104" s="3" t="s">
        <v>3628</v>
      </c>
      <c r="G1104" s="4">
        <v>78311</v>
      </c>
      <c r="H1104" s="3" t="s">
        <v>5231</v>
      </c>
      <c r="I1104" s="3" t="s">
        <v>5232</v>
      </c>
      <c r="J1104" s="3" t="s">
        <v>15</v>
      </c>
      <c r="K1104" s="3" t="s">
        <v>15</v>
      </c>
      <c r="L1104" s="3" t="s">
        <v>15</v>
      </c>
      <c r="M1104" s="3" t="s">
        <v>15</v>
      </c>
      <c r="N1104" s="3" t="s">
        <v>15</v>
      </c>
      <c r="O1104" s="3" t="s">
        <v>14</v>
      </c>
      <c r="P1104" s="3" t="s">
        <v>42</v>
      </c>
      <c r="Q1104" s="3" t="s">
        <v>14</v>
      </c>
      <c r="R1104" s="3" t="s">
        <v>14</v>
      </c>
      <c r="S1104" s="3" t="s">
        <v>15</v>
      </c>
      <c r="T1104" s="3" t="s">
        <v>15</v>
      </c>
      <c r="U1104" s="8">
        <v>1</v>
      </c>
      <c r="V1104" s="3">
        <f>VLOOKUP(B1104,[1]Лист3!B:V,21,0)</f>
        <v>2</v>
      </c>
    </row>
    <row r="1105" spans="1:22" ht="78" customHeight="1" x14ac:dyDescent="0.2">
      <c r="A1105" s="3" t="s">
        <v>74</v>
      </c>
      <c r="B1105" s="3" t="s">
        <v>5233</v>
      </c>
      <c r="C1105" s="3" t="s">
        <v>19</v>
      </c>
      <c r="D1105" s="3" t="s">
        <v>6932</v>
      </c>
      <c r="E1105" s="3" t="s">
        <v>5234</v>
      </c>
      <c r="F1105" s="3" t="s">
        <v>4971</v>
      </c>
      <c r="G1105" s="4">
        <v>78461</v>
      </c>
      <c r="H1105" s="3" t="s">
        <v>5235</v>
      </c>
      <c r="I1105" s="3" t="s">
        <v>5236</v>
      </c>
      <c r="J1105" s="3" t="s">
        <v>15</v>
      </c>
      <c r="K1105" s="3" t="s">
        <v>15</v>
      </c>
      <c r="L1105" s="3" t="s">
        <v>15</v>
      </c>
      <c r="M1105" s="3" t="s">
        <v>15</v>
      </c>
      <c r="N1105" s="3" t="s">
        <v>15</v>
      </c>
      <c r="O1105" s="3" t="s">
        <v>14</v>
      </c>
      <c r="P1105" s="3" t="s">
        <v>42</v>
      </c>
      <c r="Q1105" s="3" t="s">
        <v>14</v>
      </c>
      <c r="R1105" s="3" t="s">
        <v>14</v>
      </c>
      <c r="S1105" s="3" t="s">
        <v>15</v>
      </c>
      <c r="T1105" s="3" t="s">
        <v>15</v>
      </c>
      <c r="U1105" s="8">
        <v>1</v>
      </c>
      <c r="V1105" s="3">
        <f>VLOOKUP(B1105,[1]Лист3!B:V,21,0)</f>
        <v>2</v>
      </c>
    </row>
    <row r="1106" spans="1:22" ht="89.1" customHeight="1" x14ac:dyDescent="0.2">
      <c r="A1106" s="3" t="s">
        <v>74</v>
      </c>
      <c r="B1106" s="3" t="s">
        <v>5237</v>
      </c>
      <c r="C1106" s="3" t="s">
        <v>19</v>
      </c>
      <c r="D1106" s="3" t="s">
        <v>6932</v>
      </c>
      <c r="E1106" s="3" t="s">
        <v>5238</v>
      </c>
      <c r="F1106" s="3" t="s">
        <v>5239</v>
      </c>
      <c r="G1106" s="4">
        <v>78441</v>
      </c>
      <c r="H1106" s="3" t="s">
        <v>5240</v>
      </c>
      <c r="I1106" s="3" t="s">
        <v>5241</v>
      </c>
      <c r="J1106" s="3" t="s">
        <v>15</v>
      </c>
      <c r="K1106" s="3" t="s">
        <v>14</v>
      </c>
      <c r="L1106" s="3" t="s">
        <v>15</v>
      </c>
      <c r="M1106" s="3" t="s">
        <v>14</v>
      </c>
      <c r="N1106" s="3" t="s">
        <v>14</v>
      </c>
      <c r="O1106" s="3" t="s">
        <v>14</v>
      </c>
      <c r="P1106" s="3" t="s">
        <v>16</v>
      </c>
      <c r="Q1106" s="3" t="s">
        <v>14</v>
      </c>
      <c r="R1106" s="3" t="s">
        <v>14</v>
      </c>
      <c r="S1106" s="3" t="s">
        <v>15</v>
      </c>
      <c r="T1106" s="3" t="s">
        <v>15</v>
      </c>
      <c r="U1106" s="8">
        <v>1</v>
      </c>
      <c r="V1106" s="3">
        <f>VLOOKUP(B1106,[1]Лист3!B:V,21,0)</f>
        <v>2</v>
      </c>
    </row>
    <row r="1107" spans="1:22" ht="56.1" customHeight="1" x14ac:dyDescent="0.2">
      <c r="A1107" s="3" t="s">
        <v>244</v>
      </c>
      <c r="B1107" s="3" t="s">
        <v>5242</v>
      </c>
      <c r="C1107" s="3" t="s">
        <v>19</v>
      </c>
      <c r="D1107" s="3" t="s">
        <v>6933</v>
      </c>
      <c r="E1107" s="3" t="s">
        <v>5243</v>
      </c>
      <c r="F1107" s="3" t="s">
        <v>785</v>
      </c>
      <c r="G1107" s="4">
        <v>13061</v>
      </c>
      <c r="H1107" s="3" t="s">
        <v>5244</v>
      </c>
      <c r="I1107" s="3" t="s">
        <v>5245</v>
      </c>
      <c r="J1107" s="3" t="s">
        <v>15</v>
      </c>
      <c r="K1107" s="3" t="s">
        <v>15</v>
      </c>
      <c r="L1107" s="3" t="s">
        <v>15</v>
      </c>
      <c r="M1107" s="3" t="s">
        <v>15</v>
      </c>
      <c r="N1107" s="3" t="s">
        <v>15</v>
      </c>
      <c r="O1107" s="3" t="s">
        <v>15</v>
      </c>
      <c r="P1107" s="3" t="s">
        <v>42</v>
      </c>
      <c r="Q1107" s="3" t="s">
        <v>15</v>
      </c>
      <c r="R1107" s="3" t="s">
        <v>14</v>
      </c>
      <c r="S1107" s="3" t="s">
        <v>15</v>
      </c>
      <c r="T1107" s="3" t="s">
        <v>15</v>
      </c>
      <c r="U1107" s="8">
        <v>3</v>
      </c>
      <c r="V1107" s="3">
        <f>VLOOKUP(B1107,[1]Лист3!B:V,21,0)</f>
        <v>3</v>
      </c>
    </row>
    <row r="1108" spans="1:22" ht="56.1" customHeight="1" x14ac:dyDescent="0.2">
      <c r="A1108" s="3" t="s">
        <v>5246</v>
      </c>
      <c r="B1108" s="3" t="s">
        <v>5247</v>
      </c>
      <c r="C1108" s="3" t="s">
        <v>9</v>
      </c>
      <c r="D1108" s="3" t="s">
        <v>6933</v>
      </c>
      <c r="E1108" s="3" t="s">
        <v>5248</v>
      </c>
      <c r="F1108" s="3" t="s">
        <v>4734</v>
      </c>
      <c r="G1108" s="3" t="s">
        <v>5249</v>
      </c>
      <c r="H1108" s="3" t="s">
        <v>5250</v>
      </c>
      <c r="I1108" s="3" t="s">
        <v>5251</v>
      </c>
      <c r="J1108" s="3" t="s">
        <v>14</v>
      </c>
      <c r="K1108" s="3" t="s">
        <v>14</v>
      </c>
      <c r="L1108" s="3" t="s">
        <v>15</v>
      </c>
      <c r="M1108" s="3" t="s">
        <v>14</v>
      </c>
      <c r="N1108" s="3" t="s">
        <v>14</v>
      </c>
      <c r="O1108" s="3" t="s">
        <v>14</v>
      </c>
      <c r="P1108" s="3" t="s">
        <v>42</v>
      </c>
      <c r="Q1108" s="3" t="s">
        <v>14</v>
      </c>
      <c r="R1108" s="3" t="s">
        <v>14</v>
      </c>
      <c r="S1108" s="3" t="s">
        <v>15</v>
      </c>
      <c r="T1108" s="3" t="s">
        <v>15</v>
      </c>
      <c r="U1108" s="8">
        <v>3</v>
      </c>
      <c r="V1108" s="3">
        <f>VLOOKUP(B1108,[1]Лист3!B:V,21,0)</f>
        <v>3</v>
      </c>
    </row>
    <row r="1109" spans="1:22" ht="89.1" customHeight="1" x14ac:dyDescent="0.2">
      <c r="A1109" s="3" t="s">
        <v>391</v>
      </c>
      <c r="B1109" s="3" t="s">
        <v>5252</v>
      </c>
      <c r="C1109" s="3" t="s">
        <v>19</v>
      </c>
      <c r="D1109" s="3" t="s">
        <v>6933</v>
      </c>
      <c r="E1109" s="3" t="s">
        <v>5253</v>
      </c>
      <c r="F1109" s="3" t="s">
        <v>458</v>
      </c>
      <c r="G1109" s="4">
        <v>13071</v>
      </c>
      <c r="H1109" s="3" t="s">
        <v>5254</v>
      </c>
      <c r="I1109" s="3" t="s">
        <v>5255</v>
      </c>
      <c r="J1109" s="3" t="s">
        <v>15</v>
      </c>
      <c r="K1109" s="3" t="s">
        <v>14</v>
      </c>
      <c r="L1109" s="3" t="s">
        <v>15</v>
      </c>
      <c r="M1109" s="3" t="s">
        <v>14</v>
      </c>
      <c r="N1109" s="3" t="s">
        <v>14</v>
      </c>
      <c r="O1109" s="3" t="s">
        <v>14</v>
      </c>
      <c r="P1109" s="3" t="s">
        <v>42</v>
      </c>
      <c r="Q1109" s="3" t="s">
        <v>15</v>
      </c>
      <c r="R1109" s="3" t="s">
        <v>14</v>
      </c>
      <c r="S1109" s="3" t="s">
        <v>15</v>
      </c>
      <c r="T1109" s="3" t="s">
        <v>15</v>
      </c>
      <c r="U1109" s="8">
        <v>3</v>
      </c>
      <c r="V1109" s="3">
        <f>VLOOKUP(B1109,[1]Лист3!B:V,21,0)</f>
        <v>3</v>
      </c>
    </row>
    <row r="1110" spans="1:22" ht="56.1" customHeight="1" x14ac:dyDescent="0.2">
      <c r="A1110" s="3" t="s">
        <v>312</v>
      </c>
      <c r="B1110" s="3" t="s">
        <v>5259</v>
      </c>
      <c r="C1110" s="3" t="s">
        <v>19</v>
      </c>
      <c r="D1110" s="3" t="s">
        <v>6933</v>
      </c>
      <c r="E1110" s="3" t="s">
        <v>5260</v>
      </c>
      <c r="F1110" s="3" t="s">
        <v>2429</v>
      </c>
      <c r="G1110" s="4">
        <v>130211</v>
      </c>
      <c r="H1110" s="3" t="s">
        <v>5261</v>
      </c>
      <c r="I1110" s="3" t="s">
        <v>5262</v>
      </c>
      <c r="J1110" s="3" t="s">
        <v>15</v>
      </c>
      <c r="K1110" s="3" t="s">
        <v>15</v>
      </c>
      <c r="L1110" s="3" t="s">
        <v>15</v>
      </c>
      <c r="M1110" s="3" t="s">
        <v>15</v>
      </c>
      <c r="N1110" s="3" t="s">
        <v>15</v>
      </c>
      <c r="O1110" s="3" t="s">
        <v>15</v>
      </c>
      <c r="P1110" s="3" t="s">
        <v>42</v>
      </c>
      <c r="Q1110" s="3" t="s">
        <v>14</v>
      </c>
      <c r="R1110" s="3" t="s">
        <v>14</v>
      </c>
      <c r="S1110" s="3" t="s">
        <v>15</v>
      </c>
      <c r="T1110" s="3" t="s">
        <v>15</v>
      </c>
      <c r="U1110" s="8">
        <v>3</v>
      </c>
      <c r="V1110" s="3">
        <f>VLOOKUP(B1110,[1]Лист3!B:V,21,0)</f>
        <v>3</v>
      </c>
    </row>
    <row r="1111" spans="1:22" ht="44.1" customHeight="1" x14ac:dyDescent="0.2">
      <c r="A1111" s="3" t="s">
        <v>455</v>
      </c>
      <c r="B1111" s="3" t="s">
        <v>5263</v>
      </c>
      <c r="C1111" s="3" t="s">
        <v>19</v>
      </c>
      <c r="D1111" s="3" t="s">
        <v>6934</v>
      </c>
      <c r="E1111" s="3" t="s">
        <v>5264</v>
      </c>
      <c r="F1111" s="3" t="s">
        <v>1507</v>
      </c>
      <c r="G1111" s="4">
        <v>18031</v>
      </c>
      <c r="H1111" s="3" t="s">
        <v>5265</v>
      </c>
      <c r="I1111" s="3" t="s">
        <v>5266</v>
      </c>
      <c r="J1111" s="3" t="s">
        <v>15</v>
      </c>
      <c r="K1111" s="3" t="s">
        <v>15</v>
      </c>
      <c r="L1111" s="3" t="s">
        <v>15</v>
      </c>
      <c r="M1111" s="3" t="s">
        <v>15</v>
      </c>
      <c r="N1111" s="3" t="s">
        <v>15</v>
      </c>
      <c r="O1111" s="3" t="s">
        <v>14</v>
      </c>
      <c r="P1111" s="3" t="s">
        <v>42</v>
      </c>
      <c r="Q1111" s="3" t="s">
        <v>14</v>
      </c>
      <c r="R1111" s="3" t="s">
        <v>14</v>
      </c>
      <c r="S1111" s="3" t="s">
        <v>15</v>
      </c>
      <c r="T1111" s="3" t="s">
        <v>15</v>
      </c>
      <c r="U1111" s="8">
        <v>6</v>
      </c>
      <c r="V1111" s="3">
        <f>VLOOKUP(B1111,[1]Лист3!B:V,21,0)</f>
        <v>4</v>
      </c>
    </row>
    <row r="1112" spans="1:22" ht="56.1" customHeight="1" x14ac:dyDescent="0.2">
      <c r="A1112" s="3" t="s">
        <v>80</v>
      </c>
      <c r="B1112" s="3" t="s">
        <v>5267</v>
      </c>
      <c r="C1112" s="3" t="s">
        <v>19</v>
      </c>
      <c r="D1112" s="3" t="s">
        <v>6935</v>
      </c>
      <c r="E1112" s="3" t="s">
        <v>5268</v>
      </c>
      <c r="F1112" s="3" t="s">
        <v>5269</v>
      </c>
      <c r="G1112" s="4">
        <v>64471</v>
      </c>
      <c r="H1112" s="3" t="s">
        <v>5270</v>
      </c>
      <c r="I1112" s="3" t="s">
        <v>5271</v>
      </c>
      <c r="J1112" s="3" t="s">
        <v>15</v>
      </c>
      <c r="K1112" s="3" t="s">
        <v>14</v>
      </c>
      <c r="L1112" s="3" t="s">
        <v>15</v>
      </c>
      <c r="M1112" s="3" t="s">
        <v>14</v>
      </c>
      <c r="N1112" s="3" t="s">
        <v>14</v>
      </c>
      <c r="O1112" s="3" t="s">
        <v>14</v>
      </c>
      <c r="P1112" s="3" t="s">
        <v>42</v>
      </c>
      <c r="Q1112" s="3" t="s">
        <v>14</v>
      </c>
      <c r="R1112" s="3" t="s">
        <v>14</v>
      </c>
      <c r="S1112" s="3" t="s">
        <v>15</v>
      </c>
      <c r="T1112" s="3" t="s">
        <v>15</v>
      </c>
      <c r="U1112" s="8">
        <v>2</v>
      </c>
      <c r="V1112" s="3">
        <f>VLOOKUP(B1112,[1]Лист3!B:V,21,0)</f>
        <v>4</v>
      </c>
    </row>
    <row r="1113" spans="1:22" ht="78" customHeight="1" x14ac:dyDescent="0.2">
      <c r="A1113" s="3" t="s">
        <v>487</v>
      </c>
      <c r="B1113" s="3" t="s">
        <v>5272</v>
      </c>
      <c r="C1113" s="3" t="s">
        <v>19</v>
      </c>
      <c r="D1113" s="3" t="s">
        <v>6935</v>
      </c>
      <c r="E1113" s="3" t="s">
        <v>5273</v>
      </c>
      <c r="F1113" s="3" t="s">
        <v>350</v>
      </c>
      <c r="G1113" s="4">
        <v>64421</v>
      </c>
      <c r="H1113" s="3" t="s">
        <v>5274</v>
      </c>
      <c r="I1113" s="3" t="s">
        <v>5275</v>
      </c>
      <c r="J1113" s="3" t="s">
        <v>15</v>
      </c>
      <c r="K1113" s="3" t="s">
        <v>14</v>
      </c>
      <c r="L1113" s="3" t="s">
        <v>15</v>
      </c>
      <c r="M1113" s="3" t="s">
        <v>14</v>
      </c>
      <c r="N1113" s="3" t="s">
        <v>14</v>
      </c>
      <c r="O1113" s="3" t="s">
        <v>14</v>
      </c>
      <c r="P1113" s="3" t="s">
        <v>42</v>
      </c>
      <c r="Q1113" s="3" t="s">
        <v>15</v>
      </c>
      <c r="R1113" s="3" t="s">
        <v>14</v>
      </c>
      <c r="S1113" s="3" t="s">
        <v>15</v>
      </c>
      <c r="T1113" s="3" t="s">
        <v>15</v>
      </c>
      <c r="U1113" s="8">
        <v>2</v>
      </c>
      <c r="V1113" s="3">
        <f>VLOOKUP(B1113,[1]Лист3!B:V,21,0)</f>
        <v>4</v>
      </c>
    </row>
    <row r="1114" spans="1:22" ht="122.1" customHeight="1" x14ac:dyDescent="0.2">
      <c r="A1114" s="3" t="s">
        <v>5276</v>
      </c>
      <c r="B1114" s="3" t="s">
        <v>5277</v>
      </c>
      <c r="C1114" s="3" t="s">
        <v>9</v>
      </c>
      <c r="D1114" s="3" t="s">
        <v>6935</v>
      </c>
      <c r="E1114" s="3" t="s">
        <v>5278</v>
      </c>
      <c r="F1114" s="3" t="s">
        <v>5279</v>
      </c>
      <c r="G1114" s="3" t="s">
        <v>5280</v>
      </c>
      <c r="H1114" s="3" t="s">
        <v>5281</v>
      </c>
      <c r="I1114" s="3" t="s">
        <v>5282</v>
      </c>
      <c r="J1114" s="3" t="s">
        <v>15</v>
      </c>
      <c r="K1114" s="3" t="s">
        <v>14</v>
      </c>
      <c r="L1114" s="3" t="s">
        <v>15</v>
      </c>
      <c r="M1114" s="3" t="s">
        <v>14</v>
      </c>
      <c r="N1114" s="3" t="s">
        <v>14</v>
      </c>
      <c r="O1114" s="3" t="s">
        <v>14</v>
      </c>
      <c r="P1114" s="3" t="s">
        <v>16</v>
      </c>
      <c r="Q1114" s="3" t="s">
        <v>14</v>
      </c>
      <c r="R1114" s="3" t="s">
        <v>14</v>
      </c>
      <c r="S1114" s="3" t="s">
        <v>15</v>
      </c>
      <c r="T1114" s="3" t="s">
        <v>15</v>
      </c>
      <c r="U1114" s="8">
        <v>2</v>
      </c>
      <c r="V1114" s="3">
        <f>VLOOKUP(B1114,[1]Лист3!B:V,21,0)</f>
        <v>4</v>
      </c>
    </row>
    <row r="1115" spans="1:22" ht="78" customHeight="1" x14ac:dyDescent="0.2">
      <c r="A1115" s="3" t="s">
        <v>487</v>
      </c>
      <c r="B1115" s="3" t="s">
        <v>5283</v>
      </c>
      <c r="C1115" s="3" t="s">
        <v>19</v>
      </c>
      <c r="D1115" s="3" t="s">
        <v>6935</v>
      </c>
      <c r="E1115" s="3" t="s">
        <v>5284</v>
      </c>
      <c r="F1115" s="3" t="s">
        <v>394</v>
      </c>
      <c r="G1115" s="4">
        <v>64411</v>
      </c>
      <c r="H1115" s="3" t="s">
        <v>5285</v>
      </c>
      <c r="I1115" s="3" t="s">
        <v>5286</v>
      </c>
      <c r="J1115" s="3" t="s">
        <v>15</v>
      </c>
      <c r="K1115" s="3" t="s">
        <v>15</v>
      </c>
      <c r="L1115" s="3" t="s">
        <v>15</v>
      </c>
      <c r="M1115" s="3" t="s">
        <v>14</v>
      </c>
      <c r="N1115" s="3" t="s">
        <v>14</v>
      </c>
      <c r="O1115" s="3" t="s">
        <v>14</v>
      </c>
      <c r="P1115" s="3" t="s">
        <v>42</v>
      </c>
      <c r="Q1115" s="3" t="s">
        <v>15</v>
      </c>
      <c r="R1115" s="3" t="s">
        <v>14</v>
      </c>
      <c r="S1115" s="3" t="s">
        <v>15</v>
      </c>
      <c r="T1115" s="3" t="s">
        <v>15</v>
      </c>
      <c r="U1115" s="8">
        <v>2</v>
      </c>
      <c r="V1115" s="3">
        <f>VLOOKUP(B1115,[1]Лист3!B:V,21,0)</f>
        <v>4</v>
      </c>
    </row>
    <row r="1116" spans="1:22" ht="78" customHeight="1" x14ac:dyDescent="0.2">
      <c r="A1116" s="3" t="s">
        <v>2001</v>
      </c>
      <c r="B1116" s="3" t="s">
        <v>5287</v>
      </c>
      <c r="C1116" s="3" t="s">
        <v>19</v>
      </c>
      <c r="D1116" s="3" t="s">
        <v>6935</v>
      </c>
      <c r="E1116" s="3" t="s">
        <v>5288</v>
      </c>
      <c r="F1116" s="3" t="s">
        <v>1322</v>
      </c>
      <c r="G1116" s="4">
        <v>64301</v>
      </c>
      <c r="H1116" s="3" t="s">
        <v>5289</v>
      </c>
      <c r="I1116" s="3" t="s">
        <v>5290</v>
      </c>
      <c r="J1116" s="3" t="s">
        <v>15</v>
      </c>
      <c r="K1116" s="3" t="s">
        <v>15</v>
      </c>
      <c r="L1116" s="3" t="s">
        <v>15</v>
      </c>
      <c r="M1116" s="3" t="s">
        <v>14</v>
      </c>
      <c r="N1116" s="3" t="s">
        <v>14</v>
      </c>
      <c r="O1116" s="3" t="s">
        <v>14</v>
      </c>
      <c r="P1116" s="3" t="s">
        <v>42</v>
      </c>
      <c r="Q1116" s="3" t="s">
        <v>15</v>
      </c>
      <c r="R1116" s="3" t="s">
        <v>14</v>
      </c>
      <c r="S1116" s="3" t="s">
        <v>15</v>
      </c>
      <c r="T1116" s="3" t="s">
        <v>15</v>
      </c>
      <c r="U1116" s="8">
        <v>2</v>
      </c>
      <c r="V1116" s="3">
        <f>VLOOKUP(B1116,[1]Лист3!B:V,21,0)</f>
        <v>4</v>
      </c>
    </row>
    <row r="1117" spans="1:22" ht="66.95" customHeight="1" x14ac:dyDescent="0.2">
      <c r="A1117" s="3" t="s">
        <v>4023</v>
      </c>
      <c r="B1117" s="3" t="s">
        <v>5291</v>
      </c>
      <c r="C1117" s="3" t="s">
        <v>19</v>
      </c>
      <c r="D1117" s="3" t="s">
        <v>6935</v>
      </c>
      <c r="E1117" s="3" t="s">
        <v>5292</v>
      </c>
      <c r="F1117" s="3" t="s">
        <v>320</v>
      </c>
      <c r="G1117" s="4">
        <v>64391</v>
      </c>
      <c r="H1117" s="3" t="s">
        <v>5293</v>
      </c>
      <c r="I1117" s="3" t="s">
        <v>5294</v>
      </c>
      <c r="J1117" s="3" t="s">
        <v>15</v>
      </c>
      <c r="K1117" s="3" t="s">
        <v>14</v>
      </c>
      <c r="L1117" s="3" t="s">
        <v>15</v>
      </c>
      <c r="M1117" s="3" t="s">
        <v>14</v>
      </c>
      <c r="N1117" s="3" t="s">
        <v>14</v>
      </c>
      <c r="O1117" s="3" t="s">
        <v>14</v>
      </c>
      <c r="P1117" s="3" t="s">
        <v>42</v>
      </c>
      <c r="Q1117" s="3" t="s">
        <v>15</v>
      </c>
      <c r="R1117" s="3" t="s">
        <v>14</v>
      </c>
      <c r="S1117" s="3" t="s">
        <v>15</v>
      </c>
      <c r="T1117" s="3" t="s">
        <v>15</v>
      </c>
      <c r="U1117" s="8">
        <v>2</v>
      </c>
      <c r="V1117" s="3">
        <f>VLOOKUP(B1117,[1]Лист3!B:V,21,0)</f>
        <v>4</v>
      </c>
    </row>
    <row r="1118" spans="1:22" ht="66.95" customHeight="1" x14ac:dyDescent="0.2">
      <c r="A1118" s="3" t="s">
        <v>1064</v>
      </c>
      <c r="B1118" s="3" t="s">
        <v>5295</v>
      </c>
      <c r="C1118" s="3" t="s">
        <v>19</v>
      </c>
      <c r="D1118" s="3" t="s">
        <v>6935</v>
      </c>
      <c r="E1118" s="3" t="s">
        <v>5296</v>
      </c>
      <c r="F1118" s="3" t="s">
        <v>5297</v>
      </c>
      <c r="G1118" s="4">
        <v>64351</v>
      </c>
      <c r="H1118" s="3" t="s">
        <v>5298</v>
      </c>
      <c r="I1118" s="3" t="s">
        <v>5299</v>
      </c>
      <c r="J1118" s="3" t="s">
        <v>15</v>
      </c>
      <c r="K1118" s="3" t="s">
        <v>14</v>
      </c>
      <c r="L1118" s="3" t="s">
        <v>15</v>
      </c>
      <c r="M1118" s="3" t="s">
        <v>14</v>
      </c>
      <c r="N1118" s="3" t="s">
        <v>14</v>
      </c>
      <c r="O1118" s="3" t="s">
        <v>14</v>
      </c>
      <c r="P1118" s="3" t="s">
        <v>42</v>
      </c>
      <c r="Q1118" s="3" t="s">
        <v>15</v>
      </c>
      <c r="R1118" s="3" t="s">
        <v>14</v>
      </c>
      <c r="S1118" s="3" t="s">
        <v>15</v>
      </c>
      <c r="T1118" s="3" t="s">
        <v>15</v>
      </c>
      <c r="U1118" s="8">
        <v>2</v>
      </c>
      <c r="V1118" s="3">
        <f>VLOOKUP(B1118,[1]Лист3!B:V,21,0)</f>
        <v>4</v>
      </c>
    </row>
    <row r="1119" spans="1:22" ht="221.1" customHeight="1" x14ac:dyDescent="0.2">
      <c r="A1119" s="3" t="s">
        <v>440</v>
      </c>
      <c r="B1119" s="3" t="s">
        <v>5300</v>
      </c>
      <c r="C1119" s="3" t="s">
        <v>19</v>
      </c>
      <c r="D1119" s="3" t="s">
        <v>6935</v>
      </c>
      <c r="E1119" s="3" t="s">
        <v>5301</v>
      </c>
      <c r="F1119" s="3" t="s">
        <v>1050</v>
      </c>
      <c r="G1119" s="4">
        <v>64461</v>
      </c>
      <c r="H1119" s="3" t="s">
        <v>5302</v>
      </c>
      <c r="I1119" s="3" t="s">
        <v>5303</v>
      </c>
      <c r="J1119" s="3" t="s">
        <v>15</v>
      </c>
      <c r="K1119" s="3" t="s">
        <v>14</v>
      </c>
      <c r="L1119" s="3" t="s">
        <v>15</v>
      </c>
      <c r="M1119" s="3" t="s">
        <v>14</v>
      </c>
      <c r="N1119" s="3" t="s">
        <v>14</v>
      </c>
      <c r="O1119" s="3" t="s">
        <v>14</v>
      </c>
      <c r="P1119" s="3" t="s">
        <v>42</v>
      </c>
      <c r="Q1119" s="3" t="s">
        <v>15</v>
      </c>
      <c r="R1119" s="3" t="s">
        <v>14</v>
      </c>
      <c r="S1119" s="3" t="s">
        <v>15</v>
      </c>
      <c r="T1119" s="3" t="s">
        <v>15</v>
      </c>
      <c r="U1119" s="8">
        <v>2</v>
      </c>
      <c r="V1119" s="3">
        <f>VLOOKUP(B1119,[1]Лист3!B:V,21,0)</f>
        <v>4</v>
      </c>
    </row>
    <row r="1120" spans="1:22" ht="66.95" customHeight="1" x14ac:dyDescent="0.2">
      <c r="A1120" s="3" t="s">
        <v>1535</v>
      </c>
      <c r="B1120" s="3" t="s">
        <v>5304</v>
      </c>
      <c r="C1120" s="3" t="s">
        <v>19</v>
      </c>
      <c r="D1120" s="3" t="s">
        <v>6935</v>
      </c>
      <c r="E1120" s="3" t="s">
        <v>5305</v>
      </c>
      <c r="F1120" s="3" t="s">
        <v>3735</v>
      </c>
      <c r="G1120" s="4">
        <v>64361</v>
      </c>
      <c r="H1120" s="3" t="s">
        <v>5306</v>
      </c>
      <c r="I1120" s="3" t="s">
        <v>5307</v>
      </c>
      <c r="J1120" s="3" t="s">
        <v>15</v>
      </c>
      <c r="K1120" s="3" t="s">
        <v>15</v>
      </c>
      <c r="L1120" s="3" t="s">
        <v>15</v>
      </c>
      <c r="M1120" s="3" t="s">
        <v>15</v>
      </c>
      <c r="N1120" s="3" t="s">
        <v>15</v>
      </c>
      <c r="O1120" s="3" t="s">
        <v>15</v>
      </c>
      <c r="P1120" s="3" t="s">
        <v>42</v>
      </c>
      <c r="Q1120" s="3" t="s">
        <v>14</v>
      </c>
      <c r="R1120" s="3" t="s">
        <v>14</v>
      </c>
      <c r="S1120" s="3" t="s">
        <v>15</v>
      </c>
      <c r="T1120" s="3" t="s">
        <v>15</v>
      </c>
      <c r="U1120" s="8">
        <v>2</v>
      </c>
      <c r="V1120" s="3">
        <f>VLOOKUP(B1120,[1]Лист3!B:V,21,0)</f>
        <v>4</v>
      </c>
    </row>
    <row r="1121" spans="1:22" ht="111" customHeight="1" x14ac:dyDescent="0.2">
      <c r="A1121" s="3" t="s">
        <v>974</v>
      </c>
      <c r="B1121" s="3" t="s">
        <v>5308</v>
      </c>
      <c r="C1121" s="3" t="s">
        <v>19</v>
      </c>
      <c r="D1121" s="3" t="s">
        <v>6935</v>
      </c>
      <c r="E1121" s="3" t="s">
        <v>5309</v>
      </c>
      <c r="F1121" s="3" t="s">
        <v>7059</v>
      </c>
      <c r="G1121" s="4">
        <v>64371</v>
      </c>
      <c r="H1121" s="3" t="s">
        <v>5310</v>
      </c>
      <c r="I1121" s="3" t="s">
        <v>5311</v>
      </c>
      <c r="J1121" s="3" t="s">
        <v>15</v>
      </c>
      <c r="K1121" s="3" t="s">
        <v>15</v>
      </c>
      <c r="L1121" s="3" t="s">
        <v>15</v>
      </c>
      <c r="M1121" s="3" t="s">
        <v>15</v>
      </c>
      <c r="N1121" s="3" t="s">
        <v>15</v>
      </c>
      <c r="O1121" s="3" t="s">
        <v>15</v>
      </c>
      <c r="P1121" s="3" t="s">
        <v>42</v>
      </c>
      <c r="Q1121" s="3" t="s">
        <v>15</v>
      </c>
      <c r="R1121" s="3" t="s">
        <v>14</v>
      </c>
      <c r="S1121" s="3" t="s">
        <v>15</v>
      </c>
      <c r="T1121" s="3" t="s">
        <v>15</v>
      </c>
      <c r="U1121" s="8">
        <v>2</v>
      </c>
      <c r="V1121" s="3">
        <f>VLOOKUP(B1121,[1]Лист3!B:V,21,0)</f>
        <v>4</v>
      </c>
    </row>
    <row r="1122" spans="1:22" ht="56.1" customHeight="1" x14ac:dyDescent="0.2">
      <c r="A1122" s="3" t="s">
        <v>1356</v>
      </c>
      <c r="B1122" s="3" t="s">
        <v>5312</v>
      </c>
      <c r="C1122" s="3" t="s">
        <v>19</v>
      </c>
      <c r="D1122" s="3" t="s">
        <v>6935</v>
      </c>
      <c r="E1122" s="3" t="s">
        <v>5313</v>
      </c>
      <c r="F1122" s="3" t="s">
        <v>5297</v>
      </c>
      <c r="G1122" s="4">
        <v>64151</v>
      </c>
      <c r="H1122" s="3" t="s">
        <v>5314</v>
      </c>
      <c r="I1122" s="3" t="s">
        <v>5315</v>
      </c>
      <c r="J1122" s="3" t="s">
        <v>15</v>
      </c>
      <c r="K1122" s="3" t="s">
        <v>14</v>
      </c>
      <c r="L1122" s="3" t="s">
        <v>15</v>
      </c>
      <c r="M1122" s="3" t="s">
        <v>14</v>
      </c>
      <c r="N1122" s="3" t="s">
        <v>14</v>
      </c>
      <c r="O1122" s="3" t="s">
        <v>14</v>
      </c>
      <c r="P1122" s="3" t="s">
        <v>16</v>
      </c>
      <c r="Q1122" s="3" t="s">
        <v>14</v>
      </c>
      <c r="R1122" s="3" t="s">
        <v>14</v>
      </c>
      <c r="S1122" s="3" t="s">
        <v>15</v>
      </c>
      <c r="T1122" s="3" t="s">
        <v>15</v>
      </c>
      <c r="U1122" s="8">
        <v>2</v>
      </c>
      <c r="V1122" s="3">
        <f>VLOOKUP(B1122,[1]Лист3!B:V,21,0)</f>
        <v>4</v>
      </c>
    </row>
    <row r="1123" spans="1:22" ht="56.1" customHeight="1" x14ac:dyDescent="0.2">
      <c r="A1123" s="3" t="s">
        <v>1222</v>
      </c>
      <c r="B1123" s="3" t="s">
        <v>5316</v>
      </c>
      <c r="C1123" s="3" t="s">
        <v>19</v>
      </c>
      <c r="D1123" s="3" t="s">
        <v>6935</v>
      </c>
      <c r="E1123" s="3" t="s">
        <v>5317</v>
      </c>
      <c r="F1123" s="3" t="s">
        <v>5318</v>
      </c>
      <c r="G1123" s="4">
        <v>64311</v>
      </c>
      <c r="H1123" s="3" t="s">
        <v>5319</v>
      </c>
      <c r="I1123" s="3" t="s">
        <v>5320</v>
      </c>
      <c r="J1123" s="3" t="s">
        <v>15</v>
      </c>
      <c r="K1123" s="3" t="s">
        <v>15</v>
      </c>
      <c r="L1123" s="3" t="s">
        <v>15</v>
      </c>
      <c r="M1123" s="3" t="s">
        <v>14</v>
      </c>
      <c r="N1123" s="3" t="s">
        <v>14</v>
      </c>
      <c r="O1123" s="3" t="s">
        <v>14</v>
      </c>
      <c r="P1123" s="3" t="s">
        <v>42</v>
      </c>
      <c r="Q1123" s="3" t="s">
        <v>15</v>
      </c>
      <c r="R1123" s="3" t="s">
        <v>14</v>
      </c>
      <c r="S1123" s="3" t="s">
        <v>15</v>
      </c>
      <c r="T1123" s="3" t="s">
        <v>15</v>
      </c>
      <c r="U1123" s="8">
        <v>2</v>
      </c>
      <c r="V1123" s="3">
        <f>VLOOKUP(B1123,[1]Лист3!B:V,21,0)</f>
        <v>4</v>
      </c>
    </row>
    <row r="1124" spans="1:22" ht="66.95" customHeight="1" x14ac:dyDescent="0.2">
      <c r="A1124" s="3" t="s">
        <v>440</v>
      </c>
      <c r="B1124" s="3" t="s">
        <v>5321</v>
      </c>
      <c r="C1124" s="3" t="s">
        <v>19</v>
      </c>
      <c r="D1124" s="3" t="s">
        <v>6935</v>
      </c>
      <c r="E1124" s="3" t="s">
        <v>5322</v>
      </c>
      <c r="F1124" s="3" t="s">
        <v>142</v>
      </c>
      <c r="G1124" s="4">
        <v>64441</v>
      </c>
      <c r="H1124" s="3" t="s">
        <v>5323</v>
      </c>
      <c r="I1124" s="3" t="s">
        <v>5324</v>
      </c>
      <c r="J1124" s="3" t="s">
        <v>15</v>
      </c>
      <c r="K1124" s="3" t="s">
        <v>14</v>
      </c>
      <c r="L1124" s="3" t="s">
        <v>15</v>
      </c>
      <c r="M1124" s="3" t="s">
        <v>14</v>
      </c>
      <c r="N1124" s="3" t="s">
        <v>14</v>
      </c>
      <c r="O1124" s="3" t="s">
        <v>14</v>
      </c>
      <c r="P1124" s="3" t="s">
        <v>42</v>
      </c>
      <c r="Q1124" s="3" t="s">
        <v>15</v>
      </c>
      <c r="R1124" s="3" t="s">
        <v>14</v>
      </c>
      <c r="S1124" s="3" t="s">
        <v>15</v>
      </c>
      <c r="T1124" s="3" t="s">
        <v>15</v>
      </c>
      <c r="U1124" s="8">
        <v>2</v>
      </c>
      <c r="V1124" s="3">
        <f>VLOOKUP(B1124,[1]Лист3!B:V,21,0)</f>
        <v>4</v>
      </c>
    </row>
    <row r="1125" spans="1:22" ht="66.95" customHeight="1" x14ac:dyDescent="0.2">
      <c r="A1125" s="3" t="s">
        <v>2576</v>
      </c>
      <c r="B1125" s="3" t="s">
        <v>5325</v>
      </c>
      <c r="C1125" s="3" t="s">
        <v>19</v>
      </c>
      <c r="D1125" s="3" t="s">
        <v>6935</v>
      </c>
      <c r="E1125" s="3" t="s">
        <v>5326</v>
      </c>
      <c r="F1125" s="3" t="s">
        <v>527</v>
      </c>
      <c r="G1125" s="4">
        <v>64401</v>
      </c>
      <c r="H1125" s="3" t="s">
        <v>5327</v>
      </c>
      <c r="I1125" s="3" t="s">
        <v>5328</v>
      </c>
      <c r="J1125" s="3" t="s">
        <v>15</v>
      </c>
      <c r="K1125" s="3" t="s">
        <v>15</v>
      </c>
      <c r="L1125" s="3" t="s">
        <v>15</v>
      </c>
      <c r="M1125" s="3" t="s">
        <v>15</v>
      </c>
      <c r="N1125" s="3" t="s">
        <v>15</v>
      </c>
      <c r="O1125" s="3" t="s">
        <v>15</v>
      </c>
      <c r="P1125" s="3" t="s">
        <v>42</v>
      </c>
      <c r="Q1125" s="3" t="s">
        <v>15</v>
      </c>
      <c r="R1125" s="3" t="s">
        <v>14</v>
      </c>
      <c r="S1125" s="3" t="s">
        <v>15</v>
      </c>
      <c r="T1125" s="3" t="s">
        <v>15</v>
      </c>
      <c r="U1125" s="8">
        <v>2</v>
      </c>
      <c r="V1125" s="3">
        <f>VLOOKUP(B1125,[1]Лист3!B:V,21,0)</f>
        <v>4</v>
      </c>
    </row>
    <row r="1126" spans="1:22" ht="132.94999999999999" customHeight="1" x14ac:dyDescent="0.2">
      <c r="A1126" s="3" t="s">
        <v>508</v>
      </c>
      <c r="B1126" s="3" t="s">
        <v>5329</v>
      </c>
      <c r="C1126" s="3" t="s">
        <v>19</v>
      </c>
      <c r="D1126" s="3" t="s">
        <v>6935</v>
      </c>
      <c r="E1126" s="3" t="s">
        <v>5330</v>
      </c>
      <c r="F1126" s="3" t="s">
        <v>4401</v>
      </c>
      <c r="G1126" s="4">
        <v>64221</v>
      </c>
      <c r="H1126" s="3" t="s">
        <v>5331</v>
      </c>
      <c r="I1126" s="3" t="s">
        <v>5332</v>
      </c>
      <c r="J1126" s="3" t="s">
        <v>15</v>
      </c>
      <c r="K1126" s="3" t="s">
        <v>15</v>
      </c>
      <c r="L1126" s="3" t="s">
        <v>15</v>
      </c>
      <c r="M1126" s="3" t="s">
        <v>14</v>
      </c>
      <c r="N1126" s="3" t="s">
        <v>14</v>
      </c>
      <c r="O1126" s="3" t="s">
        <v>14</v>
      </c>
      <c r="P1126" s="3" t="s">
        <v>42</v>
      </c>
      <c r="Q1126" s="3" t="s">
        <v>14</v>
      </c>
      <c r="R1126" s="3" t="s">
        <v>14</v>
      </c>
      <c r="S1126" s="3" t="s">
        <v>15</v>
      </c>
      <c r="T1126" s="3" t="s">
        <v>15</v>
      </c>
      <c r="U1126" s="8">
        <v>2</v>
      </c>
      <c r="V1126" s="3">
        <f>VLOOKUP(B1126,[1]Лист3!B:V,21,0)</f>
        <v>4</v>
      </c>
    </row>
    <row r="1127" spans="1:22" ht="66.95" customHeight="1" x14ac:dyDescent="0.2">
      <c r="A1127" s="3" t="s">
        <v>850</v>
      </c>
      <c r="B1127" s="3" t="s">
        <v>5333</v>
      </c>
      <c r="C1127" s="3" t="s">
        <v>19</v>
      </c>
      <c r="D1127" s="3" t="s">
        <v>6935</v>
      </c>
      <c r="E1127" s="3" t="s">
        <v>5334</v>
      </c>
      <c r="F1127" s="3" t="s">
        <v>5335</v>
      </c>
      <c r="G1127" s="4">
        <v>64211</v>
      </c>
      <c r="H1127" s="3" t="s">
        <v>5336</v>
      </c>
      <c r="I1127" s="3" t="s">
        <v>5337</v>
      </c>
      <c r="J1127" s="3" t="s">
        <v>14</v>
      </c>
      <c r="K1127" s="3" t="s">
        <v>15</v>
      </c>
      <c r="L1127" s="3" t="s">
        <v>15</v>
      </c>
      <c r="M1127" s="3" t="s">
        <v>14</v>
      </c>
      <c r="N1127" s="3" t="s">
        <v>14</v>
      </c>
      <c r="O1127" s="3" t="s">
        <v>14</v>
      </c>
      <c r="P1127" s="3" t="s">
        <v>42</v>
      </c>
      <c r="Q1127" s="3" t="s">
        <v>14</v>
      </c>
      <c r="R1127" s="3" t="s">
        <v>14</v>
      </c>
      <c r="S1127" s="3" t="s">
        <v>15</v>
      </c>
      <c r="T1127" s="3" t="s">
        <v>15</v>
      </c>
      <c r="U1127" s="8">
        <v>2</v>
      </c>
      <c r="V1127" s="3">
        <f>VLOOKUP(B1127,[1]Лист3!B:V,21,0)</f>
        <v>4</v>
      </c>
    </row>
    <row r="1128" spans="1:22" ht="21.95" customHeight="1" x14ac:dyDescent="0.2">
      <c r="A1128" s="3" t="s">
        <v>368</v>
      </c>
      <c r="B1128" s="3" t="s">
        <v>5338</v>
      </c>
      <c r="C1128" s="3" t="s">
        <v>19</v>
      </c>
      <c r="D1128" s="3" t="s">
        <v>6936</v>
      </c>
      <c r="E1128" s="3" t="s">
        <v>5339</v>
      </c>
      <c r="F1128" s="3" t="s">
        <v>5340</v>
      </c>
      <c r="G1128" s="4">
        <v>52131</v>
      </c>
      <c r="H1128" s="3" t="s">
        <v>5341</v>
      </c>
      <c r="I1128" s="3" t="s">
        <v>5342</v>
      </c>
      <c r="J1128" s="3" t="s">
        <v>15</v>
      </c>
      <c r="K1128" s="3" t="s">
        <v>15</v>
      </c>
      <c r="L1128" s="3" t="s">
        <v>15</v>
      </c>
      <c r="M1128" s="3" t="s">
        <v>15</v>
      </c>
      <c r="N1128" s="3" t="s">
        <v>15</v>
      </c>
      <c r="O1128" s="3" t="s">
        <v>15</v>
      </c>
      <c r="P1128" s="3" t="s">
        <v>16</v>
      </c>
      <c r="Q1128" s="3" t="s">
        <v>14</v>
      </c>
      <c r="R1128" s="3" t="s">
        <v>14</v>
      </c>
      <c r="S1128" s="3" t="s">
        <v>14</v>
      </c>
      <c r="T1128" s="3" t="s">
        <v>15</v>
      </c>
      <c r="U1128" s="8">
        <v>5</v>
      </c>
      <c r="V1128" s="3">
        <f>VLOOKUP(B1128,[1]Лист3!B:V,21,0)</f>
        <v>3</v>
      </c>
    </row>
    <row r="1129" spans="1:22" ht="99.95" customHeight="1" x14ac:dyDescent="0.2">
      <c r="A1129" s="3" t="s">
        <v>5343</v>
      </c>
      <c r="B1129" s="3" t="s">
        <v>5344</v>
      </c>
      <c r="C1129" s="3" t="s">
        <v>19</v>
      </c>
      <c r="D1129" s="3" t="s">
        <v>6936</v>
      </c>
      <c r="E1129" s="3" t="s">
        <v>5345</v>
      </c>
      <c r="F1129" s="3" t="s">
        <v>5346</v>
      </c>
      <c r="G1129" s="4">
        <v>52361</v>
      </c>
      <c r="H1129" s="3" t="s">
        <v>5347</v>
      </c>
      <c r="I1129" s="3" t="s">
        <v>5348</v>
      </c>
      <c r="J1129" s="3" t="s">
        <v>15</v>
      </c>
      <c r="K1129" s="3" t="s">
        <v>14</v>
      </c>
      <c r="L1129" s="3" t="s">
        <v>15</v>
      </c>
      <c r="M1129" s="3" t="s">
        <v>14</v>
      </c>
      <c r="N1129" s="3" t="s">
        <v>14</v>
      </c>
      <c r="O1129" s="3" t="s">
        <v>14</v>
      </c>
      <c r="P1129" s="3" t="s">
        <v>42</v>
      </c>
      <c r="Q1129" s="3" t="s">
        <v>15</v>
      </c>
      <c r="R1129" s="3" t="s">
        <v>14</v>
      </c>
      <c r="S1129" s="3" t="s">
        <v>15</v>
      </c>
      <c r="T1129" s="3" t="s">
        <v>15</v>
      </c>
      <c r="U1129" s="8">
        <v>5</v>
      </c>
      <c r="V1129" s="3">
        <f>VLOOKUP(B1129,[1]Лист3!B:V,21,0)</f>
        <v>3</v>
      </c>
    </row>
    <row r="1130" spans="1:22" ht="144" customHeight="1" x14ac:dyDescent="0.2">
      <c r="A1130" s="3" t="s">
        <v>391</v>
      </c>
      <c r="B1130" s="3" t="s">
        <v>5349</v>
      </c>
      <c r="C1130" s="3" t="s">
        <v>19</v>
      </c>
      <c r="D1130" s="3" t="s">
        <v>6937</v>
      </c>
      <c r="E1130" s="3" t="s">
        <v>5350</v>
      </c>
      <c r="F1130" s="3" t="s">
        <v>265</v>
      </c>
      <c r="G1130" s="4">
        <v>67051</v>
      </c>
      <c r="H1130" s="3" t="s">
        <v>5351</v>
      </c>
      <c r="I1130" s="3" t="s">
        <v>5352</v>
      </c>
      <c r="J1130" s="3" t="s">
        <v>15</v>
      </c>
      <c r="K1130" s="3" t="s">
        <v>15</v>
      </c>
      <c r="L1130" s="3" t="s">
        <v>15</v>
      </c>
      <c r="M1130" s="3" t="s">
        <v>14</v>
      </c>
      <c r="N1130" s="3" t="s">
        <v>14</v>
      </c>
      <c r="O1130" s="3" t="s">
        <v>14</v>
      </c>
      <c r="P1130" s="3" t="s">
        <v>42</v>
      </c>
      <c r="Q1130" s="3" t="s">
        <v>15</v>
      </c>
      <c r="R1130" s="3" t="s">
        <v>14</v>
      </c>
      <c r="S1130" s="3" t="s">
        <v>15</v>
      </c>
      <c r="T1130" s="3" t="s">
        <v>15</v>
      </c>
      <c r="U1130" s="8">
        <v>3</v>
      </c>
      <c r="V1130" s="3">
        <f>VLOOKUP(B1130,[1]Лист3!B:V,21,0)</f>
        <v>4</v>
      </c>
    </row>
    <row r="1131" spans="1:22" ht="66.95" customHeight="1" x14ac:dyDescent="0.2">
      <c r="A1131" s="3" t="s">
        <v>191</v>
      </c>
      <c r="B1131" s="3" t="s">
        <v>5353</v>
      </c>
      <c r="C1131" s="3" t="s">
        <v>19</v>
      </c>
      <c r="D1131" s="3" t="s">
        <v>6938</v>
      </c>
      <c r="E1131" s="3" t="s">
        <v>5354</v>
      </c>
      <c r="F1131" s="3" t="s">
        <v>182</v>
      </c>
      <c r="G1131" s="4">
        <v>19061</v>
      </c>
      <c r="H1131" s="3" t="s">
        <v>5355</v>
      </c>
      <c r="I1131" s="3" t="s">
        <v>5356</v>
      </c>
      <c r="J1131" s="3" t="s">
        <v>15</v>
      </c>
      <c r="K1131" s="3" t="s">
        <v>14</v>
      </c>
      <c r="L1131" s="3" t="s">
        <v>15</v>
      </c>
      <c r="M1131" s="3" t="s">
        <v>14</v>
      </c>
      <c r="N1131" s="3" t="s">
        <v>14</v>
      </c>
      <c r="O1131" s="3" t="s">
        <v>14</v>
      </c>
      <c r="P1131" s="3" t="s">
        <v>16</v>
      </c>
      <c r="Q1131" s="3" t="s">
        <v>14</v>
      </c>
      <c r="R1131" s="3" t="s">
        <v>14</v>
      </c>
      <c r="S1131" s="3" t="s">
        <v>15</v>
      </c>
      <c r="T1131" s="3" t="s">
        <v>15</v>
      </c>
      <c r="U1131" s="8">
        <v>7</v>
      </c>
      <c r="V1131" s="3">
        <f>VLOOKUP(B1131,[1]Лист3!B:V,21,0)</f>
        <v>8</v>
      </c>
    </row>
    <row r="1132" spans="1:22" ht="33" customHeight="1" x14ac:dyDescent="0.2">
      <c r="A1132" s="3" t="s">
        <v>185</v>
      </c>
      <c r="B1132" s="3" t="s">
        <v>5357</v>
      </c>
      <c r="C1132" s="3" t="s">
        <v>19</v>
      </c>
      <c r="D1132" s="3" t="s">
        <v>6939</v>
      </c>
      <c r="E1132" s="3" t="s">
        <v>5358</v>
      </c>
      <c r="F1132" s="3" t="s">
        <v>107</v>
      </c>
      <c r="G1132" s="4">
        <v>28071</v>
      </c>
      <c r="H1132" s="3" t="s">
        <v>5359</v>
      </c>
      <c r="I1132" s="3" t="s">
        <v>5360</v>
      </c>
      <c r="J1132" s="3" t="s">
        <v>15</v>
      </c>
      <c r="K1132" s="3" t="s">
        <v>15</v>
      </c>
      <c r="L1132" s="3" t="s">
        <v>15</v>
      </c>
      <c r="M1132" s="3" t="s">
        <v>15</v>
      </c>
      <c r="N1132" s="3" t="s">
        <v>15</v>
      </c>
      <c r="O1132" s="3" t="s">
        <v>15</v>
      </c>
      <c r="P1132" s="3" t="s">
        <v>42</v>
      </c>
      <c r="Q1132" s="3" t="s">
        <v>15</v>
      </c>
      <c r="R1132" s="3" t="s">
        <v>14</v>
      </c>
      <c r="S1132" s="3" t="s">
        <v>15</v>
      </c>
      <c r="T1132" s="3" t="s">
        <v>15</v>
      </c>
      <c r="U1132" s="8">
        <v>10</v>
      </c>
      <c r="V1132" s="3">
        <f>VLOOKUP(B1132,[1]Лист3!B:V,21,0)</f>
        <v>8</v>
      </c>
    </row>
    <row r="1133" spans="1:22" ht="56.1" customHeight="1" x14ac:dyDescent="0.2">
      <c r="A1133" s="3" t="s">
        <v>1545</v>
      </c>
      <c r="B1133" s="3" t="s">
        <v>5361</v>
      </c>
      <c r="C1133" s="3" t="s">
        <v>19</v>
      </c>
      <c r="D1133" s="3" t="s">
        <v>6940</v>
      </c>
      <c r="E1133" s="3" t="s">
        <v>5362</v>
      </c>
      <c r="F1133" s="3" t="s">
        <v>1455</v>
      </c>
      <c r="G1133" s="4">
        <v>82121</v>
      </c>
      <c r="H1133" s="3" t="s">
        <v>5363</v>
      </c>
      <c r="I1133" s="3" t="s">
        <v>5364</v>
      </c>
      <c r="J1133" s="3" t="s">
        <v>14</v>
      </c>
      <c r="K1133" s="3" t="s">
        <v>15</v>
      </c>
      <c r="L1133" s="3" t="s">
        <v>15</v>
      </c>
      <c r="M1133" s="3" t="s">
        <v>14</v>
      </c>
      <c r="N1133" s="3" t="s">
        <v>14</v>
      </c>
      <c r="O1133" s="3" t="s">
        <v>15</v>
      </c>
      <c r="P1133" s="3" t="s">
        <v>42</v>
      </c>
      <c r="Q1133" s="3" t="s">
        <v>14</v>
      </c>
      <c r="R1133" s="3" t="s">
        <v>14</v>
      </c>
      <c r="S1133" s="3" t="s">
        <v>15</v>
      </c>
      <c r="T1133" s="3" t="s">
        <v>15</v>
      </c>
      <c r="U1133" s="8">
        <v>8</v>
      </c>
      <c r="V1133" s="3">
        <f>VLOOKUP(B1133,[1]Лист3!B:V,21,0)</f>
        <v>6</v>
      </c>
    </row>
    <row r="1134" spans="1:22" ht="33" customHeight="1" x14ac:dyDescent="0.2">
      <c r="A1134" s="3" t="s">
        <v>1161</v>
      </c>
      <c r="B1134" s="3" t="s">
        <v>5365</v>
      </c>
      <c r="C1134" s="3" t="s">
        <v>19</v>
      </c>
      <c r="D1134" s="3" t="s">
        <v>6940</v>
      </c>
      <c r="E1134" s="3" t="s">
        <v>5366</v>
      </c>
      <c r="F1134" s="3" t="s">
        <v>1322</v>
      </c>
      <c r="G1134" s="4">
        <v>82031</v>
      </c>
      <c r="H1134" s="3" t="s">
        <v>5367</v>
      </c>
      <c r="I1134" s="3" t="s">
        <v>5368</v>
      </c>
      <c r="J1134" s="3" t="s">
        <v>15</v>
      </c>
      <c r="K1134" s="3" t="s">
        <v>15</v>
      </c>
      <c r="L1134" s="3" t="s">
        <v>15</v>
      </c>
      <c r="M1134" s="3" t="s">
        <v>15</v>
      </c>
      <c r="N1134" s="3" t="s">
        <v>15</v>
      </c>
      <c r="O1134" s="3" t="s">
        <v>15</v>
      </c>
      <c r="P1134" s="3" t="s">
        <v>42</v>
      </c>
      <c r="Q1134" s="3" t="s">
        <v>14</v>
      </c>
      <c r="R1134" s="3" t="s">
        <v>14</v>
      </c>
      <c r="S1134" s="3" t="s">
        <v>15</v>
      </c>
      <c r="T1134" s="3" t="s">
        <v>15</v>
      </c>
      <c r="U1134" s="8">
        <v>8</v>
      </c>
      <c r="V1134" s="3">
        <f>VLOOKUP(B1134,[1]Лист3!B:V,21,0)</f>
        <v>6</v>
      </c>
    </row>
    <row r="1135" spans="1:22" ht="66.95" customHeight="1" x14ac:dyDescent="0.2">
      <c r="A1135" s="3" t="s">
        <v>1917</v>
      </c>
      <c r="B1135" s="3" t="s">
        <v>5369</v>
      </c>
      <c r="C1135" s="3" t="s">
        <v>19</v>
      </c>
      <c r="D1135" s="3" t="s">
        <v>6940</v>
      </c>
      <c r="E1135" s="3" t="s">
        <v>5370</v>
      </c>
      <c r="F1135" s="3" t="s">
        <v>5371</v>
      </c>
      <c r="G1135" s="4">
        <v>82081</v>
      </c>
      <c r="H1135" s="3" t="s">
        <v>5372</v>
      </c>
      <c r="I1135" s="3" t="s">
        <v>5373</v>
      </c>
      <c r="J1135" s="3" t="s">
        <v>15</v>
      </c>
      <c r="K1135" s="3" t="s">
        <v>15</v>
      </c>
      <c r="L1135" s="3" t="s">
        <v>15</v>
      </c>
      <c r="M1135" s="3" t="s">
        <v>14</v>
      </c>
      <c r="N1135" s="3" t="s">
        <v>14</v>
      </c>
      <c r="O1135" s="3" t="s">
        <v>15</v>
      </c>
      <c r="P1135" s="3" t="s">
        <v>42</v>
      </c>
      <c r="Q1135" s="3" t="s">
        <v>14</v>
      </c>
      <c r="R1135" s="3" t="s">
        <v>14</v>
      </c>
      <c r="S1135" s="3" t="s">
        <v>15</v>
      </c>
      <c r="T1135" s="3" t="s">
        <v>15</v>
      </c>
      <c r="U1135" s="8">
        <v>8</v>
      </c>
      <c r="V1135" s="3">
        <f>VLOOKUP(B1135,[1]Лист3!B:V,21,0)</f>
        <v>6</v>
      </c>
    </row>
    <row r="1136" spans="1:22" ht="66.95" customHeight="1" x14ac:dyDescent="0.2">
      <c r="A1136" s="3" t="s">
        <v>1161</v>
      </c>
      <c r="B1136" s="3" t="s">
        <v>5374</v>
      </c>
      <c r="C1136" s="3" t="s">
        <v>19</v>
      </c>
      <c r="D1136" s="3" t="s">
        <v>6940</v>
      </c>
      <c r="E1136" s="3" t="s">
        <v>5375</v>
      </c>
      <c r="F1136" s="3" t="s">
        <v>1322</v>
      </c>
      <c r="G1136" s="4">
        <v>82021</v>
      </c>
      <c r="H1136" s="3" t="s">
        <v>5376</v>
      </c>
      <c r="I1136" s="3" t="s">
        <v>5377</v>
      </c>
      <c r="J1136" s="3" t="s">
        <v>15</v>
      </c>
      <c r="K1136" s="3" t="s">
        <v>15</v>
      </c>
      <c r="L1136" s="3" t="s">
        <v>15</v>
      </c>
      <c r="M1136" s="3" t="s">
        <v>15</v>
      </c>
      <c r="N1136" s="3" t="s">
        <v>15</v>
      </c>
      <c r="O1136" s="3" t="s">
        <v>15</v>
      </c>
      <c r="P1136" s="3" t="s">
        <v>42</v>
      </c>
      <c r="Q1136" s="3" t="s">
        <v>14</v>
      </c>
      <c r="R1136" s="3" t="s">
        <v>14</v>
      </c>
      <c r="S1136" s="3" t="s">
        <v>15</v>
      </c>
      <c r="T1136" s="3" t="s">
        <v>15</v>
      </c>
      <c r="U1136" s="8">
        <v>8</v>
      </c>
      <c r="V1136" s="3">
        <f>VLOOKUP(B1136,[1]Лист3!B:V,21,0)</f>
        <v>6</v>
      </c>
    </row>
    <row r="1137" spans="1:22" ht="89.1" customHeight="1" x14ac:dyDescent="0.2">
      <c r="A1137" s="3" t="s">
        <v>2118</v>
      </c>
      <c r="B1137" s="3" t="s">
        <v>5378</v>
      </c>
      <c r="C1137" s="3" t="s">
        <v>19</v>
      </c>
      <c r="D1137" s="3" t="s">
        <v>6941</v>
      </c>
      <c r="E1137" s="3" t="s">
        <v>5379</v>
      </c>
      <c r="F1137" s="3" t="s">
        <v>5380</v>
      </c>
      <c r="G1137" s="4">
        <v>29021</v>
      </c>
      <c r="H1137" s="3" t="s">
        <v>5381</v>
      </c>
      <c r="I1137" s="3" t="s">
        <v>5382</v>
      </c>
      <c r="J1137" s="3" t="s">
        <v>15</v>
      </c>
      <c r="K1137" s="3" t="s">
        <v>14</v>
      </c>
      <c r="L1137" s="3" t="s">
        <v>15</v>
      </c>
      <c r="M1137" s="3" t="s">
        <v>14</v>
      </c>
      <c r="N1137" s="3" t="s">
        <v>14</v>
      </c>
      <c r="O1137" s="3" t="s">
        <v>14</v>
      </c>
      <c r="P1137" s="3" t="s">
        <v>42</v>
      </c>
      <c r="Q1137" s="3" t="s">
        <v>14</v>
      </c>
      <c r="R1137" s="3" t="s">
        <v>14</v>
      </c>
      <c r="S1137" s="3" t="s">
        <v>15</v>
      </c>
      <c r="T1137" s="3" t="s">
        <v>15</v>
      </c>
      <c r="U1137" s="8">
        <v>5</v>
      </c>
      <c r="V1137" s="3">
        <f>VLOOKUP(B1137,[1]Лист3!B:V,21,0)</f>
        <v>7</v>
      </c>
    </row>
    <row r="1138" spans="1:22" ht="44.1" customHeight="1" x14ac:dyDescent="0.2">
      <c r="A1138" s="3" t="s">
        <v>163</v>
      </c>
      <c r="B1138" s="3" t="s">
        <v>5383</v>
      </c>
      <c r="C1138" s="3" t="s">
        <v>19</v>
      </c>
      <c r="D1138" s="3" t="s">
        <v>6941</v>
      </c>
      <c r="E1138" s="3" t="s">
        <v>5384</v>
      </c>
      <c r="F1138" s="3" t="s">
        <v>277</v>
      </c>
      <c r="G1138" s="4">
        <v>29151</v>
      </c>
      <c r="H1138" s="3" t="s">
        <v>5385</v>
      </c>
      <c r="I1138" s="3" t="s">
        <v>5386</v>
      </c>
      <c r="J1138" s="3" t="s">
        <v>15</v>
      </c>
      <c r="K1138" s="3" t="s">
        <v>14</v>
      </c>
      <c r="L1138" s="3" t="s">
        <v>15</v>
      </c>
      <c r="M1138" s="3" t="s">
        <v>14</v>
      </c>
      <c r="N1138" s="3" t="s">
        <v>14</v>
      </c>
      <c r="O1138" s="3" t="s">
        <v>14</v>
      </c>
      <c r="P1138" s="3" t="s">
        <v>42</v>
      </c>
      <c r="Q1138" s="3" t="s">
        <v>14</v>
      </c>
      <c r="R1138" s="3" t="s">
        <v>14</v>
      </c>
      <c r="S1138" s="3" t="s">
        <v>15</v>
      </c>
      <c r="T1138" s="3" t="s">
        <v>15</v>
      </c>
      <c r="U1138" s="8">
        <v>5</v>
      </c>
      <c r="V1138" s="3">
        <f>VLOOKUP(B1138,[1]Лист3!B:V,21,0)</f>
        <v>7</v>
      </c>
    </row>
    <row r="1139" spans="1:22" ht="56.1" customHeight="1" x14ac:dyDescent="0.2">
      <c r="A1139" s="3" t="s">
        <v>1892</v>
      </c>
      <c r="B1139" s="3" t="s">
        <v>5387</v>
      </c>
      <c r="C1139" s="3" t="s">
        <v>19</v>
      </c>
      <c r="D1139" s="3" t="s">
        <v>6942</v>
      </c>
      <c r="E1139" s="3" t="s">
        <v>5388</v>
      </c>
      <c r="F1139" s="3" t="s">
        <v>77</v>
      </c>
      <c r="G1139" s="4">
        <v>66341</v>
      </c>
      <c r="H1139" s="3" t="s">
        <v>5389</v>
      </c>
      <c r="I1139" s="3" t="s">
        <v>5390</v>
      </c>
      <c r="J1139" s="3" t="s">
        <v>15</v>
      </c>
      <c r="K1139" s="3" t="s">
        <v>14</v>
      </c>
      <c r="L1139" s="3" t="s">
        <v>15</v>
      </c>
      <c r="M1139" s="3" t="s">
        <v>15</v>
      </c>
      <c r="N1139" s="3" t="s">
        <v>15</v>
      </c>
      <c r="O1139" s="3" t="s">
        <v>14</v>
      </c>
      <c r="P1139" s="3" t="s">
        <v>42</v>
      </c>
      <c r="Q1139" s="3" t="s">
        <v>14</v>
      </c>
      <c r="R1139" s="3" t="s">
        <v>14</v>
      </c>
      <c r="S1139" s="3" t="s">
        <v>15</v>
      </c>
      <c r="T1139" s="3" t="s">
        <v>15</v>
      </c>
      <c r="U1139" s="8">
        <v>6</v>
      </c>
      <c r="V1139" s="3">
        <f>VLOOKUP(B1139,[1]Лист3!B:V,21,0)</f>
        <v>7</v>
      </c>
    </row>
    <row r="1140" spans="1:22" ht="33" customHeight="1" x14ac:dyDescent="0.2">
      <c r="A1140" s="3" t="s">
        <v>1319</v>
      </c>
      <c r="B1140" s="3" t="s">
        <v>5391</v>
      </c>
      <c r="C1140" s="3" t="s">
        <v>19</v>
      </c>
      <c r="D1140" s="3" t="s">
        <v>6943</v>
      </c>
      <c r="E1140" s="3" t="s">
        <v>5392</v>
      </c>
      <c r="F1140" s="3" t="s">
        <v>2308</v>
      </c>
      <c r="G1140" s="4">
        <v>70141</v>
      </c>
      <c r="H1140" s="3" t="s">
        <v>5393</v>
      </c>
      <c r="I1140" s="3" t="s">
        <v>5394</v>
      </c>
      <c r="J1140" s="3" t="s">
        <v>15</v>
      </c>
      <c r="K1140" s="3" t="s">
        <v>15</v>
      </c>
      <c r="L1140" s="3" t="s">
        <v>14</v>
      </c>
      <c r="M1140" s="3" t="s">
        <v>15</v>
      </c>
      <c r="N1140" s="3" t="s">
        <v>15</v>
      </c>
      <c r="O1140" s="3" t="s">
        <v>15</v>
      </c>
      <c r="P1140" s="3" t="s">
        <v>42</v>
      </c>
      <c r="Q1140" s="3" t="s">
        <v>15</v>
      </c>
      <c r="R1140" s="3" t="s">
        <v>14</v>
      </c>
      <c r="S1140" s="3" t="s">
        <v>15</v>
      </c>
      <c r="T1140" s="3" t="s">
        <v>15</v>
      </c>
      <c r="U1140" s="8">
        <v>7</v>
      </c>
      <c r="V1140" s="3">
        <f>VLOOKUP(B1140,[1]Лист3!B:V,21,0)</f>
        <v>6</v>
      </c>
    </row>
    <row r="1141" spans="1:22" ht="44.1" customHeight="1" x14ac:dyDescent="0.2">
      <c r="A1141" s="3" t="s">
        <v>2797</v>
      </c>
      <c r="B1141" s="3" t="s">
        <v>5395</v>
      </c>
      <c r="C1141" s="3" t="s">
        <v>19</v>
      </c>
      <c r="D1141" s="3" t="s">
        <v>6943</v>
      </c>
      <c r="E1141" s="3" t="s">
        <v>5396</v>
      </c>
      <c r="F1141" s="3" t="s">
        <v>5397</v>
      </c>
      <c r="G1141" s="4">
        <v>70021</v>
      </c>
      <c r="H1141" s="3" t="s">
        <v>5398</v>
      </c>
      <c r="I1141" s="3" t="s">
        <v>5399</v>
      </c>
      <c r="J1141" s="3" t="s">
        <v>15</v>
      </c>
      <c r="K1141" s="3" t="s">
        <v>15</v>
      </c>
      <c r="L1141" s="3" t="s">
        <v>15</v>
      </c>
      <c r="M1141" s="3" t="s">
        <v>14</v>
      </c>
      <c r="N1141" s="3" t="s">
        <v>15</v>
      </c>
      <c r="O1141" s="3" t="s">
        <v>14</v>
      </c>
      <c r="P1141" s="3" t="s">
        <v>16</v>
      </c>
      <c r="Q1141" s="3" t="s">
        <v>15</v>
      </c>
      <c r="R1141" s="3" t="s">
        <v>14</v>
      </c>
      <c r="S1141" s="3" t="s">
        <v>15</v>
      </c>
      <c r="T1141" s="3" t="s">
        <v>15</v>
      </c>
      <c r="U1141" s="8">
        <v>7</v>
      </c>
      <c r="V1141" s="3">
        <f>VLOOKUP(B1141,[1]Лист3!B:V,21,0)</f>
        <v>6</v>
      </c>
    </row>
    <row r="1142" spans="1:22" ht="33" customHeight="1" x14ac:dyDescent="0.2">
      <c r="A1142" s="3" t="s">
        <v>226</v>
      </c>
      <c r="B1142" s="3" t="s">
        <v>5400</v>
      </c>
      <c r="C1142" s="3" t="s">
        <v>19</v>
      </c>
      <c r="D1142" s="3" t="s">
        <v>6944</v>
      </c>
      <c r="E1142" s="3" t="s">
        <v>5401</v>
      </c>
      <c r="F1142" s="3" t="s">
        <v>320</v>
      </c>
      <c r="G1142" s="4">
        <v>50611</v>
      </c>
      <c r="H1142" s="3" t="s">
        <v>5402</v>
      </c>
      <c r="I1142" s="3" t="s">
        <v>5403</v>
      </c>
      <c r="J1142" s="3" t="s">
        <v>15</v>
      </c>
      <c r="K1142" s="3" t="s">
        <v>15</v>
      </c>
      <c r="L1142" s="3" t="s">
        <v>15</v>
      </c>
      <c r="M1142" s="3" t="s">
        <v>15</v>
      </c>
      <c r="N1142" s="3" t="s">
        <v>15</v>
      </c>
      <c r="O1142" s="3" t="s">
        <v>14</v>
      </c>
      <c r="P1142" s="3" t="s">
        <v>42</v>
      </c>
      <c r="Q1142" s="3" t="s">
        <v>14</v>
      </c>
      <c r="R1142" s="3" t="s">
        <v>14</v>
      </c>
      <c r="S1142" s="3" t="s">
        <v>15</v>
      </c>
      <c r="T1142" s="3" t="s">
        <v>15</v>
      </c>
      <c r="U1142" s="8">
        <v>1</v>
      </c>
      <c r="V1142" s="3">
        <f>VLOOKUP(B1142,[1]Лист3!B:V,21,0)</f>
        <v>2</v>
      </c>
    </row>
    <row r="1143" spans="1:22" ht="33" customHeight="1" x14ac:dyDescent="0.2">
      <c r="A1143" s="3" t="s">
        <v>80</v>
      </c>
      <c r="B1143" s="3" t="s">
        <v>5404</v>
      </c>
      <c r="C1143" s="3" t="s">
        <v>19</v>
      </c>
      <c r="D1143" s="3" t="s">
        <v>6945</v>
      </c>
      <c r="E1143" s="3" t="s">
        <v>5405</v>
      </c>
      <c r="F1143" s="3" t="s">
        <v>837</v>
      </c>
      <c r="G1143" s="4">
        <v>58271</v>
      </c>
      <c r="H1143" s="3" t="s">
        <v>5406</v>
      </c>
      <c r="I1143" s="3" t="s">
        <v>5407</v>
      </c>
      <c r="J1143" s="3" t="s">
        <v>15</v>
      </c>
      <c r="K1143" s="3" t="s">
        <v>15</v>
      </c>
      <c r="L1143" s="3" t="s">
        <v>15</v>
      </c>
      <c r="M1143" s="3" t="s">
        <v>15</v>
      </c>
      <c r="N1143" s="3" t="s">
        <v>15</v>
      </c>
      <c r="O1143" s="3" t="s">
        <v>15</v>
      </c>
      <c r="P1143" s="3" t="s">
        <v>42</v>
      </c>
      <c r="Q1143" s="3" t="s">
        <v>15</v>
      </c>
      <c r="R1143" s="3" t="s">
        <v>14</v>
      </c>
      <c r="S1143" s="3" t="s">
        <v>15</v>
      </c>
      <c r="T1143" s="3" t="s">
        <v>15</v>
      </c>
      <c r="U1143" s="8">
        <v>5</v>
      </c>
      <c r="V1143" s="3">
        <f>VLOOKUP(B1143,[1]Лист3!B:V,21,0)</f>
        <v>5</v>
      </c>
    </row>
    <row r="1144" spans="1:22" ht="44.1" customHeight="1" x14ac:dyDescent="0.2">
      <c r="A1144" s="3" t="s">
        <v>116</v>
      </c>
      <c r="B1144" s="3" t="s">
        <v>5408</v>
      </c>
      <c r="C1144" s="3" t="s">
        <v>19</v>
      </c>
      <c r="D1144" s="3" t="s">
        <v>6945</v>
      </c>
      <c r="E1144" s="3" t="s">
        <v>5409</v>
      </c>
      <c r="F1144" s="3" t="s">
        <v>2579</v>
      </c>
      <c r="G1144" s="4">
        <v>58281</v>
      </c>
      <c r="H1144" s="3" t="s">
        <v>5410</v>
      </c>
      <c r="I1144" s="3" t="s">
        <v>5411</v>
      </c>
      <c r="J1144" s="3" t="s">
        <v>15</v>
      </c>
      <c r="K1144" s="3" t="s">
        <v>14</v>
      </c>
      <c r="L1144" s="3" t="s">
        <v>15</v>
      </c>
      <c r="M1144" s="3" t="s">
        <v>15</v>
      </c>
      <c r="N1144" s="3" t="s">
        <v>15</v>
      </c>
      <c r="O1144" s="3" t="s">
        <v>15</v>
      </c>
      <c r="P1144" s="3" t="s">
        <v>42</v>
      </c>
      <c r="Q1144" s="3" t="s">
        <v>15</v>
      </c>
      <c r="R1144" s="3" t="s">
        <v>14</v>
      </c>
      <c r="S1144" s="3" t="s">
        <v>15</v>
      </c>
      <c r="T1144" s="3" t="s">
        <v>15</v>
      </c>
      <c r="U1144" s="8">
        <v>5</v>
      </c>
      <c r="V1144" s="3">
        <f>VLOOKUP(B1144,[1]Лист3!B:V,21,0)</f>
        <v>5</v>
      </c>
    </row>
    <row r="1145" spans="1:22" ht="56.1" customHeight="1" x14ac:dyDescent="0.2">
      <c r="A1145" s="3" t="s">
        <v>169</v>
      </c>
      <c r="B1145" s="3" t="s">
        <v>5412</v>
      </c>
      <c r="C1145" s="3" t="s">
        <v>19</v>
      </c>
      <c r="D1145" s="3" t="s">
        <v>6946</v>
      </c>
      <c r="E1145" s="3" t="s">
        <v>5413</v>
      </c>
      <c r="F1145" s="3" t="s">
        <v>1726</v>
      </c>
      <c r="G1145" s="4">
        <v>66971</v>
      </c>
      <c r="H1145" s="3" t="s">
        <v>5414</v>
      </c>
      <c r="I1145" s="3" t="s">
        <v>5415</v>
      </c>
      <c r="J1145" s="3" t="s">
        <v>15</v>
      </c>
      <c r="K1145" s="3" t="s">
        <v>14</v>
      </c>
      <c r="L1145" s="3" t="s">
        <v>15</v>
      </c>
      <c r="M1145" s="3" t="s">
        <v>15</v>
      </c>
      <c r="N1145" s="3" t="s">
        <v>15</v>
      </c>
      <c r="O1145" s="3" t="s">
        <v>15</v>
      </c>
      <c r="P1145" s="3" t="s">
        <v>42</v>
      </c>
      <c r="Q1145" s="3" t="s">
        <v>14</v>
      </c>
      <c r="R1145" s="3" t="s">
        <v>14</v>
      </c>
      <c r="S1145" s="3" t="s">
        <v>15</v>
      </c>
      <c r="T1145" s="3" t="s">
        <v>15</v>
      </c>
      <c r="U1145" s="8">
        <v>6</v>
      </c>
      <c r="V1145" s="3">
        <f>VLOOKUP(B1145,[1]Лист3!B:V,21,0)</f>
        <v>6</v>
      </c>
    </row>
    <row r="1146" spans="1:22" ht="33" customHeight="1" x14ac:dyDescent="0.2">
      <c r="A1146" s="3" t="s">
        <v>169</v>
      </c>
      <c r="B1146" s="3" t="s">
        <v>5416</v>
      </c>
      <c r="C1146" s="3" t="s">
        <v>19</v>
      </c>
      <c r="D1146" s="3" t="s">
        <v>6946</v>
      </c>
      <c r="E1146" s="3" t="s">
        <v>5417</v>
      </c>
      <c r="F1146" s="3" t="s">
        <v>21</v>
      </c>
      <c r="G1146" s="4">
        <v>66981</v>
      </c>
      <c r="H1146" s="3" t="s">
        <v>5418</v>
      </c>
      <c r="I1146" s="3" t="s">
        <v>5419</v>
      </c>
      <c r="J1146" s="3" t="s">
        <v>15</v>
      </c>
      <c r="K1146" s="3" t="s">
        <v>14</v>
      </c>
      <c r="L1146" s="3" t="s">
        <v>15</v>
      </c>
      <c r="M1146" s="3" t="s">
        <v>14</v>
      </c>
      <c r="N1146" s="3" t="s">
        <v>14</v>
      </c>
      <c r="O1146" s="3" t="s">
        <v>14</v>
      </c>
      <c r="P1146" s="3" t="s">
        <v>42</v>
      </c>
      <c r="Q1146" s="3" t="s">
        <v>15</v>
      </c>
      <c r="R1146" s="3" t="s">
        <v>14</v>
      </c>
      <c r="S1146" s="3" t="s">
        <v>15</v>
      </c>
      <c r="T1146" s="3" t="s">
        <v>15</v>
      </c>
      <c r="U1146" s="8">
        <v>6</v>
      </c>
      <c r="V1146" s="3">
        <f>VLOOKUP(B1146,[1]Лист3!B:V,21,0)</f>
        <v>6</v>
      </c>
    </row>
    <row r="1147" spans="1:22" ht="56.1" customHeight="1" x14ac:dyDescent="0.2">
      <c r="A1147" s="3" t="s">
        <v>715</v>
      </c>
      <c r="B1147" s="3" t="s">
        <v>5420</v>
      </c>
      <c r="C1147" s="3" t="s">
        <v>19</v>
      </c>
      <c r="D1147" s="3" t="s">
        <v>6946</v>
      </c>
      <c r="E1147" s="3" t="s">
        <v>5421</v>
      </c>
      <c r="F1147" s="3" t="s">
        <v>77</v>
      </c>
      <c r="G1147" s="4">
        <v>66301</v>
      </c>
      <c r="H1147" s="3" t="s">
        <v>5422</v>
      </c>
      <c r="I1147" s="3" t="s">
        <v>5423</v>
      </c>
      <c r="J1147" s="3" t="s">
        <v>15</v>
      </c>
      <c r="K1147" s="3" t="s">
        <v>14</v>
      </c>
      <c r="L1147" s="3" t="s">
        <v>15</v>
      </c>
      <c r="M1147" s="3" t="s">
        <v>15</v>
      </c>
      <c r="N1147" s="3" t="s">
        <v>15</v>
      </c>
      <c r="O1147" s="3" t="s">
        <v>14</v>
      </c>
      <c r="P1147" s="3" t="s">
        <v>42</v>
      </c>
      <c r="Q1147" s="3" t="s">
        <v>14</v>
      </c>
      <c r="R1147" s="3" t="s">
        <v>14</v>
      </c>
      <c r="S1147" s="3" t="s">
        <v>15</v>
      </c>
      <c r="T1147" s="3" t="s">
        <v>15</v>
      </c>
      <c r="U1147" s="8">
        <v>6</v>
      </c>
      <c r="V1147" s="3">
        <f>VLOOKUP(B1147,[1]Лист3!B:V,21,0)</f>
        <v>6</v>
      </c>
    </row>
    <row r="1148" spans="1:22" ht="44.1" customHeight="1" x14ac:dyDescent="0.2">
      <c r="A1148" s="3" t="s">
        <v>1491</v>
      </c>
      <c r="B1148" s="3" t="s">
        <v>5424</v>
      </c>
      <c r="C1148" s="3" t="s">
        <v>19</v>
      </c>
      <c r="D1148" s="3" t="s">
        <v>6947</v>
      </c>
      <c r="E1148" s="3" t="s">
        <v>5425</v>
      </c>
      <c r="F1148" s="3" t="s">
        <v>65</v>
      </c>
      <c r="G1148" s="4">
        <v>50671</v>
      </c>
      <c r="H1148" s="3" t="s">
        <v>5426</v>
      </c>
      <c r="I1148" s="3" t="s">
        <v>5427</v>
      </c>
      <c r="J1148" s="3" t="s">
        <v>15</v>
      </c>
      <c r="K1148" s="3" t="s">
        <v>15</v>
      </c>
      <c r="L1148" s="3" t="s">
        <v>15</v>
      </c>
      <c r="M1148" s="3" t="s">
        <v>15</v>
      </c>
      <c r="N1148" s="3" t="s">
        <v>15</v>
      </c>
      <c r="O1148" s="3" t="s">
        <v>15</v>
      </c>
      <c r="P1148" s="3" t="s">
        <v>42</v>
      </c>
      <c r="Q1148" s="3" t="s">
        <v>15</v>
      </c>
      <c r="R1148" s="3" t="s">
        <v>14</v>
      </c>
      <c r="S1148" s="3" t="s">
        <v>15</v>
      </c>
      <c r="T1148" s="3" t="s">
        <v>15</v>
      </c>
      <c r="U1148" s="8">
        <v>3</v>
      </c>
      <c r="V1148" s="3">
        <f>VLOOKUP(B1148,[1]Лист3!B:V,21,0)</f>
        <v>2</v>
      </c>
    </row>
    <row r="1149" spans="1:22" ht="33" customHeight="1" x14ac:dyDescent="0.2">
      <c r="A1149" s="3" t="s">
        <v>197</v>
      </c>
      <c r="B1149" s="3" t="s">
        <v>5428</v>
      </c>
      <c r="C1149" s="3" t="s">
        <v>19</v>
      </c>
      <c r="D1149" s="3" t="s">
        <v>6947</v>
      </c>
      <c r="E1149" s="3" t="s">
        <v>5429</v>
      </c>
      <c r="F1149" s="3" t="s">
        <v>584</v>
      </c>
      <c r="G1149" s="4">
        <v>50301</v>
      </c>
      <c r="H1149" s="3" t="s">
        <v>5430</v>
      </c>
      <c r="I1149" s="3" t="s">
        <v>5431</v>
      </c>
      <c r="J1149" s="3" t="s">
        <v>15</v>
      </c>
      <c r="K1149" s="3" t="s">
        <v>15</v>
      </c>
      <c r="L1149" s="3" t="s">
        <v>15</v>
      </c>
      <c r="M1149" s="3" t="s">
        <v>14</v>
      </c>
      <c r="N1149" s="3" t="s">
        <v>15</v>
      </c>
      <c r="O1149" s="3" t="s">
        <v>15</v>
      </c>
      <c r="P1149" s="3" t="s">
        <v>42</v>
      </c>
      <c r="Q1149" s="3" t="s">
        <v>14</v>
      </c>
      <c r="R1149" s="3" t="s">
        <v>14</v>
      </c>
      <c r="S1149" s="3" t="s">
        <v>15</v>
      </c>
      <c r="T1149" s="3" t="s">
        <v>15</v>
      </c>
      <c r="U1149" s="8">
        <v>3</v>
      </c>
      <c r="V1149" s="3">
        <f>VLOOKUP(B1149,[1]Лист3!B:V,21,0)</f>
        <v>2</v>
      </c>
    </row>
    <row r="1150" spans="1:22" ht="78" customHeight="1" x14ac:dyDescent="0.2">
      <c r="A1150" s="3" t="s">
        <v>163</v>
      </c>
      <c r="B1150" s="3" t="s">
        <v>5432</v>
      </c>
      <c r="C1150" s="3" t="s">
        <v>19</v>
      </c>
      <c r="D1150" s="3" t="s">
        <v>6947</v>
      </c>
      <c r="E1150" s="3" t="s">
        <v>5433</v>
      </c>
      <c r="F1150" s="3" t="s">
        <v>5434</v>
      </c>
      <c r="G1150" s="4">
        <v>71371</v>
      </c>
      <c r="H1150" s="3" t="s">
        <v>5435</v>
      </c>
      <c r="I1150" s="3" t="s">
        <v>5436</v>
      </c>
      <c r="J1150" s="3" t="s">
        <v>15</v>
      </c>
      <c r="K1150" s="3" t="s">
        <v>15</v>
      </c>
      <c r="L1150" s="3" t="s">
        <v>15</v>
      </c>
      <c r="M1150" s="3" t="s">
        <v>14</v>
      </c>
      <c r="N1150" s="3" t="s">
        <v>14</v>
      </c>
      <c r="O1150" s="3" t="s">
        <v>14</v>
      </c>
      <c r="P1150" s="3" t="s">
        <v>42</v>
      </c>
      <c r="Q1150" s="3" t="s">
        <v>14</v>
      </c>
      <c r="R1150" s="3" t="s">
        <v>14</v>
      </c>
      <c r="S1150" s="3" t="s">
        <v>15</v>
      </c>
      <c r="T1150" s="3" t="s">
        <v>15</v>
      </c>
      <c r="U1150" s="8">
        <v>3</v>
      </c>
      <c r="V1150" s="3">
        <f>VLOOKUP(B1150,[1]Лист3!B:V,21,0)</f>
        <v>2</v>
      </c>
    </row>
    <row r="1151" spans="1:22" ht="122.1" customHeight="1" x14ac:dyDescent="0.2">
      <c r="A1151" s="3" t="s">
        <v>626</v>
      </c>
      <c r="B1151" s="3" t="s">
        <v>5437</v>
      </c>
      <c r="C1151" s="3" t="s">
        <v>19</v>
      </c>
      <c r="D1151" s="3" t="s">
        <v>6948</v>
      </c>
      <c r="E1151" s="3" t="s">
        <v>5438</v>
      </c>
      <c r="F1151" s="3" t="s">
        <v>5439</v>
      </c>
      <c r="G1151" s="5">
        <v>2351</v>
      </c>
      <c r="H1151" s="3" t="s">
        <v>5440</v>
      </c>
      <c r="I1151" s="3" t="s">
        <v>5441</v>
      </c>
      <c r="J1151" s="3" t="s">
        <v>15</v>
      </c>
      <c r="K1151" s="3" t="s">
        <v>15</v>
      </c>
      <c r="L1151" s="3" t="s">
        <v>15</v>
      </c>
      <c r="M1151" s="3" t="s">
        <v>15</v>
      </c>
      <c r="N1151" s="3" t="s">
        <v>15</v>
      </c>
      <c r="O1151" s="3" t="s">
        <v>15</v>
      </c>
      <c r="P1151" s="3" t="s">
        <v>42</v>
      </c>
      <c r="Q1151" s="3" t="s">
        <v>15</v>
      </c>
      <c r="R1151" s="3" t="s">
        <v>14</v>
      </c>
      <c r="S1151" s="3" t="s">
        <v>15</v>
      </c>
      <c r="T1151" s="3" t="s">
        <v>15</v>
      </c>
      <c r="U1151" s="8">
        <v>8</v>
      </c>
      <c r="V1151" s="3">
        <f>VLOOKUP(B1151,[1]Лист3!B:V,21,0)</f>
        <v>5</v>
      </c>
    </row>
    <row r="1152" spans="1:22" ht="56.1" customHeight="1" x14ac:dyDescent="0.2">
      <c r="A1152" s="3" t="s">
        <v>477</v>
      </c>
      <c r="B1152" s="3" t="s">
        <v>5442</v>
      </c>
      <c r="C1152" s="3" t="s">
        <v>19</v>
      </c>
      <c r="D1152" s="3" t="s">
        <v>6949</v>
      </c>
      <c r="E1152" s="3" t="s">
        <v>5443</v>
      </c>
      <c r="F1152" s="3" t="s">
        <v>1542</v>
      </c>
      <c r="G1152" s="4">
        <v>82111</v>
      </c>
      <c r="H1152" s="3" t="s">
        <v>5444</v>
      </c>
      <c r="I1152" s="3" t="s">
        <v>5445</v>
      </c>
      <c r="J1152" s="3" t="s">
        <v>15</v>
      </c>
      <c r="K1152" s="3" t="s">
        <v>15</v>
      </c>
      <c r="L1152" s="3" t="s">
        <v>15</v>
      </c>
      <c r="M1152" s="3" t="s">
        <v>14</v>
      </c>
      <c r="N1152" s="3" t="s">
        <v>15</v>
      </c>
      <c r="O1152" s="3" t="s">
        <v>15</v>
      </c>
      <c r="P1152" s="3" t="s">
        <v>42</v>
      </c>
      <c r="Q1152" s="3" t="s">
        <v>14</v>
      </c>
      <c r="R1152" s="3" t="s">
        <v>14</v>
      </c>
      <c r="S1152" s="3" t="s">
        <v>15</v>
      </c>
      <c r="T1152" s="3" t="s">
        <v>15</v>
      </c>
      <c r="U1152" s="8">
        <v>7</v>
      </c>
      <c r="V1152" s="3">
        <f>VLOOKUP(B1152,[1]Лист3!B:V,21,0)</f>
        <v>6</v>
      </c>
    </row>
    <row r="1153" spans="1:22" ht="33" customHeight="1" x14ac:dyDescent="0.2">
      <c r="A1153" s="3" t="s">
        <v>1545</v>
      </c>
      <c r="B1153" s="3" t="s">
        <v>5446</v>
      </c>
      <c r="C1153" s="3" t="s">
        <v>19</v>
      </c>
      <c r="D1153" s="3" t="s">
        <v>6949</v>
      </c>
      <c r="E1153" s="3" t="s">
        <v>5447</v>
      </c>
      <c r="F1153" s="3" t="s">
        <v>458</v>
      </c>
      <c r="G1153" s="4">
        <v>82131</v>
      </c>
      <c r="H1153" s="3" t="s">
        <v>5448</v>
      </c>
      <c r="I1153" s="3" t="s">
        <v>5449</v>
      </c>
      <c r="J1153" s="3" t="s">
        <v>15</v>
      </c>
      <c r="K1153" s="3" t="s">
        <v>15</v>
      </c>
      <c r="L1153" s="3" t="s">
        <v>15</v>
      </c>
      <c r="M1153" s="3" t="s">
        <v>14</v>
      </c>
      <c r="N1153" s="3" t="s">
        <v>14</v>
      </c>
      <c r="O1153" s="3" t="s">
        <v>15</v>
      </c>
      <c r="P1153" s="3" t="s">
        <v>42</v>
      </c>
      <c r="Q1153" s="3" t="s">
        <v>14</v>
      </c>
      <c r="R1153" s="3" t="s">
        <v>14</v>
      </c>
      <c r="S1153" s="3" t="s">
        <v>15</v>
      </c>
      <c r="T1153" s="3" t="s">
        <v>15</v>
      </c>
      <c r="U1153" s="8">
        <v>7</v>
      </c>
      <c r="V1153" s="3">
        <f>VLOOKUP(B1153,[1]Лист3!B:V,21,0)</f>
        <v>6</v>
      </c>
    </row>
    <row r="1154" spans="1:22" ht="56.1" customHeight="1" x14ac:dyDescent="0.2">
      <c r="A1154" s="3" t="s">
        <v>5450</v>
      </c>
      <c r="B1154" s="3" t="s">
        <v>5451</v>
      </c>
      <c r="C1154" s="3" t="s">
        <v>19</v>
      </c>
      <c r="D1154" s="3" t="s">
        <v>6949</v>
      </c>
      <c r="E1154" s="3" t="s">
        <v>5452</v>
      </c>
      <c r="F1154" s="3" t="s">
        <v>320</v>
      </c>
      <c r="G1154" s="4">
        <v>82010</v>
      </c>
      <c r="H1154" s="3" t="s">
        <v>5453</v>
      </c>
      <c r="I1154" s="3" t="s">
        <v>5454</v>
      </c>
      <c r="J1154" s="3" t="s">
        <v>14</v>
      </c>
      <c r="K1154" s="3" t="s">
        <v>15</v>
      </c>
      <c r="L1154" s="3" t="s">
        <v>15</v>
      </c>
      <c r="M1154" s="3" t="s">
        <v>14</v>
      </c>
      <c r="N1154" s="3" t="s">
        <v>14</v>
      </c>
      <c r="O1154" s="3" t="s">
        <v>15</v>
      </c>
      <c r="P1154" s="3" t="s">
        <v>16</v>
      </c>
      <c r="Q1154" s="3" t="s">
        <v>14</v>
      </c>
      <c r="R1154" s="3" t="s">
        <v>14</v>
      </c>
      <c r="S1154" s="3" t="s">
        <v>15</v>
      </c>
      <c r="T1154" s="3" t="s">
        <v>15</v>
      </c>
      <c r="U1154" s="8">
        <v>7</v>
      </c>
      <c r="V1154" s="3">
        <f>VLOOKUP(B1154,[1]Лист3!B:V,21,0)</f>
        <v>6</v>
      </c>
    </row>
    <row r="1155" spans="1:22" ht="44.1" customHeight="1" x14ac:dyDescent="0.2">
      <c r="A1155" s="3" t="s">
        <v>1646</v>
      </c>
      <c r="B1155" s="3" t="s">
        <v>5455</v>
      </c>
      <c r="C1155" s="3" t="s">
        <v>19</v>
      </c>
      <c r="D1155" s="3" t="s">
        <v>6949</v>
      </c>
      <c r="E1155" s="3" t="s">
        <v>5456</v>
      </c>
      <c r="F1155" s="3" t="s">
        <v>5457</v>
      </c>
      <c r="G1155" s="4">
        <v>82171</v>
      </c>
      <c r="H1155" s="3" t="s">
        <v>5458</v>
      </c>
      <c r="I1155" s="3" t="s">
        <v>5459</v>
      </c>
      <c r="J1155" s="3" t="s">
        <v>15</v>
      </c>
      <c r="K1155" s="3" t="s">
        <v>15</v>
      </c>
      <c r="L1155" s="3" t="s">
        <v>15</v>
      </c>
      <c r="M1155" s="3" t="s">
        <v>14</v>
      </c>
      <c r="N1155" s="3" t="s">
        <v>14</v>
      </c>
      <c r="O1155" s="3" t="s">
        <v>15</v>
      </c>
      <c r="P1155" s="3" t="s">
        <v>42</v>
      </c>
      <c r="Q1155" s="3" t="s">
        <v>15</v>
      </c>
      <c r="R1155" s="3" t="s">
        <v>14</v>
      </c>
      <c r="S1155" s="3" t="s">
        <v>15</v>
      </c>
      <c r="T1155" s="3" t="s">
        <v>15</v>
      </c>
      <c r="U1155" s="8">
        <v>7</v>
      </c>
      <c r="V1155" s="3">
        <f>VLOOKUP(B1155,[1]Лист3!B:V,21,0)</f>
        <v>6</v>
      </c>
    </row>
    <row r="1156" spans="1:22" ht="44.1" customHeight="1" x14ac:dyDescent="0.2">
      <c r="A1156" s="3" t="s">
        <v>36</v>
      </c>
      <c r="B1156" s="3" t="s">
        <v>5460</v>
      </c>
      <c r="C1156" s="3" t="s">
        <v>19</v>
      </c>
      <c r="D1156" s="3" t="s">
        <v>6949</v>
      </c>
      <c r="E1156" s="3" t="s">
        <v>5461</v>
      </c>
      <c r="F1156" s="3" t="s">
        <v>77</v>
      </c>
      <c r="G1156" s="4">
        <v>82061</v>
      </c>
      <c r="H1156" s="3" t="s">
        <v>5462</v>
      </c>
      <c r="I1156" s="3" t="s">
        <v>5463</v>
      </c>
      <c r="J1156" s="3" t="s">
        <v>15</v>
      </c>
      <c r="K1156" s="3" t="s">
        <v>15</v>
      </c>
      <c r="L1156" s="3" t="s">
        <v>15</v>
      </c>
      <c r="M1156" s="3" t="s">
        <v>15</v>
      </c>
      <c r="N1156" s="3" t="s">
        <v>15</v>
      </c>
      <c r="O1156" s="3" t="s">
        <v>15</v>
      </c>
      <c r="P1156" s="3" t="s">
        <v>42</v>
      </c>
      <c r="Q1156" s="3" t="s">
        <v>15</v>
      </c>
      <c r="R1156" s="3" t="s">
        <v>14</v>
      </c>
      <c r="S1156" s="3" t="s">
        <v>15</v>
      </c>
      <c r="T1156" s="3" t="s">
        <v>15</v>
      </c>
      <c r="U1156" s="8">
        <v>7</v>
      </c>
      <c r="V1156" s="3">
        <f>VLOOKUP(B1156,[1]Лист3!B:V,21,0)</f>
        <v>6</v>
      </c>
    </row>
    <row r="1157" spans="1:22" ht="21.95" customHeight="1" x14ac:dyDescent="0.2">
      <c r="A1157" s="3" t="s">
        <v>80</v>
      </c>
      <c r="B1157" s="3" t="s">
        <v>5464</v>
      </c>
      <c r="C1157" s="3" t="s">
        <v>19</v>
      </c>
      <c r="D1157" s="3" t="s">
        <v>6950</v>
      </c>
      <c r="E1157" s="3" t="s">
        <v>5465</v>
      </c>
      <c r="F1157" s="3" t="s">
        <v>107</v>
      </c>
      <c r="G1157" s="4">
        <v>25221</v>
      </c>
      <c r="H1157" s="3" t="s">
        <v>5466</v>
      </c>
      <c r="I1157" s="3" t="s">
        <v>5467</v>
      </c>
      <c r="J1157" s="3" t="s">
        <v>15</v>
      </c>
      <c r="K1157" s="3" t="s">
        <v>15</v>
      </c>
      <c r="L1157" s="3" t="s">
        <v>15</v>
      </c>
      <c r="M1157" s="3" t="s">
        <v>15</v>
      </c>
      <c r="N1157" s="3" t="s">
        <v>15</v>
      </c>
      <c r="O1157" s="3" t="s">
        <v>15</v>
      </c>
      <c r="P1157" s="3" t="s">
        <v>42</v>
      </c>
      <c r="Q1157" s="3" t="s">
        <v>15</v>
      </c>
      <c r="R1157" s="3" t="s">
        <v>14</v>
      </c>
      <c r="S1157" s="3" t="s">
        <v>15</v>
      </c>
      <c r="T1157" s="3" t="s">
        <v>15</v>
      </c>
      <c r="U1157" s="8">
        <v>10</v>
      </c>
      <c r="V1157" s="3">
        <f>VLOOKUP(B1157,[1]Лист3!B:V,21,0)</f>
        <v>8</v>
      </c>
    </row>
    <row r="1158" spans="1:22" ht="89.1" customHeight="1" x14ac:dyDescent="0.2">
      <c r="A1158" s="3" t="s">
        <v>4434</v>
      </c>
      <c r="B1158" s="3" t="s">
        <v>5468</v>
      </c>
      <c r="C1158" s="3" t="s">
        <v>9</v>
      </c>
      <c r="D1158" s="3" t="s">
        <v>6951</v>
      </c>
      <c r="E1158" s="3" t="s">
        <v>5469</v>
      </c>
      <c r="F1158" s="3" t="s">
        <v>371</v>
      </c>
      <c r="G1158" s="3" t="s">
        <v>5470</v>
      </c>
      <c r="H1158" s="3" t="s">
        <v>5471</v>
      </c>
      <c r="I1158" s="3" t="s">
        <v>5472</v>
      </c>
      <c r="J1158" s="3" t="s">
        <v>14</v>
      </c>
      <c r="K1158" s="3" t="s">
        <v>14</v>
      </c>
      <c r="L1158" s="3" t="s">
        <v>14</v>
      </c>
      <c r="M1158" s="3" t="s">
        <v>14</v>
      </c>
      <c r="N1158" s="3" t="s">
        <v>14</v>
      </c>
      <c r="O1158" s="3" t="s">
        <v>14</v>
      </c>
      <c r="P1158" s="3" t="s">
        <v>42</v>
      </c>
      <c r="Q1158" s="3" t="s">
        <v>14</v>
      </c>
      <c r="R1158" s="3" t="s">
        <v>14</v>
      </c>
      <c r="S1158" s="3" t="s">
        <v>15</v>
      </c>
      <c r="T1158" s="3" t="s">
        <v>15</v>
      </c>
      <c r="U1158" s="8">
        <v>1</v>
      </c>
      <c r="V1158" s="3">
        <f>VLOOKUP(B1158,[1]Лист3!B:V,21,0)</f>
        <v>3</v>
      </c>
    </row>
    <row r="1159" spans="1:22" ht="78" customHeight="1" x14ac:dyDescent="0.2">
      <c r="A1159" s="3" t="s">
        <v>1356</v>
      </c>
      <c r="B1159" s="3" t="s">
        <v>5473</v>
      </c>
      <c r="C1159" s="3" t="s">
        <v>19</v>
      </c>
      <c r="D1159" s="3" t="s">
        <v>6951</v>
      </c>
      <c r="E1159" s="3" t="s">
        <v>5474</v>
      </c>
      <c r="F1159" s="3" t="s">
        <v>1869</v>
      </c>
      <c r="G1159" s="4">
        <v>67021</v>
      </c>
      <c r="H1159" s="3" t="s">
        <v>5475</v>
      </c>
      <c r="I1159" s="3" t="s">
        <v>5476</v>
      </c>
      <c r="J1159" s="3" t="s">
        <v>15</v>
      </c>
      <c r="K1159" s="3" t="s">
        <v>14</v>
      </c>
      <c r="L1159" s="3" t="s">
        <v>15</v>
      </c>
      <c r="M1159" s="3" t="s">
        <v>14</v>
      </c>
      <c r="N1159" s="3" t="s">
        <v>15</v>
      </c>
      <c r="O1159" s="3" t="s">
        <v>14</v>
      </c>
      <c r="P1159" s="3" t="s">
        <v>16</v>
      </c>
      <c r="Q1159" s="3" t="s">
        <v>14</v>
      </c>
      <c r="R1159" s="3" t="s">
        <v>14</v>
      </c>
      <c r="S1159" s="3" t="s">
        <v>15</v>
      </c>
      <c r="T1159" s="3" t="s">
        <v>15</v>
      </c>
      <c r="U1159" s="8">
        <v>1</v>
      </c>
      <c r="V1159" s="3">
        <f>VLOOKUP(B1159,[1]Лист3!B:V,21,0)</f>
        <v>3</v>
      </c>
    </row>
    <row r="1160" spans="1:22" ht="66.95" customHeight="1" x14ac:dyDescent="0.2">
      <c r="A1160" s="3" t="s">
        <v>56</v>
      </c>
      <c r="B1160" s="3" t="s">
        <v>5477</v>
      </c>
      <c r="C1160" s="3" t="s">
        <v>19</v>
      </c>
      <c r="D1160" s="3" t="s">
        <v>6951</v>
      </c>
      <c r="E1160" s="3" t="s">
        <v>5478</v>
      </c>
      <c r="F1160" s="3" t="s">
        <v>1268</v>
      </c>
      <c r="G1160" s="4">
        <v>67041</v>
      </c>
      <c r="H1160" s="3" t="s">
        <v>5479</v>
      </c>
      <c r="I1160" s="3" t="s">
        <v>5480</v>
      </c>
      <c r="J1160" s="3" t="s">
        <v>15</v>
      </c>
      <c r="K1160" s="3" t="s">
        <v>14</v>
      </c>
      <c r="L1160" s="3" t="s">
        <v>15</v>
      </c>
      <c r="M1160" s="3" t="s">
        <v>14</v>
      </c>
      <c r="N1160" s="3" t="s">
        <v>14</v>
      </c>
      <c r="O1160" s="3" t="s">
        <v>14</v>
      </c>
      <c r="P1160" s="3" t="s">
        <v>42</v>
      </c>
      <c r="Q1160" s="3" t="s">
        <v>14</v>
      </c>
      <c r="R1160" s="3" t="s">
        <v>14</v>
      </c>
      <c r="S1160" s="3" t="s">
        <v>15</v>
      </c>
      <c r="T1160" s="3" t="s">
        <v>15</v>
      </c>
      <c r="U1160" s="8">
        <v>1</v>
      </c>
      <c r="V1160" s="3">
        <f>VLOOKUP(B1160,[1]Лист3!B:V,21,0)</f>
        <v>3</v>
      </c>
    </row>
    <row r="1161" spans="1:22" ht="66.95" customHeight="1" x14ac:dyDescent="0.2">
      <c r="A1161" s="3" t="s">
        <v>743</v>
      </c>
      <c r="B1161" s="3" t="s">
        <v>5481</v>
      </c>
      <c r="C1161" s="3" t="s">
        <v>19</v>
      </c>
      <c r="D1161" s="3" t="s">
        <v>6952</v>
      </c>
      <c r="E1161" s="3" t="s">
        <v>5482</v>
      </c>
      <c r="F1161" s="3" t="s">
        <v>315</v>
      </c>
      <c r="G1161" s="4">
        <v>74561</v>
      </c>
      <c r="H1161" s="3" t="s">
        <v>5483</v>
      </c>
      <c r="I1161" s="3" t="s">
        <v>5484</v>
      </c>
      <c r="J1161" s="3" t="s">
        <v>14</v>
      </c>
      <c r="K1161" s="3" t="s">
        <v>14</v>
      </c>
      <c r="L1161" s="3" t="s">
        <v>14</v>
      </c>
      <c r="M1161" s="3" t="s">
        <v>14</v>
      </c>
      <c r="N1161" s="3" t="s">
        <v>15</v>
      </c>
      <c r="O1161" s="3" t="s">
        <v>15</v>
      </c>
      <c r="P1161" s="3" t="s">
        <v>42</v>
      </c>
      <c r="Q1161" s="3" t="s">
        <v>14</v>
      </c>
      <c r="R1161" s="3" t="s">
        <v>14</v>
      </c>
      <c r="S1161" s="3" t="s">
        <v>15</v>
      </c>
      <c r="T1161" s="3" t="s">
        <v>15</v>
      </c>
      <c r="U1161" s="8">
        <v>5</v>
      </c>
      <c r="V1161" s="3">
        <f>VLOOKUP(B1161,[1]Лист3!B:V,21,0)</f>
        <v>6</v>
      </c>
    </row>
    <row r="1162" spans="1:22" ht="56.1" customHeight="1" x14ac:dyDescent="0.2">
      <c r="A1162" s="3" t="s">
        <v>116</v>
      </c>
      <c r="B1162" s="3" t="s">
        <v>5485</v>
      </c>
      <c r="C1162" s="3" t="s">
        <v>19</v>
      </c>
      <c r="D1162" s="3" t="s">
        <v>6953</v>
      </c>
      <c r="E1162" s="3" t="s">
        <v>5486</v>
      </c>
      <c r="F1162" s="3" t="s">
        <v>21</v>
      </c>
      <c r="G1162" s="4">
        <v>39091</v>
      </c>
      <c r="H1162" s="3" t="s">
        <v>5487</v>
      </c>
      <c r="I1162" s="3" t="s">
        <v>5488</v>
      </c>
      <c r="J1162" s="3" t="s">
        <v>15</v>
      </c>
      <c r="K1162" s="3" t="s">
        <v>14</v>
      </c>
      <c r="L1162" s="3" t="s">
        <v>15</v>
      </c>
      <c r="M1162" s="3" t="s">
        <v>15</v>
      </c>
      <c r="N1162" s="3" t="s">
        <v>15</v>
      </c>
      <c r="O1162" s="3" t="s">
        <v>15</v>
      </c>
      <c r="P1162" s="3" t="s">
        <v>42</v>
      </c>
      <c r="Q1162" s="3" t="s">
        <v>15</v>
      </c>
      <c r="R1162" s="3" t="s">
        <v>14</v>
      </c>
      <c r="S1162" s="3" t="s">
        <v>15</v>
      </c>
      <c r="T1162" s="3" t="s">
        <v>14</v>
      </c>
      <c r="U1162" s="8">
        <v>7</v>
      </c>
      <c r="V1162" s="3">
        <f>VLOOKUP(B1162,[1]Лист3!B:V,21,0)</f>
        <v>6</v>
      </c>
    </row>
    <row r="1163" spans="1:22" ht="44.1" customHeight="1" x14ac:dyDescent="0.2">
      <c r="A1163" s="3" t="s">
        <v>68</v>
      </c>
      <c r="B1163" s="3" t="s">
        <v>5489</v>
      </c>
      <c r="C1163" s="3" t="s">
        <v>19</v>
      </c>
      <c r="D1163" s="3" t="s">
        <v>6954</v>
      </c>
      <c r="E1163" s="3" t="s">
        <v>5490</v>
      </c>
      <c r="F1163" s="3" t="s">
        <v>83</v>
      </c>
      <c r="G1163" s="4">
        <v>86051</v>
      </c>
      <c r="H1163" s="3" t="s">
        <v>5491</v>
      </c>
      <c r="I1163" s="3" t="s">
        <v>5492</v>
      </c>
      <c r="J1163" s="3" t="s">
        <v>15</v>
      </c>
      <c r="K1163" s="3" t="s">
        <v>14</v>
      </c>
      <c r="L1163" s="3" t="s">
        <v>15</v>
      </c>
      <c r="M1163" s="3" t="s">
        <v>15</v>
      </c>
      <c r="N1163" s="3" t="s">
        <v>15</v>
      </c>
      <c r="O1163" s="3" t="s">
        <v>14</v>
      </c>
      <c r="P1163" s="3" t="s">
        <v>42</v>
      </c>
      <c r="Q1163" s="3" t="s">
        <v>15</v>
      </c>
      <c r="R1163" s="3" t="s">
        <v>14</v>
      </c>
      <c r="S1163" s="3" t="s">
        <v>15</v>
      </c>
      <c r="T1163" s="3" t="s">
        <v>15</v>
      </c>
      <c r="U1163" s="8">
        <v>6</v>
      </c>
      <c r="V1163" s="3">
        <f>VLOOKUP(B1163,[1]Лист3!B:V,21,0)</f>
        <v>7</v>
      </c>
    </row>
    <row r="1164" spans="1:22" ht="56.1" customHeight="1" x14ac:dyDescent="0.2">
      <c r="A1164" s="3" t="s">
        <v>358</v>
      </c>
      <c r="B1164" s="3" t="s">
        <v>5493</v>
      </c>
      <c r="C1164" s="3" t="s">
        <v>19</v>
      </c>
      <c r="D1164" s="3" t="s">
        <v>6955</v>
      </c>
      <c r="E1164" s="3" t="s">
        <v>5494</v>
      </c>
      <c r="F1164" s="3" t="s">
        <v>3083</v>
      </c>
      <c r="G1164" s="4">
        <v>19755</v>
      </c>
      <c r="H1164" s="3" t="s">
        <v>5495</v>
      </c>
      <c r="I1164" s="3" t="s">
        <v>5496</v>
      </c>
      <c r="J1164" s="3" t="s">
        <v>15</v>
      </c>
      <c r="K1164" s="3" t="s">
        <v>15</v>
      </c>
      <c r="L1164" s="3" t="s">
        <v>15</v>
      </c>
      <c r="M1164" s="3" t="s">
        <v>15</v>
      </c>
      <c r="N1164" s="3" t="s">
        <v>15</v>
      </c>
      <c r="O1164" s="3" t="s">
        <v>15</v>
      </c>
      <c r="P1164" s="3" t="s">
        <v>42</v>
      </c>
      <c r="Q1164" s="3" t="s">
        <v>15</v>
      </c>
      <c r="R1164" s="3" t="s">
        <v>14</v>
      </c>
      <c r="S1164" s="3" t="s">
        <v>15</v>
      </c>
      <c r="T1164" s="3" t="s">
        <v>15</v>
      </c>
      <c r="U1164" s="9">
        <v>1</v>
      </c>
      <c r="V1164" s="3">
        <f>VLOOKUP(B1164,[1]Лист3!B:V,21,0)</f>
        <v>1</v>
      </c>
    </row>
    <row r="1165" spans="1:22" ht="44.1" customHeight="1" x14ac:dyDescent="0.2">
      <c r="A1165" s="3" t="s">
        <v>1053</v>
      </c>
      <c r="B1165" s="3" t="s">
        <v>5497</v>
      </c>
      <c r="C1165" s="3" t="s">
        <v>19</v>
      </c>
      <c r="D1165" s="3" t="s">
        <v>6956</v>
      </c>
      <c r="E1165" s="3" t="s">
        <v>5498</v>
      </c>
      <c r="F1165" s="3" t="s">
        <v>5499</v>
      </c>
      <c r="G1165" s="4">
        <v>35151</v>
      </c>
      <c r="H1165" s="3" t="s">
        <v>5500</v>
      </c>
      <c r="I1165" s="3" t="s">
        <v>5501</v>
      </c>
      <c r="J1165" s="3" t="s">
        <v>15</v>
      </c>
      <c r="K1165" s="3" t="s">
        <v>15</v>
      </c>
      <c r="L1165" s="3" t="s">
        <v>15</v>
      </c>
      <c r="M1165" s="3" t="s">
        <v>15</v>
      </c>
      <c r="N1165" s="3" t="s">
        <v>15</v>
      </c>
      <c r="O1165" s="3" t="s">
        <v>15</v>
      </c>
      <c r="P1165" s="3" t="s">
        <v>42</v>
      </c>
      <c r="Q1165" s="3" t="s">
        <v>14</v>
      </c>
      <c r="R1165" s="3" t="s">
        <v>14</v>
      </c>
      <c r="S1165" s="3" t="s">
        <v>15</v>
      </c>
      <c r="T1165" s="3" t="s">
        <v>15</v>
      </c>
      <c r="U1165" s="8">
        <v>5</v>
      </c>
      <c r="V1165" s="3">
        <f>VLOOKUP(B1165,[1]Лист3!B:V,21,0)</f>
        <v>2</v>
      </c>
    </row>
    <row r="1166" spans="1:22" ht="89.1" customHeight="1" x14ac:dyDescent="0.2">
      <c r="A1166" s="3" t="s">
        <v>5502</v>
      </c>
      <c r="B1166" s="3" t="s">
        <v>5503</v>
      </c>
      <c r="C1166" s="3" t="s">
        <v>19</v>
      </c>
      <c r="D1166" s="3" t="s">
        <v>6957</v>
      </c>
      <c r="E1166" s="3" t="s">
        <v>5504</v>
      </c>
      <c r="F1166" s="3" t="s">
        <v>5505</v>
      </c>
      <c r="G1166" s="4">
        <v>59161</v>
      </c>
      <c r="H1166" s="3" t="s">
        <v>5506</v>
      </c>
      <c r="I1166" s="3" t="s">
        <v>5507</v>
      </c>
      <c r="J1166" s="3" t="s">
        <v>15</v>
      </c>
      <c r="K1166" s="3" t="s">
        <v>15</v>
      </c>
      <c r="L1166" s="3" t="s">
        <v>15</v>
      </c>
      <c r="M1166" s="3" t="s">
        <v>14</v>
      </c>
      <c r="N1166" s="3" t="s">
        <v>15</v>
      </c>
      <c r="O1166" s="3" t="s">
        <v>14</v>
      </c>
      <c r="P1166" s="3" t="s">
        <v>42</v>
      </c>
      <c r="Q1166" s="3" t="s">
        <v>15</v>
      </c>
      <c r="R1166" s="3" t="s">
        <v>14</v>
      </c>
      <c r="S1166" s="3" t="s">
        <v>15</v>
      </c>
      <c r="T1166" s="3" t="s">
        <v>15</v>
      </c>
      <c r="U1166" s="8">
        <v>7</v>
      </c>
      <c r="V1166" s="3">
        <f>VLOOKUP(B1166,[1]Лист3!B:V,21,0)</f>
        <v>5</v>
      </c>
    </row>
    <row r="1167" spans="1:22" ht="89.1" customHeight="1" x14ac:dyDescent="0.2">
      <c r="A1167" s="3" t="s">
        <v>1438</v>
      </c>
      <c r="B1167" s="3" t="s">
        <v>5508</v>
      </c>
      <c r="C1167" s="3" t="s">
        <v>19</v>
      </c>
      <c r="D1167" s="3" t="s">
        <v>6958</v>
      </c>
      <c r="E1167" s="3" t="s">
        <v>5509</v>
      </c>
      <c r="F1167" s="3" t="s">
        <v>1415</v>
      </c>
      <c r="G1167" s="4">
        <v>50181</v>
      </c>
      <c r="H1167" s="3" t="s">
        <v>5510</v>
      </c>
      <c r="I1167" s="3" t="s">
        <v>5511</v>
      </c>
      <c r="J1167" s="3" t="s">
        <v>15</v>
      </c>
      <c r="K1167" s="3" t="s">
        <v>15</v>
      </c>
      <c r="L1167" s="3" t="s">
        <v>15</v>
      </c>
      <c r="M1167" s="3" t="s">
        <v>14</v>
      </c>
      <c r="N1167" s="3" t="s">
        <v>15</v>
      </c>
      <c r="O1167" s="3" t="s">
        <v>14</v>
      </c>
      <c r="P1167" s="3" t="s">
        <v>42</v>
      </c>
      <c r="Q1167" s="3" t="s">
        <v>14</v>
      </c>
      <c r="R1167" s="3" t="s">
        <v>14</v>
      </c>
      <c r="S1167" s="3" t="s">
        <v>15</v>
      </c>
      <c r="T1167" s="3" t="s">
        <v>15</v>
      </c>
      <c r="U1167" s="8">
        <v>1</v>
      </c>
      <c r="V1167" s="3">
        <f>VLOOKUP(B1167,[1]Лист3!B:V,21,0)</f>
        <v>1</v>
      </c>
    </row>
    <row r="1168" spans="1:22" ht="78" customHeight="1" x14ac:dyDescent="0.2">
      <c r="A1168" s="3" t="s">
        <v>391</v>
      </c>
      <c r="B1168" s="3" t="s">
        <v>5512</v>
      </c>
      <c r="C1168" s="3" t="s">
        <v>19</v>
      </c>
      <c r="D1168" s="3" t="s">
        <v>6959</v>
      </c>
      <c r="E1168" s="3" t="s">
        <v>5513</v>
      </c>
      <c r="F1168" s="3" t="s">
        <v>5514</v>
      </c>
      <c r="G1168" s="4">
        <v>78981</v>
      </c>
      <c r="H1168" s="3" t="s">
        <v>5515</v>
      </c>
      <c r="I1168" s="3" t="s">
        <v>5516</v>
      </c>
      <c r="J1168" s="3" t="s">
        <v>15</v>
      </c>
      <c r="K1168" s="3" t="s">
        <v>15</v>
      </c>
      <c r="L1168" s="3" t="s">
        <v>15</v>
      </c>
      <c r="M1168" s="3" t="s">
        <v>15</v>
      </c>
      <c r="N1168" s="3" t="s">
        <v>15</v>
      </c>
      <c r="O1168" s="3" t="s">
        <v>15</v>
      </c>
      <c r="P1168" s="3" t="s">
        <v>42</v>
      </c>
      <c r="Q1168" s="3" t="s">
        <v>14</v>
      </c>
      <c r="R1168" s="3" t="s">
        <v>14</v>
      </c>
      <c r="S1168" s="3" t="s">
        <v>15</v>
      </c>
      <c r="T1168" s="3" t="s">
        <v>15</v>
      </c>
      <c r="U1168" s="8">
        <v>4</v>
      </c>
      <c r="V1168" s="3">
        <f>VLOOKUP(B1168,[1]Лист3!B:V,21,0)</f>
        <v>3</v>
      </c>
    </row>
    <row r="1169" spans="1:22" ht="66.95" customHeight="1" x14ac:dyDescent="0.2">
      <c r="A1169" s="3" t="s">
        <v>391</v>
      </c>
      <c r="B1169" s="3" t="s">
        <v>5517</v>
      </c>
      <c r="C1169" s="3" t="s">
        <v>19</v>
      </c>
      <c r="D1169" s="3" t="s">
        <v>6959</v>
      </c>
      <c r="E1169" s="3" t="s">
        <v>5518</v>
      </c>
      <c r="F1169" s="3" t="s">
        <v>83</v>
      </c>
      <c r="G1169" s="4">
        <v>98051</v>
      </c>
      <c r="H1169" s="3" t="s">
        <v>5519</v>
      </c>
      <c r="I1169" s="3" t="s">
        <v>5520</v>
      </c>
      <c r="J1169" s="3" t="s">
        <v>15</v>
      </c>
      <c r="K1169" s="3" t="s">
        <v>14</v>
      </c>
      <c r="L1169" s="3" t="s">
        <v>15</v>
      </c>
      <c r="M1169" s="3" t="s">
        <v>14</v>
      </c>
      <c r="N1169" s="3" t="s">
        <v>14</v>
      </c>
      <c r="O1169" s="3" t="s">
        <v>14</v>
      </c>
      <c r="P1169" s="3" t="s">
        <v>42</v>
      </c>
      <c r="Q1169" s="3" t="s">
        <v>15</v>
      </c>
      <c r="R1169" s="3" t="s">
        <v>14</v>
      </c>
      <c r="S1169" s="3" t="s">
        <v>15</v>
      </c>
      <c r="T1169" s="3" t="s">
        <v>15</v>
      </c>
      <c r="U1169" s="8">
        <v>4</v>
      </c>
      <c r="V1169" s="3">
        <f>VLOOKUP(B1169,[1]Лист3!B:V,21,0)</f>
        <v>3</v>
      </c>
    </row>
    <row r="1170" spans="1:22" ht="33" customHeight="1" x14ac:dyDescent="0.2">
      <c r="A1170" s="3" t="s">
        <v>840</v>
      </c>
      <c r="B1170" s="3" t="s">
        <v>5521</v>
      </c>
      <c r="C1170" s="3" t="s">
        <v>19</v>
      </c>
      <c r="D1170" s="3" t="s">
        <v>6960</v>
      </c>
      <c r="E1170" s="3" t="s">
        <v>5522</v>
      </c>
      <c r="F1170" s="3" t="s">
        <v>5269</v>
      </c>
      <c r="G1170" s="4">
        <v>23471</v>
      </c>
      <c r="H1170" s="3" t="s">
        <v>5523</v>
      </c>
      <c r="I1170" s="3" t="s">
        <v>5524</v>
      </c>
      <c r="J1170" s="3" t="s">
        <v>15</v>
      </c>
      <c r="K1170" s="3" t="s">
        <v>15</v>
      </c>
      <c r="L1170" s="3" t="s">
        <v>15</v>
      </c>
      <c r="M1170" s="3" t="s">
        <v>14</v>
      </c>
      <c r="N1170" s="3" t="s">
        <v>14</v>
      </c>
      <c r="O1170" s="3" t="s">
        <v>14</v>
      </c>
      <c r="P1170" s="3" t="s">
        <v>42</v>
      </c>
      <c r="Q1170" s="3" t="s">
        <v>14</v>
      </c>
      <c r="R1170" s="3" t="s">
        <v>14</v>
      </c>
      <c r="S1170" s="3" t="s">
        <v>15</v>
      </c>
      <c r="T1170" s="3" t="s">
        <v>15</v>
      </c>
      <c r="U1170" s="8">
        <v>4</v>
      </c>
      <c r="V1170" s="3">
        <f>VLOOKUP(B1170,[1]Лист3!B:V,21,0)</f>
        <v>6</v>
      </c>
    </row>
    <row r="1171" spans="1:22" ht="44.1" customHeight="1" x14ac:dyDescent="0.2">
      <c r="A1171" s="3" t="s">
        <v>62</v>
      </c>
      <c r="B1171" s="3" t="s">
        <v>5525</v>
      </c>
      <c r="C1171" s="3" t="s">
        <v>19</v>
      </c>
      <c r="D1171" s="3" t="s">
        <v>6960</v>
      </c>
      <c r="E1171" s="3" t="s">
        <v>5526</v>
      </c>
      <c r="F1171" s="3" t="s">
        <v>33</v>
      </c>
      <c r="G1171" s="4">
        <v>23421</v>
      </c>
      <c r="H1171" s="3" t="s">
        <v>5527</v>
      </c>
      <c r="I1171" s="3" t="s">
        <v>5528</v>
      </c>
      <c r="J1171" s="3" t="s">
        <v>15</v>
      </c>
      <c r="K1171" s="3" t="s">
        <v>14</v>
      </c>
      <c r="L1171" s="3" t="s">
        <v>15</v>
      </c>
      <c r="M1171" s="3" t="s">
        <v>14</v>
      </c>
      <c r="N1171" s="3" t="s">
        <v>14</v>
      </c>
      <c r="O1171" s="3" t="s">
        <v>14</v>
      </c>
      <c r="P1171" s="3" t="s">
        <v>42</v>
      </c>
      <c r="Q1171" s="3" t="s">
        <v>14</v>
      </c>
      <c r="R1171" s="3" t="s">
        <v>14</v>
      </c>
      <c r="S1171" s="3" t="s">
        <v>15</v>
      </c>
      <c r="T1171" s="3" t="s">
        <v>15</v>
      </c>
      <c r="U1171" s="8">
        <v>4</v>
      </c>
      <c r="V1171" s="3">
        <f>VLOOKUP(B1171,[1]Лист3!B:V,21,0)</f>
        <v>6</v>
      </c>
    </row>
    <row r="1172" spans="1:22" ht="44.1" customHeight="1" x14ac:dyDescent="0.2">
      <c r="A1172" s="3" t="s">
        <v>942</v>
      </c>
      <c r="B1172" s="3" t="s">
        <v>5529</v>
      </c>
      <c r="C1172" s="3" t="s">
        <v>19</v>
      </c>
      <c r="D1172" s="3" t="s">
        <v>6960</v>
      </c>
      <c r="E1172" s="3" t="s">
        <v>5530</v>
      </c>
      <c r="F1172" s="3" t="s">
        <v>5531</v>
      </c>
      <c r="G1172" s="4">
        <v>23201</v>
      </c>
      <c r="H1172" s="3" t="s">
        <v>5532</v>
      </c>
      <c r="I1172" s="3" t="s">
        <v>5533</v>
      </c>
      <c r="J1172" s="3" t="s">
        <v>15</v>
      </c>
      <c r="K1172" s="3" t="s">
        <v>14</v>
      </c>
      <c r="L1172" s="3" t="s">
        <v>15</v>
      </c>
      <c r="M1172" s="3" t="s">
        <v>14</v>
      </c>
      <c r="N1172" s="3" t="s">
        <v>14</v>
      </c>
      <c r="O1172" s="3" t="s">
        <v>14</v>
      </c>
      <c r="P1172" s="3" t="s">
        <v>42</v>
      </c>
      <c r="Q1172" s="3" t="s">
        <v>14</v>
      </c>
      <c r="R1172" s="3" t="s">
        <v>14</v>
      </c>
      <c r="S1172" s="3" t="s">
        <v>15</v>
      </c>
      <c r="T1172" s="3" t="s">
        <v>15</v>
      </c>
      <c r="U1172" s="8">
        <v>4</v>
      </c>
      <c r="V1172" s="3">
        <f>VLOOKUP(B1172,[1]Лист3!B:V,21,0)</f>
        <v>6</v>
      </c>
    </row>
    <row r="1173" spans="1:22" ht="78" customHeight="1" x14ac:dyDescent="0.2">
      <c r="A1173" s="3" t="s">
        <v>2436</v>
      </c>
      <c r="B1173" s="3" t="s">
        <v>5534</v>
      </c>
      <c r="C1173" s="3" t="s">
        <v>19</v>
      </c>
      <c r="D1173" s="3" t="s">
        <v>6960</v>
      </c>
      <c r="E1173" s="3" t="s">
        <v>5535</v>
      </c>
      <c r="F1173" s="3" t="s">
        <v>5536</v>
      </c>
      <c r="G1173" s="4">
        <v>23351</v>
      </c>
      <c r="H1173" s="3" t="s">
        <v>5537</v>
      </c>
      <c r="I1173" s="3" t="s">
        <v>5538</v>
      </c>
      <c r="J1173" s="3" t="s">
        <v>15</v>
      </c>
      <c r="K1173" s="3" t="s">
        <v>14</v>
      </c>
      <c r="L1173" s="3" t="s">
        <v>15</v>
      </c>
      <c r="M1173" s="3" t="s">
        <v>14</v>
      </c>
      <c r="N1173" s="3" t="s">
        <v>14</v>
      </c>
      <c r="O1173" s="3" t="s">
        <v>14</v>
      </c>
      <c r="P1173" s="3" t="s">
        <v>42</v>
      </c>
      <c r="Q1173" s="3" t="s">
        <v>14</v>
      </c>
      <c r="R1173" s="3" t="s">
        <v>14</v>
      </c>
      <c r="S1173" s="3" t="s">
        <v>15</v>
      </c>
      <c r="T1173" s="3" t="s">
        <v>15</v>
      </c>
      <c r="U1173" s="8">
        <v>4</v>
      </c>
      <c r="V1173" s="3">
        <f>VLOOKUP(B1173,[1]Лист3!B:V,21,0)</f>
        <v>6</v>
      </c>
    </row>
    <row r="1174" spans="1:22" ht="89.1" customHeight="1" x14ac:dyDescent="0.2">
      <c r="A1174" s="3" t="s">
        <v>1652</v>
      </c>
      <c r="B1174" s="3" t="s">
        <v>5539</v>
      </c>
      <c r="C1174" s="3" t="s">
        <v>19</v>
      </c>
      <c r="D1174" s="3" t="s">
        <v>6961</v>
      </c>
      <c r="E1174" s="3" t="s">
        <v>5540</v>
      </c>
      <c r="F1174" s="3" t="s">
        <v>5541</v>
      </c>
      <c r="G1174" s="4">
        <v>26191</v>
      </c>
      <c r="H1174" s="3" t="s">
        <v>5542</v>
      </c>
      <c r="I1174" s="3" t="s">
        <v>5543</v>
      </c>
      <c r="J1174" s="3" t="s">
        <v>15</v>
      </c>
      <c r="K1174" s="3" t="s">
        <v>15</v>
      </c>
      <c r="L1174" s="3" t="s">
        <v>15</v>
      </c>
      <c r="M1174" s="3" t="s">
        <v>14</v>
      </c>
      <c r="N1174" s="3" t="s">
        <v>14</v>
      </c>
      <c r="O1174" s="3" t="s">
        <v>15</v>
      </c>
      <c r="P1174" s="3" t="s">
        <v>42</v>
      </c>
      <c r="Q1174" s="3" t="s">
        <v>14</v>
      </c>
      <c r="R1174" s="3" t="s">
        <v>14</v>
      </c>
      <c r="S1174" s="3" t="s">
        <v>15</v>
      </c>
      <c r="T1174" s="3" t="s">
        <v>15</v>
      </c>
      <c r="U1174" s="8">
        <v>3</v>
      </c>
      <c r="V1174" s="3">
        <f>VLOOKUP(B1174,[1]Лист3!B:V,21,0)</f>
        <v>3</v>
      </c>
    </row>
    <row r="1175" spans="1:22" ht="198.95" customHeight="1" x14ac:dyDescent="0.2">
      <c r="A1175" s="3" t="s">
        <v>1917</v>
      </c>
      <c r="B1175" s="3" t="s">
        <v>5544</v>
      </c>
      <c r="C1175" s="3" t="s">
        <v>19</v>
      </c>
      <c r="D1175" s="3" t="s">
        <v>6961</v>
      </c>
      <c r="E1175" s="3" t="s">
        <v>5545</v>
      </c>
      <c r="F1175" s="3" t="s">
        <v>1884</v>
      </c>
      <c r="G1175" s="4">
        <v>26151</v>
      </c>
      <c r="H1175" s="3" t="s">
        <v>5546</v>
      </c>
      <c r="I1175" s="3" t="s">
        <v>5547</v>
      </c>
      <c r="J1175" s="3" t="s">
        <v>15</v>
      </c>
      <c r="K1175" s="3" t="s">
        <v>15</v>
      </c>
      <c r="L1175" s="3" t="s">
        <v>15</v>
      </c>
      <c r="M1175" s="3" t="s">
        <v>14</v>
      </c>
      <c r="N1175" s="3" t="s">
        <v>14</v>
      </c>
      <c r="O1175" s="3" t="s">
        <v>14</v>
      </c>
      <c r="P1175" s="3" t="s">
        <v>42</v>
      </c>
      <c r="Q1175" s="3" t="s">
        <v>14</v>
      </c>
      <c r="R1175" s="3" t="s">
        <v>14</v>
      </c>
      <c r="S1175" s="3" t="s">
        <v>15</v>
      </c>
      <c r="T1175" s="3" t="s">
        <v>15</v>
      </c>
      <c r="U1175" s="8">
        <v>3</v>
      </c>
      <c r="V1175" s="3">
        <f>VLOOKUP(B1175,[1]Лист3!B:V,21,0)</f>
        <v>3</v>
      </c>
    </row>
    <row r="1176" spans="1:22" ht="78" customHeight="1" x14ac:dyDescent="0.2">
      <c r="A1176" s="3" t="s">
        <v>3148</v>
      </c>
      <c r="B1176" s="3" t="s">
        <v>5548</v>
      </c>
      <c r="C1176" s="3" t="s">
        <v>19</v>
      </c>
      <c r="D1176" s="3" t="s">
        <v>6961</v>
      </c>
      <c r="E1176" s="3" t="s">
        <v>5549</v>
      </c>
      <c r="F1176" s="3" t="s">
        <v>5550</v>
      </c>
      <c r="G1176" s="4">
        <v>26071</v>
      </c>
      <c r="H1176" s="3" t="s">
        <v>5551</v>
      </c>
      <c r="I1176" s="3" t="s">
        <v>5552</v>
      </c>
      <c r="J1176" s="3" t="s">
        <v>15</v>
      </c>
      <c r="K1176" s="3" t="s">
        <v>15</v>
      </c>
      <c r="L1176" s="3" t="s">
        <v>15</v>
      </c>
      <c r="M1176" s="3" t="s">
        <v>15</v>
      </c>
      <c r="N1176" s="3" t="s">
        <v>14</v>
      </c>
      <c r="O1176" s="3" t="s">
        <v>15</v>
      </c>
      <c r="P1176" s="3" t="s">
        <v>42</v>
      </c>
      <c r="Q1176" s="3" t="s">
        <v>15</v>
      </c>
      <c r="R1176" s="3" t="s">
        <v>14</v>
      </c>
      <c r="S1176" s="3" t="s">
        <v>15</v>
      </c>
      <c r="T1176" s="3" t="s">
        <v>15</v>
      </c>
      <c r="U1176" s="8">
        <v>3</v>
      </c>
      <c r="V1176" s="3">
        <f>VLOOKUP(B1176,[1]Лист3!B:V,21,0)</f>
        <v>3</v>
      </c>
    </row>
    <row r="1177" spans="1:22" ht="155.1" customHeight="1" x14ac:dyDescent="0.2">
      <c r="A1177" s="3" t="s">
        <v>1076</v>
      </c>
      <c r="B1177" s="3" t="s">
        <v>5553</v>
      </c>
      <c r="C1177" s="3" t="s">
        <v>19</v>
      </c>
      <c r="D1177" s="3" t="s">
        <v>6961</v>
      </c>
      <c r="E1177" s="3" t="s">
        <v>5554</v>
      </c>
      <c r="F1177" s="3" t="s">
        <v>5555</v>
      </c>
      <c r="G1177" s="4">
        <v>26101</v>
      </c>
      <c r="H1177" s="3" t="s">
        <v>5556</v>
      </c>
      <c r="I1177" s="3" t="s">
        <v>5557</v>
      </c>
      <c r="J1177" s="3" t="s">
        <v>15</v>
      </c>
      <c r="K1177" s="3" t="s">
        <v>15</v>
      </c>
      <c r="L1177" s="3" t="s">
        <v>15</v>
      </c>
      <c r="M1177" s="3" t="s">
        <v>14</v>
      </c>
      <c r="N1177" s="3" t="s">
        <v>14</v>
      </c>
      <c r="O1177" s="3" t="s">
        <v>14</v>
      </c>
      <c r="P1177" s="3" t="s">
        <v>42</v>
      </c>
      <c r="Q1177" s="3" t="s">
        <v>14</v>
      </c>
      <c r="R1177" s="3" t="s">
        <v>14</v>
      </c>
      <c r="S1177" s="3" t="s">
        <v>15</v>
      </c>
      <c r="T1177" s="3" t="s">
        <v>15</v>
      </c>
      <c r="U1177" s="8">
        <v>3</v>
      </c>
      <c r="V1177" s="3">
        <f>VLOOKUP(B1177,[1]Лист3!B:V,21,0)</f>
        <v>3</v>
      </c>
    </row>
    <row r="1178" spans="1:22" ht="66.95" customHeight="1" x14ac:dyDescent="0.2">
      <c r="A1178" s="3" t="s">
        <v>1070</v>
      </c>
      <c r="B1178" s="3" t="s">
        <v>5558</v>
      </c>
      <c r="C1178" s="3" t="s">
        <v>19</v>
      </c>
      <c r="D1178" s="3" t="s">
        <v>6961</v>
      </c>
      <c r="E1178" s="3" t="s">
        <v>5559</v>
      </c>
      <c r="F1178" s="3" t="s">
        <v>293</v>
      </c>
      <c r="G1178" s="4">
        <v>26081</v>
      </c>
      <c r="H1178" s="3" t="s">
        <v>5560</v>
      </c>
      <c r="I1178" s="3" t="s">
        <v>5561</v>
      </c>
      <c r="J1178" s="3" t="s">
        <v>15</v>
      </c>
      <c r="K1178" s="3" t="s">
        <v>14</v>
      </c>
      <c r="L1178" s="3" t="s">
        <v>15</v>
      </c>
      <c r="M1178" s="3" t="s">
        <v>14</v>
      </c>
      <c r="N1178" s="3" t="s">
        <v>14</v>
      </c>
      <c r="O1178" s="3" t="s">
        <v>14</v>
      </c>
      <c r="P1178" s="3" t="s">
        <v>42</v>
      </c>
      <c r="Q1178" s="3" t="s">
        <v>14</v>
      </c>
      <c r="R1178" s="3" t="s">
        <v>14</v>
      </c>
      <c r="S1178" s="3" t="s">
        <v>15</v>
      </c>
      <c r="T1178" s="3" t="s">
        <v>15</v>
      </c>
      <c r="U1178" s="8">
        <v>3</v>
      </c>
      <c r="V1178" s="3">
        <f>VLOOKUP(B1178,[1]Лист3!B:V,21,0)</f>
        <v>3</v>
      </c>
    </row>
    <row r="1179" spans="1:22" ht="111" customHeight="1" x14ac:dyDescent="0.2">
      <c r="A1179" s="3" t="s">
        <v>1575</v>
      </c>
      <c r="B1179" s="3" t="s">
        <v>5562</v>
      </c>
      <c r="C1179" s="3" t="s">
        <v>9</v>
      </c>
      <c r="D1179" s="3" t="s">
        <v>6961</v>
      </c>
      <c r="E1179" s="3" t="s">
        <v>5563</v>
      </c>
      <c r="F1179" s="3" t="s">
        <v>1209</v>
      </c>
      <c r="G1179" s="4">
        <v>121</v>
      </c>
      <c r="H1179" s="3" t="s">
        <v>5564</v>
      </c>
      <c r="I1179" s="3" t="s">
        <v>5565</v>
      </c>
      <c r="J1179" s="3" t="s">
        <v>14</v>
      </c>
      <c r="K1179" s="3" t="s">
        <v>14</v>
      </c>
      <c r="L1179" s="3" t="s">
        <v>14</v>
      </c>
      <c r="M1179" s="3" t="s">
        <v>14</v>
      </c>
      <c r="N1179" s="3" t="s">
        <v>14</v>
      </c>
      <c r="O1179" s="3" t="s">
        <v>14</v>
      </c>
      <c r="P1179" s="3" t="s">
        <v>42</v>
      </c>
      <c r="Q1179" s="3" t="s">
        <v>14</v>
      </c>
      <c r="R1179" s="3" t="s">
        <v>14</v>
      </c>
      <c r="S1179" s="3" t="s">
        <v>15</v>
      </c>
      <c r="T1179" s="3" t="s">
        <v>15</v>
      </c>
      <c r="U1179" s="8">
        <v>3</v>
      </c>
      <c r="V1179" s="3">
        <f>VLOOKUP(B1179,[1]Лист3!B:V,21,0)</f>
        <v>3</v>
      </c>
    </row>
    <row r="1180" spans="1:22" ht="56.1" customHeight="1" x14ac:dyDescent="0.2">
      <c r="A1180" s="3" t="s">
        <v>268</v>
      </c>
      <c r="B1180" s="3" t="s">
        <v>5566</v>
      </c>
      <c r="C1180" s="3" t="s">
        <v>19</v>
      </c>
      <c r="D1180" s="3" t="s">
        <v>6961</v>
      </c>
      <c r="E1180" s="3" t="s">
        <v>5567</v>
      </c>
      <c r="F1180" s="3" t="s">
        <v>1848</v>
      </c>
      <c r="G1180" s="4">
        <v>26201</v>
      </c>
      <c r="H1180" s="3" t="s">
        <v>5568</v>
      </c>
      <c r="I1180" s="3" t="s">
        <v>5569</v>
      </c>
      <c r="J1180" s="3" t="s">
        <v>15</v>
      </c>
      <c r="K1180" s="3" t="s">
        <v>14</v>
      </c>
      <c r="L1180" s="3" t="s">
        <v>15</v>
      </c>
      <c r="M1180" s="3" t="s">
        <v>14</v>
      </c>
      <c r="N1180" s="3" t="s">
        <v>14</v>
      </c>
      <c r="O1180" s="3" t="s">
        <v>14</v>
      </c>
      <c r="P1180" s="3" t="s">
        <v>42</v>
      </c>
      <c r="Q1180" s="3" t="s">
        <v>14</v>
      </c>
      <c r="R1180" s="3" t="s">
        <v>14</v>
      </c>
      <c r="S1180" s="3" t="s">
        <v>15</v>
      </c>
      <c r="T1180" s="3" t="s">
        <v>15</v>
      </c>
      <c r="U1180" s="8">
        <v>3</v>
      </c>
      <c r="V1180" s="3">
        <f>VLOOKUP(B1180,[1]Лист3!B:V,21,0)</f>
        <v>3</v>
      </c>
    </row>
    <row r="1181" spans="1:22" ht="66.95" customHeight="1" x14ac:dyDescent="0.2">
      <c r="A1181" s="3" t="s">
        <v>1167</v>
      </c>
      <c r="B1181" s="3" t="s">
        <v>5570</v>
      </c>
      <c r="C1181" s="3" t="s">
        <v>19</v>
      </c>
      <c r="D1181" s="3" t="s">
        <v>6962</v>
      </c>
      <c r="E1181" s="3" t="s">
        <v>5571</v>
      </c>
      <c r="F1181" s="3" t="s">
        <v>1158</v>
      </c>
      <c r="G1181" s="4">
        <v>50651</v>
      </c>
      <c r="H1181" s="3" t="s">
        <v>5572</v>
      </c>
      <c r="I1181" s="3" t="s">
        <v>5573</v>
      </c>
      <c r="J1181" s="3" t="s">
        <v>15</v>
      </c>
      <c r="K1181" s="3" t="s">
        <v>15</v>
      </c>
      <c r="L1181" s="3" t="s">
        <v>15</v>
      </c>
      <c r="M1181" s="3" t="s">
        <v>14</v>
      </c>
      <c r="N1181" s="3" t="s">
        <v>15</v>
      </c>
      <c r="O1181" s="3" t="s">
        <v>14</v>
      </c>
      <c r="P1181" s="3" t="s">
        <v>42</v>
      </c>
      <c r="Q1181" s="3" t="s">
        <v>14</v>
      </c>
      <c r="R1181" s="3" t="s">
        <v>14</v>
      </c>
      <c r="S1181" s="3" t="s">
        <v>15</v>
      </c>
      <c r="T1181" s="3" t="s">
        <v>15</v>
      </c>
      <c r="U1181" s="8">
        <v>1</v>
      </c>
      <c r="V1181" s="3">
        <f>VLOOKUP(B1181,[1]Лист3!B:V,21,0)</f>
        <v>1</v>
      </c>
    </row>
    <row r="1182" spans="1:22" ht="11.1" customHeight="1" x14ac:dyDescent="0.2">
      <c r="A1182" s="3" t="s">
        <v>163</v>
      </c>
      <c r="B1182" s="3" t="s">
        <v>5574</v>
      </c>
      <c r="C1182" s="3" t="s">
        <v>19</v>
      </c>
      <c r="D1182" s="3" t="s">
        <v>6963</v>
      </c>
      <c r="E1182" s="3" t="s">
        <v>5575</v>
      </c>
      <c r="F1182" s="3" t="s">
        <v>293</v>
      </c>
      <c r="G1182" s="4">
        <v>53111</v>
      </c>
      <c r="H1182" s="3" t="s">
        <v>5576</v>
      </c>
      <c r="I1182" s="3" t="s">
        <v>5577</v>
      </c>
      <c r="J1182" s="3" t="s">
        <v>15</v>
      </c>
      <c r="K1182" s="3" t="s">
        <v>14</v>
      </c>
      <c r="L1182" s="3" t="s">
        <v>15</v>
      </c>
      <c r="M1182" s="3" t="s">
        <v>15</v>
      </c>
      <c r="N1182" s="3" t="s">
        <v>15</v>
      </c>
      <c r="O1182" s="3" t="s">
        <v>15</v>
      </c>
      <c r="P1182" s="3" t="s">
        <v>42</v>
      </c>
      <c r="Q1182" s="3" t="s">
        <v>14</v>
      </c>
      <c r="R1182" s="3" t="s">
        <v>14</v>
      </c>
      <c r="S1182" s="3" t="s">
        <v>15</v>
      </c>
      <c r="T1182" s="3" t="s">
        <v>15</v>
      </c>
      <c r="U1182" s="8">
        <v>7</v>
      </c>
      <c r="V1182" s="3">
        <f>VLOOKUP(B1182,[1]Лист3!B:V,21,0)</f>
        <v>2</v>
      </c>
    </row>
    <row r="1183" spans="1:22" ht="155.1" customHeight="1" x14ac:dyDescent="0.2">
      <c r="A1183" s="3" t="s">
        <v>74</v>
      </c>
      <c r="B1183" s="3" t="s">
        <v>5578</v>
      </c>
      <c r="C1183" s="3" t="s">
        <v>19</v>
      </c>
      <c r="D1183" s="3" t="s">
        <v>6964</v>
      </c>
      <c r="E1183" s="3" t="s">
        <v>5579</v>
      </c>
      <c r="F1183" s="3" t="s">
        <v>5580</v>
      </c>
      <c r="G1183" s="4">
        <v>31081</v>
      </c>
      <c r="H1183" s="3" t="s">
        <v>5581</v>
      </c>
      <c r="I1183" s="3" t="s">
        <v>5582</v>
      </c>
      <c r="J1183" s="3" t="s">
        <v>14</v>
      </c>
      <c r="K1183" s="3" t="s">
        <v>15</v>
      </c>
      <c r="L1183" s="3" t="s">
        <v>15</v>
      </c>
      <c r="M1183" s="3" t="s">
        <v>15</v>
      </c>
      <c r="N1183" s="3" t="s">
        <v>15</v>
      </c>
      <c r="O1183" s="3" t="s">
        <v>14</v>
      </c>
      <c r="P1183" s="3" t="s">
        <v>42</v>
      </c>
      <c r="Q1183" s="3" t="s">
        <v>14</v>
      </c>
      <c r="R1183" s="3" t="s">
        <v>14</v>
      </c>
      <c r="S1183" s="3" t="s">
        <v>15</v>
      </c>
      <c r="T1183" s="3" t="s">
        <v>15</v>
      </c>
      <c r="U1183" s="8">
        <v>3</v>
      </c>
      <c r="V1183" s="3">
        <f>VLOOKUP(B1183,[1]Лист3!B:V,21,0)</f>
        <v>3</v>
      </c>
    </row>
    <row r="1184" spans="1:22" ht="66.95" customHeight="1" x14ac:dyDescent="0.2">
      <c r="A1184" s="3" t="s">
        <v>268</v>
      </c>
      <c r="B1184" s="3" t="s">
        <v>5583</v>
      </c>
      <c r="C1184" s="3" t="s">
        <v>19</v>
      </c>
      <c r="D1184" s="3" t="s">
        <v>6964</v>
      </c>
      <c r="E1184" s="3" t="s">
        <v>5584</v>
      </c>
      <c r="F1184" s="3" t="s">
        <v>5585</v>
      </c>
      <c r="G1184" s="4">
        <v>31121</v>
      </c>
      <c r="H1184" s="3" t="s">
        <v>5586</v>
      </c>
      <c r="I1184" s="3" t="s">
        <v>5587</v>
      </c>
      <c r="J1184" s="3" t="s">
        <v>15</v>
      </c>
      <c r="K1184" s="3" t="s">
        <v>15</v>
      </c>
      <c r="L1184" s="3" t="s">
        <v>15</v>
      </c>
      <c r="M1184" s="3" t="s">
        <v>14</v>
      </c>
      <c r="N1184" s="3" t="s">
        <v>15</v>
      </c>
      <c r="O1184" s="3" t="s">
        <v>14</v>
      </c>
      <c r="P1184" s="3" t="s">
        <v>42</v>
      </c>
      <c r="Q1184" s="3" t="s">
        <v>14</v>
      </c>
      <c r="R1184" s="3" t="s">
        <v>14</v>
      </c>
      <c r="S1184" s="3" t="s">
        <v>15</v>
      </c>
      <c r="T1184" s="3" t="s">
        <v>15</v>
      </c>
      <c r="U1184" s="8">
        <v>3</v>
      </c>
      <c r="V1184" s="3">
        <f>VLOOKUP(B1184,[1]Лист3!B:V,21,0)</f>
        <v>3</v>
      </c>
    </row>
    <row r="1185" spans="1:22" ht="99.95" customHeight="1" x14ac:dyDescent="0.2">
      <c r="A1185" s="3" t="s">
        <v>2066</v>
      </c>
      <c r="B1185" s="3" t="s">
        <v>5588</v>
      </c>
      <c r="C1185" s="3" t="s">
        <v>19</v>
      </c>
      <c r="D1185" s="3" t="s">
        <v>6964</v>
      </c>
      <c r="E1185" s="3" t="s">
        <v>5589</v>
      </c>
      <c r="F1185" s="3" t="s">
        <v>5590</v>
      </c>
      <c r="G1185" s="4">
        <v>31051</v>
      </c>
      <c r="H1185" s="3" t="s">
        <v>5591</v>
      </c>
      <c r="I1185" s="3" t="s">
        <v>5592</v>
      </c>
      <c r="J1185" s="3" t="s">
        <v>15</v>
      </c>
      <c r="K1185" s="3" t="s">
        <v>15</v>
      </c>
      <c r="L1185" s="3" t="s">
        <v>15</v>
      </c>
      <c r="M1185" s="3" t="s">
        <v>14</v>
      </c>
      <c r="N1185" s="3" t="s">
        <v>15</v>
      </c>
      <c r="O1185" s="3" t="s">
        <v>14</v>
      </c>
      <c r="P1185" s="3" t="s">
        <v>42</v>
      </c>
      <c r="Q1185" s="3" t="s">
        <v>14</v>
      </c>
      <c r="R1185" s="3" t="s">
        <v>14</v>
      </c>
      <c r="S1185" s="3" t="s">
        <v>15</v>
      </c>
      <c r="T1185" s="3" t="s">
        <v>15</v>
      </c>
      <c r="U1185" s="8">
        <v>3</v>
      </c>
      <c r="V1185" s="3">
        <f>VLOOKUP(B1185,[1]Лист3!B:V,21,0)</f>
        <v>3</v>
      </c>
    </row>
    <row r="1186" spans="1:22" ht="56.1" customHeight="1" x14ac:dyDescent="0.2">
      <c r="A1186" s="3" t="s">
        <v>5593</v>
      </c>
      <c r="B1186" s="3" t="s">
        <v>5594</v>
      </c>
      <c r="C1186" s="3" t="s">
        <v>19</v>
      </c>
      <c r="D1186" s="3" t="s">
        <v>6964</v>
      </c>
      <c r="E1186" s="3" t="s">
        <v>5595</v>
      </c>
      <c r="F1186" s="3" t="s">
        <v>5596</v>
      </c>
      <c r="G1186" s="4">
        <v>31021</v>
      </c>
      <c r="H1186" s="3" t="s">
        <v>5597</v>
      </c>
      <c r="I1186" s="3" t="s">
        <v>5598</v>
      </c>
      <c r="J1186" s="3" t="s">
        <v>15</v>
      </c>
      <c r="K1186" s="3" t="s">
        <v>15</v>
      </c>
      <c r="L1186" s="3" t="s">
        <v>15</v>
      </c>
      <c r="M1186" s="3" t="s">
        <v>14</v>
      </c>
      <c r="N1186" s="3" t="s">
        <v>14</v>
      </c>
      <c r="O1186" s="3" t="s">
        <v>14</v>
      </c>
      <c r="P1186" s="3" t="s">
        <v>42</v>
      </c>
      <c r="Q1186" s="3" t="s">
        <v>14</v>
      </c>
      <c r="R1186" s="3" t="s">
        <v>14</v>
      </c>
      <c r="S1186" s="3" t="s">
        <v>15</v>
      </c>
      <c r="T1186" s="3" t="s">
        <v>15</v>
      </c>
      <c r="U1186" s="8">
        <v>3</v>
      </c>
      <c r="V1186" s="3">
        <f>VLOOKUP(B1186,[1]Лист3!B:V,21,0)</f>
        <v>3</v>
      </c>
    </row>
    <row r="1187" spans="1:22" ht="56.1" customHeight="1" x14ac:dyDescent="0.2">
      <c r="A1187" s="3" t="s">
        <v>3033</v>
      </c>
      <c r="B1187" s="3" t="s">
        <v>5599</v>
      </c>
      <c r="C1187" s="3" t="s">
        <v>19</v>
      </c>
      <c r="D1187" s="3" t="s">
        <v>6964</v>
      </c>
      <c r="E1187" s="3" t="s">
        <v>5600</v>
      </c>
      <c r="F1187" s="3" t="s">
        <v>21</v>
      </c>
      <c r="G1187" s="4">
        <v>31111</v>
      </c>
      <c r="H1187" s="3" t="s">
        <v>5601</v>
      </c>
      <c r="I1187" s="3" t="s">
        <v>5602</v>
      </c>
      <c r="J1187" s="3" t="s">
        <v>15</v>
      </c>
      <c r="K1187" s="3" t="s">
        <v>14</v>
      </c>
      <c r="L1187" s="3" t="s">
        <v>15</v>
      </c>
      <c r="M1187" s="3" t="s">
        <v>14</v>
      </c>
      <c r="N1187" s="3" t="s">
        <v>15</v>
      </c>
      <c r="O1187" s="3" t="s">
        <v>14</v>
      </c>
      <c r="P1187" s="3" t="s">
        <v>42</v>
      </c>
      <c r="Q1187" s="3" t="s">
        <v>14</v>
      </c>
      <c r="R1187" s="3" t="s">
        <v>14</v>
      </c>
      <c r="S1187" s="3" t="s">
        <v>15</v>
      </c>
      <c r="T1187" s="3" t="s">
        <v>15</v>
      </c>
      <c r="U1187" s="8">
        <v>3</v>
      </c>
      <c r="V1187" s="3">
        <f>VLOOKUP(B1187,[1]Лист3!B:V,21,0)</f>
        <v>3</v>
      </c>
    </row>
    <row r="1188" spans="1:22" ht="44.1" customHeight="1" x14ac:dyDescent="0.2">
      <c r="A1188" s="3" t="s">
        <v>24</v>
      </c>
      <c r="B1188" s="3" t="s">
        <v>5603</v>
      </c>
      <c r="C1188" s="3" t="s">
        <v>19</v>
      </c>
      <c r="D1188" s="3" t="s">
        <v>6965</v>
      </c>
      <c r="E1188" s="3" t="s">
        <v>5604</v>
      </c>
      <c r="F1188" s="3" t="s">
        <v>5605</v>
      </c>
      <c r="G1188" s="5">
        <v>2481</v>
      </c>
      <c r="H1188" s="3" t="s">
        <v>5606</v>
      </c>
      <c r="I1188" s="3" t="s">
        <v>5607</v>
      </c>
      <c r="J1188" s="3" t="s">
        <v>15</v>
      </c>
      <c r="K1188" s="3" t="s">
        <v>15</v>
      </c>
      <c r="L1188" s="3" t="s">
        <v>15</v>
      </c>
      <c r="M1188" s="3" t="s">
        <v>15</v>
      </c>
      <c r="N1188" s="3" t="s">
        <v>15</v>
      </c>
      <c r="O1188" s="3" t="s">
        <v>15</v>
      </c>
      <c r="P1188" s="3" t="s">
        <v>42</v>
      </c>
      <c r="Q1188" s="3" t="s">
        <v>14</v>
      </c>
      <c r="R1188" s="3" t="s">
        <v>14</v>
      </c>
      <c r="S1188" s="3" t="s">
        <v>15</v>
      </c>
      <c r="T1188" s="3" t="s">
        <v>15</v>
      </c>
      <c r="U1188" s="8">
        <v>6</v>
      </c>
      <c r="V1188" s="3">
        <f>VLOOKUP(B1188,[1]Лист3!B:V,21,0)</f>
        <v>5</v>
      </c>
    </row>
    <row r="1189" spans="1:22" ht="56.1" customHeight="1" x14ac:dyDescent="0.2">
      <c r="A1189" s="3" t="s">
        <v>540</v>
      </c>
      <c r="B1189" s="3" t="s">
        <v>5608</v>
      </c>
      <c r="C1189" s="3" t="s">
        <v>19</v>
      </c>
      <c r="D1189" s="3" t="s">
        <v>6965</v>
      </c>
      <c r="E1189" s="3" t="s">
        <v>5609</v>
      </c>
      <c r="F1189" s="3" t="s">
        <v>933</v>
      </c>
      <c r="G1189" s="5">
        <v>2511</v>
      </c>
      <c r="H1189" s="3" t="s">
        <v>5610</v>
      </c>
      <c r="I1189" s="3" t="s">
        <v>5611</v>
      </c>
      <c r="J1189" s="3" t="s">
        <v>15</v>
      </c>
      <c r="K1189" s="3" t="s">
        <v>14</v>
      </c>
      <c r="L1189" s="3" t="s">
        <v>15</v>
      </c>
      <c r="M1189" s="3" t="s">
        <v>14</v>
      </c>
      <c r="N1189" s="3" t="s">
        <v>14</v>
      </c>
      <c r="O1189" s="3" t="s">
        <v>14</v>
      </c>
      <c r="P1189" s="3" t="s">
        <v>42</v>
      </c>
      <c r="Q1189" s="3" t="s">
        <v>14</v>
      </c>
      <c r="R1189" s="3" t="s">
        <v>14</v>
      </c>
      <c r="S1189" s="3" t="s">
        <v>15</v>
      </c>
      <c r="T1189" s="3" t="s">
        <v>15</v>
      </c>
      <c r="U1189" s="8">
        <v>6</v>
      </c>
      <c r="V1189" s="3">
        <f>VLOOKUP(B1189,[1]Лист3!B:V,21,0)</f>
        <v>5</v>
      </c>
    </row>
    <row r="1190" spans="1:22" ht="56.1" customHeight="1" x14ac:dyDescent="0.2">
      <c r="A1190" s="3" t="s">
        <v>1131</v>
      </c>
      <c r="B1190" s="3" t="s">
        <v>5612</v>
      </c>
      <c r="C1190" s="3" t="s">
        <v>19</v>
      </c>
      <c r="D1190" s="3" t="s">
        <v>6965</v>
      </c>
      <c r="E1190" s="3" t="s">
        <v>5613</v>
      </c>
      <c r="F1190" s="3" t="s">
        <v>350</v>
      </c>
      <c r="G1190" s="5">
        <v>2381</v>
      </c>
      <c r="H1190" s="3" t="s">
        <v>5614</v>
      </c>
      <c r="I1190" s="3" t="s">
        <v>5615</v>
      </c>
      <c r="J1190" s="3" t="s">
        <v>15</v>
      </c>
      <c r="K1190" s="3" t="s">
        <v>15</v>
      </c>
      <c r="L1190" s="3" t="s">
        <v>15</v>
      </c>
      <c r="M1190" s="3" t="s">
        <v>14</v>
      </c>
      <c r="N1190" s="3" t="s">
        <v>14</v>
      </c>
      <c r="O1190" s="3" t="s">
        <v>14</v>
      </c>
      <c r="P1190" s="3" t="s">
        <v>42</v>
      </c>
      <c r="Q1190" s="3" t="s">
        <v>15</v>
      </c>
      <c r="R1190" s="3" t="s">
        <v>14</v>
      </c>
      <c r="S1190" s="3" t="s">
        <v>15</v>
      </c>
      <c r="T1190" s="3" t="s">
        <v>15</v>
      </c>
      <c r="U1190" s="8">
        <v>6</v>
      </c>
      <c r="V1190" s="3">
        <f>VLOOKUP(B1190,[1]Лист3!B:V,21,0)</f>
        <v>5</v>
      </c>
    </row>
    <row r="1191" spans="1:22" ht="56.1" customHeight="1" x14ac:dyDescent="0.2">
      <c r="A1191" s="3" t="s">
        <v>5616</v>
      </c>
      <c r="B1191" s="3" t="s">
        <v>5617</v>
      </c>
      <c r="C1191" s="3" t="s">
        <v>19</v>
      </c>
      <c r="D1191" s="3" t="s">
        <v>6965</v>
      </c>
      <c r="E1191" s="3" t="s">
        <v>5618</v>
      </c>
      <c r="F1191" s="3" t="s">
        <v>5619</v>
      </c>
      <c r="G1191" s="5">
        <v>2341</v>
      </c>
      <c r="H1191" s="3" t="s">
        <v>5620</v>
      </c>
      <c r="I1191" s="3" t="s">
        <v>5621</v>
      </c>
      <c r="J1191" s="3" t="s">
        <v>15</v>
      </c>
      <c r="K1191" s="3" t="s">
        <v>14</v>
      </c>
      <c r="L1191" s="3" t="s">
        <v>15</v>
      </c>
      <c r="M1191" s="3" t="s">
        <v>14</v>
      </c>
      <c r="N1191" s="3" t="s">
        <v>14</v>
      </c>
      <c r="O1191" s="3" t="s">
        <v>14</v>
      </c>
      <c r="P1191" s="3" t="s">
        <v>42</v>
      </c>
      <c r="Q1191" s="3" t="s">
        <v>14</v>
      </c>
      <c r="R1191" s="3" t="s">
        <v>14</v>
      </c>
      <c r="S1191" s="3" t="s">
        <v>15</v>
      </c>
      <c r="T1191" s="3" t="s">
        <v>15</v>
      </c>
      <c r="U1191" s="8">
        <v>6</v>
      </c>
      <c r="V1191" s="3">
        <f>VLOOKUP(B1191,[1]Лист3!B:V,21,0)</f>
        <v>5</v>
      </c>
    </row>
    <row r="1192" spans="1:22" ht="44.1" customHeight="1" x14ac:dyDescent="0.2">
      <c r="A1192" s="3" t="s">
        <v>226</v>
      </c>
      <c r="B1192" s="3" t="s">
        <v>5622</v>
      </c>
      <c r="C1192" s="3" t="s">
        <v>19</v>
      </c>
      <c r="D1192" s="3" t="s">
        <v>6966</v>
      </c>
      <c r="E1192" s="3" t="s">
        <v>5623</v>
      </c>
      <c r="F1192" s="3" t="s">
        <v>3083</v>
      </c>
      <c r="G1192" s="4">
        <v>99191</v>
      </c>
      <c r="H1192" s="3" t="s">
        <v>5624</v>
      </c>
      <c r="I1192" s="3" t="s">
        <v>5625</v>
      </c>
      <c r="J1192" s="3" t="s">
        <v>15</v>
      </c>
      <c r="K1192" s="3" t="s">
        <v>15</v>
      </c>
      <c r="L1192" s="3" t="s">
        <v>15</v>
      </c>
      <c r="M1192" s="3" t="s">
        <v>15</v>
      </c>
      <c r="N1192" s="3" t="s">
        <v>15</v>
      </c>
      <c r="O1192" s="3" t="s">
        <v>15</v>
      </c>
      <c r="P1192" s="3" t="s">
        <v>42</v>
      </c>
      <c r="Q1192" s="3" t="s">
        <v>15</v>
      </c>
      <c r="R1192" s="3" t="s">
        <v>14</v>
      </c>
      <c r="S1192" s="3" t="s">
        <v>15</v>
      </c>
      <c r="T1192" s="3" t="s">
        <v>15</v>
      </c>
      <c r="U1192" s="8">
        <v>1</v>
      </c>
      <c r="V1192" s="3">
        <f>VLOOKUP(B1192,[1]Лист3!B:V,21,0)</f>
        <v>2</v>
      </c>
    </row>
    <row r="1193" spans="1:22" ht="111" customHeight="1" x14ac:dyDescent="0.2">
      <c r="A1193" s="3" t="s">
        <v>368</v>
      </c>
      <c r="B1193" s="3" t="s">
        <v>5626</v>
      </c>
      <c r="C1193" s="3" t="s">
        <v>19</v>
      </c>
      <c r="D1193" s="3" t="s">
        <v>6967</v>
      </c>
      <c r="E1193" s="3" t="s">
        <v>5627</v>
      </c>
      <c r="F1193" s="3" t="s">
        <v>5628</v>
      </c>
      <c r="G1193" s="4">
        <v>86071</v>
      </c>
      <c r="H1193" s="3" t="s">
        <v>5629</v>
      </c>
      <c r="I1193" s="3" t="s">
        <v>5630</v>
      </c>
      <c r="J1193" s="3" t="s">
        <v>15</v>
      </c>
      <c r="K1193" s="3" t="s">
        <v>14</v>
      </c>
      <c r="L1193" s="3" t="s">
        <v>15</v>
      </c>
      <c r="M1193" s="3" t="s">
        <v>14</v>
      </c>
      <c r="N1193" s="3" t="s">
        <v>14</v>
      </c>
      <c r="O1193" s="3" t="s">
        <v>14</v>
      </c>
      <c r="P1193" s="3" t="s">
        <v>16</v>
      </c>
      <c r="Q1193" s="3" t="s">
        <v>14</v>
      </c>
      <c r="R1193" s="3" t="s">
        <v>14</v>
      </c>
      <c r="S1193" s="3" t="s">
        <v>15</v>
      </c>
      <c r="T1193" s="3" t="s">
        <v>15</v>
      </c>
      <c r="U1193" s="8">
        <v>6</v>
      </c>
      <c r="V1193" s="3">
        <f>VLOOKUP(B1193,[1]Лист3!B:V,21,0)</f>
        <v>7</v>
      </c>
    </row>
    <row r="1194" spans="1:22" ht="78" customHeight="1" x14ac:dyDescent="0.2">
      <c r="A1194" s="3" t="s">
        <v>391</v>
      </c>
      <c r="B1194" s="3" t="s">
        <v>5631</v>
      </c>
      <c r="C1194" s="3" t="s">
        <v>19</v>
      </c>
      <c r="D1194" s="3" t="s">
        <v>6967</v>
      </c>
      <c r="E1194" s="3" t="s">
        <v>5632</v>
      </c>
      <c r="F1194" s="3" t="s">
        <v>5633</v>
      </c>
      <c r="G1194" s="4">
        <v>86271</v>
      </c>
      <c r="H1194" s="3" t="s">
        <v>5634</v>
      </c>
      <c r="I1194" s="3" t="s">
        <v>5635</v>
      </c>
      <c r="J1194" s="3" t="s">
        <v>15</v>
      </c>
      <c r="K1194" s="3" t="s">
        <v>14</v>
      </c>
      <c r="L1194" s="3" t="s">
        <v>15</v>
      </c>
      <c r="M1194" s="3" t="s">
        <v>15</v>
      </c>
      <c r="N1194" s="3" t="s">
        <v>15</v>
      </c>
      <c r="O1194" s="3" t="s">
        <v>14</v>
      </c>
      <c r="P1194" s="3" t="s">
        <v>42</v>
      </c>
      <c r="Q1194" s="3" t="s">
        <v>15</v>
      </c>
      <c r="R1194" s="3" t="s">
        <v>14</v>
      </c>
      <c r="S1194" s="3" t="s">
        <v>15</v>
      </c>
      <c r="T1194" s="3" t="s">
        <v>15</v>
      </c>
      <c r="U1194" s="8">
        <v>6</v>
      </c>
      <c r="V1194" s="3">
        <f>VLOOKUP(B1194,[1]Лист3!B:V,21,0)</f>
        <v>7</v>
      </c>
    </row>
    <row r="1195" spans="1:22" ht="44.1" customHeight="1" x14ac:dyDescent="0.2">
      <c r="A1195" s="3" t="s">
        <v>1491</v>
      </c>
      <c r="B1195" s="3" t="s">
        <v>5636</v>
      </c>
      <c r="C1195" s="3" t="s">
        <v>19</v>
      </c>
      <c r="D1195" s="3" t="s">
        <v>6967</v>
      </c>
      <c r="E1195" s="3" t="s">
        <v>5637</v>
      </c>
      <c r="F1195" s="3" t="s">
        <v>5638</v>
      </c>
      <c r="G1195" s="4">
        <v>86171</v>
      </c>
      <c r="H1195" s="3" t="s">
        <v>5639</v>
      </c>
      <c r="I1195" s="3" t="s">
        <v>5640</v>
      </c>
      <c r="J1195" s="3" t="s">
        <v>15</v>
      </c>
      <c r="K1195" s="3" t="s">
        <v>15</v>
      </c>
      <c r="L1195" s="3" t="s">
        <v>15</v>
      </c>
      <c r="M1195" s="3" t="s">
        <v>15</v>
      </c>
      <c r="N1195" s="3" t="s">
        <v>15</v>
      </c>
      <c r="O1195" s="3" t="s">
        <v>15</v>
      </c>
      <c r="P1195" s="3" t="s">
        <v>42</v>
      </c>
      <c r="Q1195" s="3" t="s">
        <v>15</v>
      </c>
      <c r="R1195" s="3" t="s">
        <v>14</v>
      </c>
      <c r="S1195" s="3" t="s">
        <v>15</v>
      </c>
      <c r="T1195" s="3" t="s">
        <v>15</v>
      </c>
      <c r="U1195" s="8">
        <v>6</v>
      </c>
      <c r="V1195" s="3">
        <f>VLOOKUP(B1195,[1]Лист3!B:V,21,0)</f>
        <v>7</v>
      </c>
    </row>
    <row r="1196" spans="1:22" ht="66.95" customHeight="1" x14ac:dyDescent="0.2">
      <c r="A1196" s="3" t="s">
        <v>391</v>
      </c>
      <c r="B1196" s="3" t="s">
        <v>5641</v>
      </c>
      <c r="C1196" s="3" t="s">
        <v>19</v>
      </c>
      <c r="D1196" s="3" t="s">
        <v>6967</v>
      </c>
      <c r="E1196" s="3" t="s">
        <v>5642</v>
      </c>
      <c r="F1196" s="3" t="s">
        <v>5643</v>
      </c>
      <c r="G1196" s="4">
        <v>86291</v>
      </c>
      <c r="H1196" s="3" t="s">
        <v>5644</v>
      </c>
      <c r="I1196" s="3" t="s">
        <v>5645</v>
      </c>
      <c r="J1196" s="3" t="s">
        <v>15</v>
      </c>
      <c r="K1196" s="3" t="s">
        <v>14</v>
      </c>
      <c r="L1196" s="3" t="s">
        <v>15</v>
      </c>
      <c r="M1196" s="3" t="s">
        <v>15</v>
      </c>
      <c r="N1196" s="3" t="s">
        <v>15</v>
      </c>
      <c r="O1196" s="3" t="s">
        <v>14</v>
      </c>
      <c r="P1196" s="3" t="s">
        <v>42</v>
      </c>
      <c r="Q1196" s="3" t="s">
        <v>15</v>
      </c>
      <c r="R1196" s="3" t="s">
        <v>14</v>
      </c>
      <c r="S1196" s="3" t="s">
        <v>15</v>
      </c>
      <c r="T1196" s="3" t="s">
        <v>15</v>
      </c>
      <c r="U1196" s="8">
        <v>6</v>
      </c>
      <c r="V1196" s="3">
        <f>VLOOKUP(B1196,[1]Лист3!B:V,21,0)</f>
        <v>7</v>
      </c>
    </row>
    <row r="1197" spans="1:22" ht="33" customHeight="1" x14ac:dyDescent="0.2">
      <c r="A1197" s="3" t="s">
        <v>397</v>
      </c>
      <c r="B1197" s="3" t="s">
        <v>5646</v>
      </c>
      <c r="C1197" s="3" t="s">
        <v>19</v>
      </c>
      <c r="D1197" s="3" t="s">
        <v>6967</v>
      </c>
      <c r="E1197" s="3" t="s">
        <v>5647</v>
      </c>
      <c r="F1197" s="3" t="s">
        <v>5648</v>
      </c>
      <c r="G1197" s="4">
        <v>86181</v>
      </c>
      <c r="H1197" s="3" t="s">
        <v>5649</v>
      </c>
      <c r="I1197" s="3" t="s">
        <v>5650</v>
      </c>
      <c r="J1197" s="3" t="s">
        <v>15</v>
      </c>
      <c r="K1197" s="3" t="s">
        <v>15</v>
      </c>
      <c r="L1197" s="3" t="s">
        <v>15</v>
      </c>
      <c r="M1197" s="3" t="s">
        <v>15</v>
      </c>
      <c r="N1197" s="3" t="s">
        <v>15</v>
      </c>
      <c r="O1197" s="3" t="s">
        <v>15</v>
      </c>
      <c r="P1197" s="3" t="s">
        <v>42</v>
      </c>
      <c r="Q1197" s="3" t="s">
        <v>15</v>
      </c>
      <c r="R1197" s="3" t="s">
        <v>14</v>
      </c>
      <c r="S1197" s="3" t="s">
        <v>15</v>
      </c>
      <c r="T1197" s="3" t="s">
        <v>15</v>
      </c>
      <c r="U1197" s="8">
        <v>6</v>
      </c>
      <c r="V1197" s="3">
        <f>VLOOKUP(B1197,[1]Лист3!B:V,21,0)</f>
        <v>7</v>
      </c>
    </row>
    <row r="1198" spans="1:22" ht="44.1" customHeight="1" x14ac:dyDescent="0.2">
      <c r="A1198" s="3" t="s">
        <v>5651</v>
      </c>
      <c r="B1198" s="3" t="s">
        <v>5652</v>
      </c>
      <c r="C1198" s="3" t="s">
        <v>19</v>
      </c>
      <c r="D1198" s="3" t="s">
        <v>6967</v>
      </c>
      <c r="E1198" s="3" t="s">
        <v>5653</v>
      </c>
      <c r="F1198" s="3" t="s">
        <v>3713</v>
      </c>
      <c r="G1198" s="3" t="s">
        <v>5654</v>
      </c>
      <c r="H1198" s="3" t="s">
        <v>5655</v>
      </c>
      <c r="I1198" s="3" t="s">
        <v>5656</v>
      </c>
      <c r="J1198" s="3" t="s">
        <v>14</v>
      </c>
      <c r="K1198" s="3" t="s">
        <v>14</v>
      </c>
      <c r="L1198" s="3" t="s">
        <v>15</v>
      </c>
      <c r="M1198" s="3" t="s">
        <v>14</v>
      </c>
      <c r="N1198" s="3" t="s">
        <v>14</v>
      </c>
      <c r="O1198" s="3" t="s">
        <v>14</v>
      </c>
      <c r="P1198" s="3" t="s">
        <v>42</v>
      </c>
      <c r="Q1198" s="3" t="s">
        <v>14</v>
      </c>
      <c r="R1198" s="3" t="s">
        <v>14</v>
      </c>
      <c r="S1198" s="3" t="s">
        <v>15</v>
      </c>
      <c r="T1198" s="3" t="s">
        <v>15</v>
      </c>
      <c r="U1198" s="8">
        <v>6</v>
      </c>
      <c r="V1198" s="3">
        <f>VLOOKUP(B1198,[1]Лист3!B:V,21,0)</f>
        <v>7</v>
      </c>
    </row>
    <row r="1199" spans="1:22" ht="44.1" customHeight="1" x14ac:dyDescent="0.2">
      <c r="A1199" s="3" t="s">
        <v>1697</v>
      </c>
      <c r="B1199" s="3" t="s">
        <v>5657</v>
      </c>
      <c r="C1199" s="3" t="s">
        <v>19</v>
      </c>
      <c r="D1199" s="3" t="s">
        <v>6967</v>
      </c>
      <c r="E1199" s="3" t="s">
        <v>5658</v>
      </c>
      <c r="F1199" s="3" t="s">
        <v>5659</v>
      </c>
      <c r="G1199" s="4">
        <v>86121</v>
      </c>
      <c r="H1199" s="3" t="s">
        <v>5660</v>
      </c>
      <c r="I1199" s="3" t="s">
        <v>5661</v>
      </c>
      <c r="J1199" s="3" t="s">
        <v>15</v>
      </c>
      <c r="K1199" s="3" t="s">
        <v>15</v>
      </c>
      <c r="L1199" s="3" t="s">
        <v>15</v>
      </c>
      <c r="M1199" s="3" t="s">
        <v>14</v>
      </c>
      <c r="N1199" s="3" t="s">
        <v>15</v>
      </c>
      <c r="O1199" s="3" t="s">
        <v>14</v>
      </c>
      <c r="P1199" s="3" t="s">
        <v>16</v>
      </c>
      <c r="Q1199" s="3" t="s">
        <v>14</v>
      </c>
      <c r="R1199" s="3" t="s">
        <v>14</v>
      </c>
      <c r="S1199" s="3" t="s">
        <v>15</v>
      </c>
      <c r="T1199" s="3" t="s">
        <v>15</v>
      </c>
      <c r="U1199" s="8">
        <v>6</v>
      </c>
      <c r="V1199" s="3">
        <f>VLOOKUP(B1199,[1]Лист3!B:V,21,0)</f>
        <v>7</v>
      </c>
    </row>
    <row r="1200" spans="1:22" ht="21.95" customHeight="1" x14ac:dyDescent="0.2">
      <c r="A1200" s="3" t="s">
        <v>391</v>
      </c>
      <c r="B1200" s="3" t="s">
        <v>5662</v>
      </c>
      <c r="C1200" s="3" t="s">
        <v>19</v>
      </c>
      <c r="D1200" s="3" t="s">
        <v>6968</v>
      </c>
      <c r="E1200" s="3" t="s">
        <v>5663</v>
      </c>
      <c r="F1200" s="3" t="s">
        <v>463</v>
      </c>
      <c r="G1200" s="4">
        <v>96041</v>
      </c>
      <c r="H1200" s="3" t="s">
        <v>5664</v>
      </c>
      <c r="I1200" s="3" t="s">
        <v>5665</v>
      </c>
      <c r="J1200" s="3" t="s">
        <v>15</v>
      </c>
      <c r="K1200" s="3" t="s">
        <v>14</v>
      </c>
      <c r="L1200" s="3" t="s">
        <v>15</v>
      </c>
      <c r="M1200" s="3" t="s">
        <v>14</v>
      </c>
      <c r="N1200" s="3" t="s">
        <v>14</v>
      </c>
      <c r="O1200" s="3" t="s">
        <v>14</v>
      </c>
      <c r="P1200" s="3" t="s">
        <v>42</v>
      </c>
      <c r="Q1200" s="3" t="s">
        <v>14</v>
      </c>
      <c r="R1200" s="3" t="s">
        <v>14</v>
      </c>
      <c r="S1200" s="3" t="s">
        <v>15</v>
      </c>
      <c r="T1200" s="3" t="s">
        <v>15</v>
      </c>
      <c r="U1200" s="8">
        <v>7</v>
      </c>
      <c r="V1200" s="3">
        <f>VLOOKUP(B1200,[1]Лист3!B:V,21,0)</f>
        <v>5</v>
      </c>
    </row>
    <row r="1201" spans="1:22" ht="56.1" customHeight="1" x14ac:dyDescent="0.2">
      <c r="A1201" s="3" t="s">
        <v>116</v>
      </c>
      <c r="B1201" s="3" t="s">
        <v>5666</v>
      </c>
      <c r="C1201" s="3" t="s">
        <v>19</v>
      </c>
      <c r="D1201" s="3" t="s">
        <v>6969</v>
      </c>
      <c r="E1201" s="3" t="s">
        <v>5667</v>
      </c>
      <c r="F1201" s="3" t="s">
        <v>142</v>
      </c>
      <c r="G1201" s="4">
        <v>63641</v>
      </c>
      <c r="H1201" s="3" t="s">
        <v>5668</v>
      </c>
      <c r="I1201" s="3" t="s">
        <v>5669</v>
      </c>
      <c r="J1201" s="3" t="s">
        <v>15</v>
      </c>
      <c r="K1201" s="3" t="s">
        <v>15</v>
      </c>
      <c r="L1201" s="3" t="s">
        <v>15</v>
      </c>
      <c r="M1201" s="3" t="s">
        <v>14</v>
      </c>
      <c r="N1201" s="3" t="s">
        <v>15</v>
      </c>
      <c r="O1201" s="3" t="s">
        <v>14</v>
      </c>
      <c r="P1201" s="3" t="s">
        <v>42</v>
      </c>
      <c r="Q1201" s="3" t="s">
        <v>14</v>
      </c>
      <c r="R1201" s="3" t="s">
        <v>14</v>
      </c>
      <c r="S1201" s="3" t="s">
        <v>15</v>
      </c>
      <c r="T1201" s="3" t="s">
        <v>15</v>
      </c>
      <c r="U1201" s="8">
        <v>3</v>
      </c>
      <c r="V1201" s="3">
        <f>VLOOKUP(B1201,[1]Лист3!B:V,21,0)</f>
        <v>3</v>
      </c>
    </row>
    <row r="1202" spans="1:22" ht="33" customHeight="1" x14ac:dyDescent="0.2">
      <c r="A1202" s="3" t="s">
        <v>5670</v>
      </c>
      <c r="B1202" s="3" t="s">
        <v>5671</v>
      </c>
      <c r="C1202" s="3" t="s">
        <v>9</v>
      </c>
      <c r="D1202" s="3" t="s">
        <v>6969</v>
      </c>
      <c r="E1202" s="3" t="s">
        <v>5672</v>
      </c>
      <c r="F1202" s="3" t="s">
        <v>1854</v>
      </c>
      <c r="G1202" s="4">
        <v>145</v>
      </c>
      <c r="H1202" s="3" t="s">
        <v>5673</v>
      </c>
      <c r="I1202" s="3" t="s">
        <v>5674</v>
      </c>
      <c r="J1202" s="3" t="s">
        <v>14</v>
      </c>
      <c r="K1202" s="3" t="s">
        <v>14</v>
      </c>
      <c r="L1202" s="3" t="s">
        <v>15</v>
      </c>
      <c r="M1202" s="3" t="s">
        <v>14</v>
      </c>
      <c r="N1202" s="3" t="s">
        <v>14</v>
      </c>
      <c r="O1202" s="3" t="s">
        <v>14</v>
      </c>
      <c r="P1202" s="3" t="s">
        <v>42</v>
      </c>
      <c r="Q1202" s="3" t="s">
        <v>14</v>
      </c>
      <c r="R1202" s="3" t="s">
        <v>14</v>
      </c>
      <c r="S1202" s="3" t="s">
        <v>15</v>
      </c>
      <c r="T1202" s="3" t="s">
        <v>15</v>
      </c>
      <c r="U1202" s="8">
        <v>3</v>
      </c>
      <c r="V1202" s="3">
        <f>VLOOKUP(B1202,[1]Лист3!B:V,21,0)</f>
        <v>3</v>
      </c>
    </row>
    <row r="1203" spans="1:22" ht="33" customHeight="1" x14ac:dyDescent="0.2">
      <c r="A1203" s="3" t="s">
        <v>690</v>
      </c>
      <c r="B1203" s="3" t="s">
        <v>5675</v>
      </c>
      <c r="C1203" s="3" t="s">
        <v>19</v>
      </c>
      <c r="D1203" s="3" t="s">
        <v>6970</v>
      </c>
      <c r="E1203" s="3" t="s">
        <v>5676</v>
      </c>
      <c r="F1203" s="3" t="s">
        <v>350</v>
      </c>
      <c r="G1203" s="4">
        <v>11151</v>
      </c>
      <c r="H1203" s="3" t="s">
        <v>5677</v>
      </c>
      <c r="I1203" s="3" t="s">
        <v>5678</v>
      </c>
      <c r="J1203" s="3" t="s">
        <v>15</v>
      </c>
      <c r="K1203" s="3" t="s">
        <v>14</v>
      </c>
      <c r="L1203" s="3" t="s">
        <v>15</v>
      </c>
      <c r="M1203" s="3" t="s">
        <v>15</v>
      </c>
      <c r="N1203" s="3" t="s">
        <v>15</v>
      </c>
      <c r="O1203" s="3" t="s">
        <v>15</v>
      </c>
      <c r="P1203" s="3" t="s">
        <v>42</v>
      </c>
      <c r="Q1203" s="3" t="s">
        <v>14</v>
      </c>
      <c r="R1203" s="3" t="s">
        <v>14</v>
      </c>
      <c r="S1203" s="3" t="s">
        <v>15</v>
      </c>
      <c r="T1203" s="3" t="s">
        <v>15</v>
      </c>
      <c r="U1203" s="8">
        <v>5</v>
      </c>
      <c r="V1203" s="3">
        <f>VLOOKUP(B1203,[1]Лист3!B:V,21,0)</f>
        <v>4</v>
      </c>
    </row>
    <row r="1204" spans="1:22" ht="66.95" customHeight="1" x14ac:dyDescent="0.2">
      <c r="A1204" s="3" t="s">
        <v>2866</v>
      </c>
      <c r="B1204" s="3" t="s">
        <v>5679</v>
      </c>
      <c r="C1204" s="3" t="s">
        <v>19</v>
      </c>
      <c r="D1204" s="3" t="s">
        <v>6970</v>
      </c>
      <c r="E1204" s="3" t="s">
        <v>5680</v>
      </c>
      <c r="F1204" s="3" t="s">
        <v>1619</v>
      </c>
      <c r="G1204" s="4">
        <v>11101</v>
      </c>
      <c r="H1204" s="3" t="s">
        <v>5681</v>
      </c>
      <c r="I1204" s="3" t="s">
        <v>5682</v>
      </c>
      <c r="J1204" s="3" t="s">
        <v>15</v>
      </c>
      <c r="K1204" s="3" t="s">
        <v>14</v>
      </c>
      <c r="L1204" s="3" t="s">
        <v>15</v>
      </c>
      <c r="M1204" s="3" t="s">
        <v>14</v>
      </c>
      <c r="N1204" s="3" t="s">
        <v>15</v>
      </c>
      <c r="O1204" s="3" t="s">
        <v>14</v>
      </c>
      <c r="P1204" s="3" t="s">
        <v>16</v>
      </c>
      <c r="Q1204" s="3" t="s">
        <v>15</v>
      </c>
      <c r="R1204" s="3" t="s">
        <v>14</v>
      </c>
      <c r="S1204" s="3" t="s">
        <v>15</v>
      </c>
      <c r="T1204" s="3" t="s">
        <v>15</v>
      </c>
      <c r="U1204" s="8">
        <v>5</v>
      </c>
      <c r="V1204" s="3">
        <f>VLOOKUP(B1204,[1]Лист3!B:V,21,0)</f>
        <v>4</v>
      </c>
    </row>
    <row r="1205" spans="1:22" ht="44.1" customHeight="1" x14ac:dyDescent="0.2">
      <c r="A1205" s="3" t="s">
        <v>2866</v>
      </c>
      <c r="B1205" s="3" t="s">
        <v>5683</v>
      </c>
      <c r="C1205" s="3" t="s">
        <v>19</v>
      </c>
      <c r="D1205" s="3" t="s">
        <v>6970</v>
      </c>
      <c r="E1205" s="3" t="s">
        <v>5684</v>
      </c>
      <c r="F1205" s="3" t="s">
        <v>4966</v>
      </c>
      <c r="G1205" s="4">
        <v>11091</v>
      </c>
      <c r="H1205" s="3" t="s">
        <v>7060</v>
      </c>
      <c r="I1205" s="3" t="s">
        <v>5686</v>
      </c>
      <c r="J1205" s="3" t="s">
        <v>15</v>
      </c>
      <c r="K1205" s="3" t="s">
        <v>15</v>
      </c>
      <c r="L1205" s="3" t="s">
        <v>15</v>
      </c>
      <c r="M1205" s="3" t="s">
        <v>14</v>
      </c>
      <c r="N1205" s="3" t="s">
        <v>15</v>
      </c>
      <c r="O1205" s="3" t="s">
        <v>14</v>
      </c>
      <c r="P1205" s="3" t="s">
        <v>16</v>
      </c>
      <c r="Q1205" s="3" t="s">
        <v>14</v>
      </c>
      <c r="R1205" s="3" t="s">
        <v>14</v>
      </c>
      <c r="S1205" s="3" t="s">
        <v>15</v>
      </c>
      <c r="T1205" s="3" t="s">
        <v>15</v>
      </c>
      <c r="U1205" s="8">
        <v>5</v>
      </c>
      <c r="V1205" s="3">
        <f>VLOOKUP(B1205,[1]Лист3!B:V,21,0)</f>
        <v>4</v>
      </c>
    </row>
    <row r="1206" spans="1:22" ht="44.1" customHeight="1" x14ac:dyDescent="0.2">
      <c r="A1206" s="3" t="s">
        <v>587</v>
      </c>
      <c r="B1206" s="3" t="s">
        <v>5687</v>
      </c>
      <c r="C1206" s="3" t="s">
        <v>19</v>
      </c>
      <c r="D1206" s="3" t="s">
        <v>6970</v>
      </c>
      <c r="E1206" s="3" t="s">
        <v>5688</v>
      </c>
      <c r="F1206" s="3" t="s">
        <v>1568</v>
      </c>
      <c r="G1206" s="4">
        <v>11161</v>
      </c>
      <c r="H1206" s="3" t="s">
        <v>5689</v>
      </c>
      <c r="I1206" s="3" t="s">
        <v>5690</v>
      </c>
      <c r="J1206" s="3" t="s">
        <v>15</v>
      </c>
      <c r="K1206" s="3" t="s">
        <v>14</v>
      </c>
      <c r="L1206" s="3" t="s">
        <v>15</v>
      </c>
      <c r="M1206" s="3" t="s">
        <v>15</v>
      </c>
      <c r="N1206" s="3" t="s">
        <v>15</v>
      </c>
      <c r="O1206" s="3" t="s">
        <v>15</v>
      </c>
      <c r="P1206" s="3" t="s">
        <v>42</v>
      </c>
      <c r="Q1206" s="3" t="s">
        <v>15</v>
      </c>
      <c r="R1206" s="3" t="s">
        <v>14</v>
      </c>
      <c r="S1206" s="3" t="s">
        <v>15</v>
      </c>
      <c r="T1206" s="3" t="s">
        <v>15</v>
      </c>
      <c r="U1206" s="8">
        <v>5</v>
      </c>
      <c r="V1206" s="3">
        <f>VLOOKUP(B1206,[1]Лист3!B:V,21,0)</f>
        <v>4</v>
      </c>
    </row>
    <row r="1207" spans="1:22" ht="56.1" customHeight="1" x14ac:dyDescent="0.2">
      <c r="A1207" s="3" t="s">
        <v>1251</v>
      </c>
      <c r="B1207" s="3" t="s">
        <v>5691</v>
      </c>
      <c r="C1207" s="3" t="s">
        <v>19</v>
      </c>
      <c r="D1207" s="3" t="s">
        <v>6971</v>
      </c>
      <c r="E1207" s="3" t="s">
        <v>5692</v>
      </c>
      <c r="F1207" s="3" t="s">
        <v>5693</v>
      </c>
      <c r="G1207" s="4">
        <v>66571</v>
      </c>
      <c r="H1207" s="3" t="s">
        <v>5694</v>
      </c>
      <c r="I1207" s="3" t="s">
        <v>5695</v>
      </c>
      <c r="J1207" s="3" t="s">
        <v>15</v>
      </c>
      <c r="K1207" s="3" t="s">
        <v>14</v>
      </c>
      <c r="L1207" s="3" t="s">
        <v>15</v>
      </c>
      <c r="M1207" s="3" t="s">
        <v>14</v>
      </c>
      <c r="N1207" s="3" t="s">
        <v>14</v>
      </c>
      <c r="O1207" s="3" t="s">
        <v>14</v>
      </c>
      <c r="P1207" s="3" t="s">
        <v>16</v>
      </c>
      <c r="Q1207" s="3" t="s">
        <v>14</v>
      </c>
      <c r="R1207" s="3" t="s">
        <v>14</v>
      </c>
      <c r="S1207" s="3" t="s">
        <v>15</v>
      </c>
      <c r="T1207" s="3" t="s">
        <v>15</v>
      </c>
      <c r="U1207" s="8">
        <v>7</v>
      </c>
      <c r="V1207" s="3">
        <f>VLOOKUP(B1207,[1]Лист3!B:V,21,0)</f>
        <v>5</v>
      </c>
    </row>
    <row r="1208" spans="1:22" ht="33" customHeight="1" x14ac:dyDescent="0.2">
      <c r="A1208" s="3" t="s">
        <v>4013</v>
      </c>
      <c r="B1208" s="3" t="s">
        <v>5696</v>
      </c>
      <c r="C1208" s="3" t="s">
        <v>19</v>
      </c>
      <c r="D1208" s="3" t="s">
        <v>6972</v>
      </c>
      <c r="E1208" s="3" t="s">
        <v>5697</v>
      </c>
      <c r="F1208" s="3" t="s">
        <v>657</v>
      </c>
      <c r="G1208" s="4">
        <v>61311</v>
      </c>
      <c r="H1208" s="3" t="s">
        <v>5698</v>
      </c>
      <c r="I1208" s="3" t="s">
        <v>5699</v>
      </c>
      <c r="J1208" s="3" t="s">
        <v>15</v>
      </c>
      <c r="K1208" s="3" t="s">
        <v>14</v>
      </c>
      <c r="L1208" s="3" t="s">
        <v>15</v>
      </c>
      <c r="M1208" s="3" t="s">
        <v>14</v>
      </c>
      <c r="N1208" s="3" t="s">
        <v>14</v>
      </c>
      <c r="O1208" s="3" t="s">
        <v>14</v>
      </c>
      <c r="P1208" s="3" t="s">
        <v>42</v>
      </c>
      <c r="Q1208" s="3" t="s">
        <v>14</v>
      </c>
      <c r="R1208" s="3" t="s">
        <v>14</v>
      </c>
      <c r="S1208" s="3" t="s">
        <v>15</v>
      </c>
      <c r="T1208" s="3" t="s">
        <v>15</v>
      </c>
      <c r="U1208" s="8">
        <v>4</v>
      </c>
      <c r="V1208" s="3">
        <f>VLOOKUP(B1208,[1]Лист3!B:V,21,0)</f>
        <v>3</v>
      </c>
    </row>
    <row r="1209" spans="1:22" ht="66.95" customHeight="1" x14ac:dyDescent="0.2">
      <c r="A1209" s="3" t="s">
        <v>5700</v>
      </c>
      <c r="B1209" s="3" t="s">
        <v>5701</v>
      </c>
      <c r="C1209" s="3" t="s">
        <v>9</v>
      </c>
      <c r="D1209" s="3" t="s">
        <v>6972</v>
      </c>
      <c r="E1209" s="3" t="s">
        <v>5702</v>
      </c>
      <c r="F1209" s="3" t="s">
        <v>5703</v>
      </c>
      <c r="G1209" s="3" t="s">
        <v>5704</v>
      </c>
      <c r="H1209" s="3" t="s">
        <v>5705</v>
      </c>
      <c r="I1209" s="3" t="s">
        <v>5706</v>
      </c>
      <c r="J1209" s="3" t="s">
        <v>14</v>
      </c>
      <c r="K1209" s="3" t="s">
        <v>14</v>
      </c>
      <c r="L1209" s="3" t="s">
        <v>15</v>
      </c>
      <c r="M1209" s="3" t="s">
        <v>14</v>
      </c>
      <c r="N1209" s="3" t="s">
        <v>14</v>
      </c>
      <c r="O1209" s="3" t="s">
        <v>14</v>
      </c>
      <c r="P1209" s="3" t="s">
        <v>16</v>
      </c>
      <c r="Q1209" s="3" t="s">
        <v>14</v>
      </c>
      <c r="R1209" s="3" t="s">
        <v>14</v>
      </c>
      <c r="S1209" s="3" t="s">
        <v>15</v>
      </c>
      <c r="T1209" s="3" t="s">
        <v>15</v>
      </c>
      <c r="U1209" s="8">
        <v>4</v>
      </c>
      <c r="V1209" s="3">
        <f>VLOOKUP(B1209,[1]Лист3!B:V,21,0)</f>
        <v>3</v>
      </c>
    </row>
    <row r="1210" spans="1:22" ht="44.1" customHeight="1" x14ac:dyDescent="0.2">
      <c r="A1210" s="3" t="s">
        <v>179</v>
      </c>
      <c r="B1210" s="3" t="s">
        <v>5707</v>
      </c>
      <c r="C1210" s="3" t="s">
        <v>19</v>
      </c>
      <c r="D1210" s="3" t="s">
        <v>6972</v>
      </c>
      <c r="E1210" s="3" t="s">
        <v>5708</v>
      </c>
      <c r="F1210" s="3" t="s">
        <v>39</v>
      </c>
      <c r="G1210" s="4">
        <v>61301</v>
      </c>
      <c r="H1210" s="3" t="s">
        <v>5709</v>
      </c>
      <c r="I1210" s="3" t="s">
        <v>5710</v>
      </c>
      <c r="J1210" s="3" t="s">
        <v>15</v>
      </c>
      <c r="K1210" s="3" t="s">
        <v>14</v>
      </c>
      <c r="L1210" s="3" t="s">
        <v>15</v>
      </c>
      <c r="M1210" s="3" t="s">
        <v>14</v>
      </c>
      <c r="N1210" s="3" t="s">
        <v>14</v>
      </c>
      <c r="O1210" s="3" t="s">
        <v>14</v>
      </c>
      <c r="P1210" s="3" t="s">
        <v>42</v>
      </c>
      <c r="Q1210" s="3" t="s">
        <v>15</v>
      </c>
      <c r="R1210" s="3" t="s">
        <v>14</v>
      </c>
      <c r="S1210" s="3" t="s">
        <v>15</v>
      </c>
      <c r="T1210" s="3" t="s">
        <v>15</v>
      </c>
      <c r="U1210" s="8">
        <v>4</v>
      </c>
      <c r="V1210" s="3">
        <f>VLOOKUP(B1210,[1]Лист3!B:V,21,0)</f>
        <v>3</v>
      </c>
    </row>
    <row r="1211" spans="1:22" ht="78" customHeight="1" x14ac:dyDescent="0.2">
      <c r="A1211" s="3" t="s">
        <v>5502</v>
      </c>
      <c r="B1211" s="3" t="s">
        <v>5711</v>
      </c>
      <c r="C1211" s="3" t="s">
        <v>19</v>
      </c>
      <c r="D1211" s="3" t="s">
        <v>6973</v>
      </c>
      <c r="E1211" s="3" t="s">
        <v>5712</v>
      </c>
      <c r="F1211" s="3" t="s">
        <v>1400</v>
      </c>
      <c r="G1211" s="4">
        <v>68081</v>
      </c>
      <c r="H1211" s="3" t="s">
        <v>5713</v>
      </c>
      <c r="I1211" s="3" t="s">
        <v>5714</v>
      </c>
      <c r="J1211" s="3" t="s">
        <v>15</v>
      </c>
      <c r="K1211" s="3" t="s">
        <v>14</v>
      </c>
      <c r="L1211" s="3" t="s">
        <v>15</v>
      </c>
      <c r="M1211" s="3" t="s">
        <v>14</v>
      </c>
      <c r="N1211" s="3" t="s">
        <v>14</v>
      </c>
      <c r="O1211" s="3" t="s">
        <v>14</v>
      </c>
      <c r="P1211" s="3" t="s">
        <v>42</v>
      </c>
      <c r="Q1211" s="3" t="s">
        <v>14</v>
      </c>
      <c r="R1211" s="3" t="s">
        <v>14</v>
      </c>
      <c r="S1211" s="3" t="s">
        <v>15</v>
      </c>
      <c r="T1211" s="3" t="s">
        <v>15</v>
      </c>
      <c r="U1211" s="8">
        <v>1</v>
      </c>
      <c r="V1211" s="3">
        <f>VLOOKUP(B1211,[1]Лист3!B:V,21,0)</f>
        <v>2</v>
      </c>
    </row>
    <row r="1212" spans="1:22" ht="66.95" customHeight="1" x14ac:dyDescent="0.2">
      <c r="A1212" s="3" t="s">
        <v>4358</v>
      </c>
      <c r="B1212" s="3" t="s">
        <v>5715</v>
      </c>
      <c r="C1212" s="3" t="s">
        <v>19</v>
      </c>
      <c r="D1212" s="3" t="s">
        <v>6973</v>
      </c>
      <c r="E1212" s="3" t="s">
        <v>5716</v>
      </c>
      <c r="F1212" s="3" t="s">
        <v>320</v>
      </c>
      <c r="G1212" s="4">
        <v>68061</v>
      </c>
      <c r="H1212" s="3" t="s">
        <v>5717</v>
      </c>
      <c r="I1212" s="3" t="s">
        <v>5718</v>
      </c>
      <c r="J1212" s="3" t="s">
        <v>15</v>
      </c>
      <c r="K1212" s="3" t="s">
        <v>14</v>
      </c>
      <c r="L1212" s="3" t="s">
        <v>15</v>
      </c>
      <c r="M1212" s="3" t="s">
        <v>14</v>
      </c>
      <c r="N1212" s="3" t="s">
        <v>14</v>
      </c>
      <c r="O1212" s="3" t="s">
        <v>14</v>
      </c>
      <c r="P1212" s="3" t="s">
        <v>42</v>
      </c>
      <c r="Q1212" s="3" t="s">
        <v>14</v>
      </c>
      <c r="R1212" s="3" t="s">
        <v>14</v>
      </c>
      <c r="S1212" s="3" t="s">
        <v>15</v>
      </c>
      <c r="T1212" s="3" t="s">
        <v>15</v>
      </c>
      <c r="U1212" s="8">
        <v>1</v>
      </c>
      <c r="V1212" s="3">
        <f>VLOOKUP(B1212,[1]Лист3!B:V,21,0)</f>
        <v>2</v>
      </c>
    </row>
    <row r="1213" spans="1:22" ht="56.1" customHeight="1" x14ac:dyDescent="0.2">
      <c r="A1213" s="3" t="s">
        <v>5719</v>
      </c>
      <c r="B1213" s="3" t="s">
        <v>5720</v>
      </c>
      <c r="C1213" s="3" t="s">
        <v>19</v>
      </c>
      <c r="D1213" s="3" t="s">
        <v>6973</v>
      </c>
      <c r="E1213" s="3" t="s">
        <v>5721</v>
      </c>
      <c r="F1213" s="3" t="s">
        <v>320</v>
      </c>
      <c r="G1213" s="4">
        <v>68031</v>
      </c>
      <c r="H1213" s="3" t="s">
        <v>5722</v>
      </c>
      <c r="I1213" s="3" t="s">
        <v>5723</v>
      </c>
      <c r="J1213" s="3" t="s">
        <v>15</v>
      </c>
      <c r="K1213" s="3" t="s">
        <v>14</v>
      </c>
      <c r="L1213" s="3" t="s">
        <v>15</v>
      </c>
      <c r="M1213" s="3" t="s">
        <v>14</v>
      </c>
      <c r="N1213" s="3" t="s">
        <v>14</v>
      </c>
      <c r="O1213" s="3" t="s">
        <v>14</v>
      </c>
      <c r="P1213" s="3" t="s">
        <v>42</v>
      </c>
      <c r="Q1213" s="3" t="s">
        <v>14</v>
      </c>
      <c r="R1213" s="3" t="s">
        <v>14</v>
      </c>
      <c r="S1213" s="3" t="s">
        <v>15</v>
      </c>
      <c r="T1213" s="3" t="s">
        <v>15</v>
      </c>
      <c r="U1213" s="8">
        <v>1</v>
      </c>
      <c r="V1213" s="3">
        <f>VLOOKUP(B1213,[1]Лист3!B:V,21,0)</f>
        <v>2</v>
      </c>
    </row>
    <row r="1214" spans="1:22" ht="132.94999999999999" customHeight="1" x14ac:dyDescent="0.2">
      <c r="A1214" s="3" t="s">
        <v>139</v>
      </c>
      <c r="B1214" s="3" t="s">
        <v>5724</v>
      </c>
      <c r="C1214" s="3" t="s">
        <v>9</v>
      </c>
      <c r="D1214" s="3" t="s">
        <v>6973</v>
      </c>
      <c r="E1214" s="3" t="s">
        <v>5725</v>
      </c>
      <c r="F1214" s="3" t="s">
        <v>216</v>
      </c>
      <c r="G1214" s="3" t="s">
        <v>5726</v>
      </c>
      <c r="H1214" s="3" t="s">
        <v>5727</v>
      </c>
      <c r="I1214" s="3" t="s">
        <v>5728</v>
      </c>
      <c r="J1214" s="3" t="s">
        <v>14</v>
      </c>
      <c r="K1214" s="3" t="s">
        <v>14</v>
      </c>
      <c r="L1214" s="3" t="s">
        <v>15</v>
      </c>
      <c r="M1214" s="3" t="s">
        <v>14</v>
      </c>
      <c r="N1214" s="3" t="s">
        <v>14</v>
      </c>
      <c r="O1214" s="3" t="s">
        <v>14</v>
      </c>
      <c r="P1214" s="3" t="s">
        <v>42</v>
      </c>
      <c r="Q1214" s="3" t="s">
        <v>14</v>
      </c>
      <c r="R1214" s="3" t="s">
        <v>14</v>
      </c>
      <c r="S1214" s="3" t="s">
        <v>15</v>
      </c>
      <c r="T1214" s="3" t="s">
        <v>15</v>
      </c>
      <c r="U1214" s="8">
        <v>1</v>
      </c>
      <c r="V1214" s="3">
        <f>VLOOKUP(B1214,[1]Лист3!B:V,21,0)</f>
        <v>2</v>
      </c>
    </row>
    <row r="1215" spans="1:22" ht="33" customHeight="1" x14ac:dyDescent="0.2">
      <c r="A1215" s="3" t="s">
        <v>5502</v>
      </c>
      <c r="B1215" s="3" t="s">
        <v>5729</v>
      </c>
      <c r="C1215" s="3" t="s">
        <v>19</v>
      </c>
      <c r="D1215" s="3" t="s">
        <v>6973</v>
      </c>
      <c r="E1215" s="3" t="s">
        <v>5730</v>
      </c>
      <c r="F1215" s="3" t="s">
        <v>1400</v>
      </c>
      <c r="G1215" s="4">
        <v>68071</v>
      </c>
      <c r="H1215" s="3" t="s">
        <v>5731</v>
      </c>
      <c r="I1215" s="3" t="s">
        <v>5732</v>
      </c>
      <c r="J1215" s="3" t="s">
        <v>15</v>
      </c>
      <c r="K1215" s="3" t="s">
        <v>14</v>
      </c>
      <c r="L1215" s="3" t="s">
        <v>15</v>
      </c>
      <c r="M1215" s="3" t="s">
        <v>14</v>
      </c>
      <c r="N1215" s="3" t="s">
        <v>14</v>
      </c>
      <c r="O1215" s="3" t="s">
        <v>14</v>
      </c>
      <c r="P1215" s="3" t="s">
        <v>42</v>
      </c>
      <c r="Q1215" s="3" t="s">
        <v>15</v>
      </c>
      <c r="R1215" s="3" t="s">
        <v>14</v>
      </c>
      <c r="S1215" s="3" t="s">
        <v>15</v>
      </c>
      <c r="T1215" s="3" t="s">
        <v>15</v>
      </c>
      <c r="U1215" s="8">
        <v>1</v>
      </c>
      <c r="V1215" s="3">
        <f>VLOOKUP(B1215,[1]Лист3!B:V,21,0)</f>
        <v>2</v>
      </c>
    </row>
    <row r="1216" spans="1:22" ht="56.1" customHeight="1" x14ac:dyDescent="0.2">
      <c r="A1216" s="3" t="s">
        <v>3354</v>
      </c>
      <c r="B1216" s="3" t="s">
        <v>5733</v>
      </c>
      <c r="C1216" s="3" t="s">
        <v>19</v>
      </c>
      <c r="D1216" s="3" t="s">
        <v>6973</v>
      </c>
      <c r="E1216" s="3" t="s">
        <v>5734</v>
      </c>
      <c r="F1216" s="3" t="s">
        <v>3735</v>
      </c>
      <c r="G1216" s="4">
        <v>68041</v>
      </c>
      <c r="H1216" s="3" t="s">
        <v>5735</v>
      </c>
      <c r="I1216" s="3" t="s">
        <v>5736</v>
      </c>
      <c r="J1216" s="3" t="s">
        <v>15</v>
      </c>
      <c r="K1216" s="3" t="s">
        <v>14</v>
      </c>
      <c r="L1216" s="3" t="s">
        <v>15</v>
      </c>
      <c r="M1216" s="3" t="s">
        <v>14</v>
      </c>
      <c r="N1216" s="3" t="s">
        <v>14</v>
      </c>
      <c r="O1216" s="3" t="s">
        <v>14</v>
      </c>
      <c r="P1216" s="3" t="s">
        <v>42</v>
      </c>
      <c r="Q1216" s="3" t="s">
        <v>14</v>
      </c>
      <c r="R1216" s="3" t="s">
        <v>14</v>
      </c>
      <c r="S1216" s="3" t="s">
        <v>15</v>
      </c>
      <c r="T1216" s="3" t="s">
        <v>15</v>
      </c>
      <c r="U1216" s="8">
        <v>1</v>
      </c>
      <c r="V1216" s="3">
        <f>VLOOKUP(B1216,[1]Лист3!B:V,21,0)</f>
        <v>2</v>
      </c>
    </row>
    <row r="1217" spans="1:22" ht="122.1" customHeight="1" x14ac:dyDescent="0.2">
      <c r="A1217" s="3" t="s">
        <v>139</v>
      </c>
      <c r="B1217" s="3" t="s">
        <v>5737</v>
      </c>
      <c r="C1217" s="3" t="s">
        <v>9</v>
      </c>
      <c r="D1217" s="3" t="s">
        <v>6974</v>
      </c>
      <c r="E1217" s="3" t="s">
        <v>5738</v>
      </c>
      <c r="F1217" s="3" t="s">
        <v>1824</v>
      </c>
      <c r="G1217" s="4">
        <v>112</v>
      </c>
      <c r="H1217" s="3" t="s">
        <v>5739</v>
      </c>
      <c r="I1217" s="3" t="s">
        <v>5740</v>
      </c>
      <c r="J1217" s="3" t="s">
        <v>14</v>
      </c>
      <c r="K1217" s="3" t="s">
        <v>14</v>
      </c>
      <c r="L1217" s="3" t="s">
        <v>15</v>
      </c>
      <c r="M1217" s="3" t="s">
        <v>14</v>
      </c>
      <c r="N1217" s="3" t="s">
        <v>14</v>
      </c>
      <c r="O1217" s="3" t="s">
        <v>14</v>
      </c>
      <c r="P1217" s="3" t="s">
        <v>42</v>
      </c>
      <c r="Q1217" s="3" t="s">
        <v>14</v>
      </c>
      <c r="R1217" s="3" t="s">
        <v>14</v>
      </c>
      <c r="S1217" s="3" t="s">
        <v>15</v>
      </c>
      <c r="T1217" s="3" t="s">
        <v>15</v>
      </c>
      <c r="U1217" s="8">
        <v>1</v>
      </c>
      <c r="V1217" s="3">
        <f>VLOOKUP(B1217,[1]Лист3!B:V,21,0)</f>
        <v>2</v>
      </c>
    </row>
    <row r="1218" spans="1:22" ht="99.95" customHeight="1" x14ac:dyDescent="0.2">
      <c r="A1218" s="3" t="s">
        <v>80</v>
      </c>
      <c r="B1218" s="3" t="s">
        <v>5741</v>
      </c>
      <c r="C1218" s="3" t="s">
        <v>19</v>
      </c>
      <c r="D1218" s="3" t="s">
        <v>6974</v>
      </c>
      <c r="E1218" s="3" t="s">
        <v>5742</v>
      </c>
      <c r="F1218" s="3" t="s">
        <v>65</v>
      </c>
      <c r="G1218" s="4">
        <v>69131</v>
      </c>
      <c r="H1218" s="3" t="s">
        <v>5743</v>
      </c>
      <c r="I1218" s="3" t="s">
        <v>5744</v>
      </c>
      <c r="J1218" s="3" t="s">
        <v>15</v>
      </c>
      <c r="K1218" s="3" t="s">
        <v>15</v>
      </c>
      <c r="L1218" s="3" t="s">
        <v>15</v>
      </c>
      <c r="M1218" s="3" t="s">
        <v>14</v>
      </c>
      <c r="N1218" s="3" t="s">
        <v>14</v>
      </c>
      <c r="O1218" s="3" t="s">
        <v>14</v>
      </c>
      <c r="P1218" s="3" t="s">
        <v>42</v>
      </c>
      <c r="Q1218" s="3" t="s">
        <v>14</v>
      </c>
      <c r="R1218" s="3" t="s">
        <v>14</v>
      </c>
      <c r="S1218" s="3" t="s">
        <v>15</v>
      </c>
      <c r="T1218" s="3" t="s">
        <v>15</v>
      </c>
      <c r="U1218" s="8">
        <v>1</v>
      </c>
      <c r="V1218" s="3">
        <f>VLOOKUP(B1218,[1]Лист3!B:V,21,0)</f>
        <v>2</v>
      </c>
    </row>
    <row r="1219" spans="1:22" ht="111" customHeight="1" x14ac:dyDescent="0.2">
      <c r="A1219" s="3" t="s">
        <v>3354</v>
      </c>
      <c r="B1219" s="3" t="s">
        <v>5745</v>
      </c>
      <c r="C1219" s="3" t="s">
        <v>19</v>
      </c>
      <c r="D1219" s="3" t="s">
        <v>6974</v>
      </c>
      <c r="E1219" s="3" t="s">
        <v>5746</v>
      </c>
      <c r="F1219" s="3" t="s">
        <v>527</v>
      </c>
      <c r="G1219" s="4">
        <v>69021</v>
      </c>
      <c r="H1219" s="3" t="s">
        <v>5747</v>
      </c>
      <c r="I1219" s="3" t="s">
        <v>5748</v>
      </c>
      <c r="J1219" s="3" t="s">
        <v>15</v>
      </c>
      <c r="K1219" s="3" t="s">
        <v>15</v>
      </c>
      <c r="L1219" s="3" t="s">
        <v>15</v>
      </c>
      <c r="M1219" s="3" t="s">
        <v>14</v>
      </c>
      <c r="N1219" s="3" t="s">
        <v>14</v>
      </c>
      <c r="O1219" s="3" t="s">
        <v>14</v>
      </c>
      <c r="P1219" s="3" t="s">
        <v>16</v>
      </c>
      <c r="Q1219" s="3" t="s">
        <v>14</v>
      </c>
      <c r="R1219" s="3" t="s">
        <v>14</v>
      </c>
      <c r="S1219" s="3" t="s">
        <v>15</v>
      </c>
      <c r="T1219" s="3" t="s">
        <v>15</v>
      </c>
      <c r="U1219" s="8">
        <v>1</v>
      </c>
      <c r="V1219" s="3">
        <f>VLOOKUP(B1219,[1]Лист3!B:V,21,0)</f>
        <v>2</v>
      </c>
    </row>
    <row r="1220" spans="1:22" ht="66.95" customHeight="1" x14ac:dyDescent="0.2">
      <c r="A1220" s="3" t="s">
        <v>508</v>
      </c>
      <c r="B1220" s="3" t="s">
        <v>5749</v>
      </c>
      <c r="C1220" s="3" t="s">
        <v>19</v>
      </c>
      <c r="D1220" s="3" t="s">
        <v>6974</v>
      </c>
      <c r="E1220" s="3" t="s">
        <v>5750</v>
      </c>
      <c r="F1220" s="3" t="s">
        <v>241</v>
      </c>
      <c r="G1220" s="4">
        <v>69061</v>
      </c>
      <c r="H1220" s="3" t="s">
        <v>5751</v>
      </c>
      <c r="I1220" s="3" t="s">
        <v>5752</v>
      </c>
      <c r="J1220" s="3" t="s">
        <v>15</v>
      </c>
      <c r="K1220" s="3" t="s">
        <v>15</v>
      </c>
      <c r="L1220" s="3" t="s">
        <v>15</v>
      </c>
      <c r="M1220" s="3" t="s">
        <v>15</v>
      </c>
      <c r="N1220" s="3" t="s">
        <v>15</v>
      </c>
      <c r="O1220" s="3" t="s">
        <v>14</v>
      </c>
      <c r="P1220" s="3" t="s">
        <v>16</v>
      </c>
      <c r="Q1220" s="3" t="s">
        <v>14</v>
      </c>
      <c r="R1220" s="3" t="s">
        <v>14</v>
      </c>
      <c r="S1220" s="3" t="s">
        <v>15</v>
      </c>
      <c r="T1220" s="3" t="s">
        <v>15</v>
      </c>
      <c r="U1220" s="8">
        <v>1</v>
      </c>
      <c r="V1220" s="3">
        <f>VLOOKUP(B1220,[1]Лист3!B:V,21,0)</f>
        <v>2</v>
      </c>
    </row>
    <row r="1221" spans="1:22" ht="78" customHeight="1" x14ac:dyDescent="0.2">
      <c r="A1221" s="3" t="s">
        <v>163</v>
      </c>
      <c r="B1221" s="3" t="s">
        <v>5753</v>
      </c>
      <c r="C1221" s="3" t="s">
        <v>19</v>
      </c>
      <c r="D1221" s="3" t="s">
        <v>6974</v>
      </c>
      <c r="E1221" s="3" t="s">
        <v>5754</v>
      </c>
      <c r="F1221" s="3" t="s">
        <v>853</v>
      </c>
      <c r="G1221" s="4">
        <v>69111</v>
      </c>
      <c r="H1221" s="3" t="s">
        <v>5755</v>
      </c>
      <c r="I1221" s="3" t="s">
        <v>5756</v>
      </c>
      <c r="J1221" s="3" t="s">
        <v>15</v>
      </c>
      <c r="K1221" s="3" t="s">
        <v>14</v>
      </c>
      <c r="L1221" s="3" t="s">
        <v>15</v>
      </c>
      <c r="M1221" s="3" t="s">
        <v>14</v>
      </c>
      <c r="N1221" s="3" t="s">
        <v>14</v>
      </c>
      <c r="O1221" s="3" t="s">
        <v>14</v>
      </c>
      <c r="P1221" s="3" t="s">
        <v>42</v>
      </c>
      <c r="Q1221" s="3" t="s">
        <v>15</v>
      </c>
      <c r="R1221" s="3" t="s">
        <v>14</v>
      </c>
      <c r="S1221" s="3" t="s">
        <v>15</v>
      </c>
      <c r="T1221" s="3" t="s">
        <v>15</v>
      </c>
      <c r="U1221" s="8">
        <v>1</v>
      </c>
      <c r="V1221" s="3">
        <f>VLOOKUP(B1221,[1]Лист3!B:V,21,0)</f>
        <v>2</v>
      </c>
    </row>
    <row r="1222" spans="1:22" ht="155.1" customHeight="1" x14ac:dyDescent="0.2">
      <c r="A1222" s="3" t="s">
        <v>2329</v>
      </c>
      <c r="B1222" s="3" t="s">
        <v>5757</v>
      </c>
      <c r="C1222" s="3" t="s">
        <v>19</v>
      </c>
      <c r="D1222" s="3" t="s">
        <v>6974</v>
      </c>
      <c r="E1222" s="3" t="s">
        <v>5758</v>
      </c>
      <c r="F1222" s="3" t="s">
        <v>458</v>
      </c>
      <c r="G1222" s="4">
        <v>69051</v>
      </c>
      <c r="H1222" s="3" t="s">
        <v>5759</v>
      </c>
      <c r="I1222" s="3" t="s">
        <v>5760</v>
      </c>
      <c r="J1222" s="3" t="s">
        <v>15</v>
      </c>
      <c r="K1222" s="3" t="s">
        <v>15</v>
      </c>
      <c r="L1222" s="3" t="s">
        <v>15</v>
      </c>
      <c r="M1222" s="3" t="s">
        <v>14</v>
      </c>
      <c r="N1222" s="3" t="s">
        <v>14</v>
      </c>
      <c r="O1222" s="3" t="s">
        <v>14</v>
      </c>
      <c r="P1222" s="3" t="s">
        <v>16</v>
      </c>
      <c r="Q1222" s="3" t="s">
        <v>14</v>
      </c>
      <c r="R1222" s="3" t="s">
        <v>14</v>
      </c>
      <c r="S1222" s="3" t="s">
        <v>15</v>
      </c>
      <c r="T1222" s="3" t="s">
        <v>15</v>
      </c>
      <c r="U1222" s="8">
        <v>1</v>
      </c>
      <c r="V1222" s="3">
        <f>VLOOKUP(B1222,[1]Лист3!B:V,21,0)</f>
        <v>2</v>
      </c>
    </row>
    <row r="1223" spans="1:22" ht="144" customHeight="1" x14ac:dyDescent="0.2">
      <c r="A1223" s="3" t="s">
        <v>3493</v>
      </c>
      <c r="B1223" s="3" t="s">
        <v>5761</v>
      </c>
      <c r="C1223" s="3" t="s">
        <v>19</v>
      </c>
      <c r="D1223" s="3" t="s">
        <v>6975</v>
      </c>
      <c r="E1223" s="3" t="s">
        <v>5762</v>
      </c>
      <c r="F1223" s="3" t="s">
        <v>361</v>
      </c>
      <c r="G1223" s="4">
        <v>23641</v>
      </c>
      <c r="H1223" s="3" t="s">
        <v>5763</v>
      </c>
      <c r="I1223" s="3" t="s">
        <v>5764</v>
      </c>
      <c r="J1223" s="3" t="s">
        <v>15</v>
      </c>
      <c r="K1223" s="3" t="s">
        <v>14</v>
      </c>
      <c r="L1223" s="3" t="s">
        <v>15</v>
      </c>
      <c r="M1223" s="3" t="s">
        <v>14</v>
      </c>
      <c r="N1223" s="3" t="s">
        <v>14</v>
      </c>
      <c r="O1223" s="3" t="s">
        <v>14</v>
      </c>
      <c r="P1223" s="3" t="s">
        <v>42</v>
      </c>
      <c r="Q1223" s="3" t="s">
        <v>15</v>
      </c>
      <c r="R1223" s="3" t="s">
        <v>14</v>
      </c>
      <c r="S1223" s="3" t="s">
        <v>15</v>
      </c>
      <c r="T1223" s="3" t="s">
        <v>15</v>
      </c>
      <c r="U1223" s="8">
        <v>8</v>
      </c>
      <c r="V1223" s="3">
        <f>VLOOKUP(B1223,[1]Лист3!B:V,21,0)</f>
        <v>5</v>
      </c>
    </row>
    <row r="1224" spans="1:22" ht="44.1" customHeight="1" x14ac:dyDescent="0.2">
      <c r="A1224" s="3" t="s">
        <v>2382</v>
      </c>
      <c r="B1224" s="3" t="s">
        <v>5765</v>
      </c>
      <c r="C1224" s="3" t="s">
        <v>19</v>
      </c>
      <c r="D1224" s="3" t="s">
        <v>6976</v>
      </c>
      <c r="E1224" s="3" t="s">
        <v>5766</v>
      </c>
      <c r="F1224" s="3" t="s">
        <v>27</v>
      </c>
      <c r="G1224" s="4">
        <v>72021</v>
      </c>
      <c r="H1224" s="3" t="s">
        <v>5767</v>
      </c>
      <c r="I1224" s="3" t="s">
        <v>5768</v>
      </c>
      <c r="J1224" s="3" t="s">
        <v>14</v>
      </c>
      <c r="K1224" s="3" t="s">
        <v>15</v>
      </c>
      <c r="L1224" s="3" t="s">
        <v>15</v>
      </c>
      <c r="M1224" s="3" t="s">
        <v>15</v>
      </c>
      <c r="N1224" s="3" t="s">
        <v>15</v>
      </c>
      <c r="O1224" s="3" t="s">
        <v>14</v>
      </c>
      <c r="P1224" s="3" t="s">
        <v>16</v>
      </c>
      <c r="Q1224" s="3" t="s">
        <v>14</v>
      </c>
      <c r="R1224" s="3" t="s">
        <v>14</v>
      </c>
      <c r="S1224" s="3" t="s">
        <v>15</v>
      </c>
      <c r="T1224" s="3" t="s">
        <v>15</v>
      </c>
      <c r="U1224" s="8">
        <v>7</v>
      </c>
      <c r="V1224" s="3">
        <f>VLOOKUP(B1224,[1]Лист3!B:V,21,0)</f>
        <v>5</v>
      </c>
    </row>
    <row r="1225" spans="1:22" ht="44.1" customHeight="1" x14ac:dyDescent="0.2">
      <c r="A1225" s="3" t="s">
        <v>1076</v>
      </c>
      <c r="B1225" s="3" t="s">
        <v>5769</v>
      </c>
      <c r="C1225" s="3" t="s">
        <v>19</v>
      </c>
      <c r="D1225" s="3" t="s">
        <v>6977</v>
      </c>
      <c r="E1225" s="3" t="s">
        <v>5770</v>
      </c>
      <c r="F1225" s="3" t="s">
        <v>77</v>
      </c>
      <c r="G1225" s="4">
        <v>63211</v>
      </c>
      <c r="H1225" s="3" t="s">
        <v>5771</v>
      </c>
      <c r="I1225" s="3" t="s">
        <v>5772</v>
      </c>
      <c r="J1225" s="3" t="s">
        <v>15</v>
      </c>
      <c r="K1225" s="3" t="s">
        <v>14</v>
      </c>
      <c r="L1225" s="3" t="s">
        <v>15</v>
      </c>
      <c r="M1225" s="3" t="s">
        <v>14</v>
      </c>
      <c r="N1225" s="3" t="s">
        <v>15</v>
      </c>
      <c r="O1225" s="3" t="s">
        <v>14</v>
      </c>
      <c r="P1225" s="3" t="s">
        <v>16</v>
      </c>
      <c r="Q1225" s="3" t="s">
        <v>14</v>
      </c>
      <c r="R1225" s="3" t="s">
        <v>14</v>
      </c>
      <c r="S1225" s="3" t="s">
        <v>15</v>
      </c>
      <c r="T1225" s="3" t="s">
        <v>15</v>
      </c>
      <c r="U1225" s="8">
        <v>3</v>
      </c>
      <c r="V1225" s="3">
        <f>VLOOKUP(B1225,[1]Лист3!B:V,21,0)</f>
        <v>3</v>
      </c>
    </row>
    <row r="1226" spans="1:22" ht="89.1" customHeight="1" x14ac:dyDescent="0.2">
      <c r="A1226" s="3" t="s">
        <v>1032</v>
      </c>
      <c r="B1226" s="3" t="s">
        <v>5773</v>
      </c>
      <c r="C1226" s="3" t="s">
        <v>19</v>
      </c>
      <c r="D1226" s="3" t="s">
        <v>6977</v>
      </c>
      <c r="E1226" s="3" t="s">
        <v>5774</v>
      </c>
      <c r="F1226" s="3" t="s">
        <v>5775</v>
      </c>
      <c r="G1226" s="4">
        <v>63201</v>
      </c>
      <c r="H1226" s="3" t="s">
        <v>5776</v>
      </c>
      <c r="I1226" s="3" t="s">
        <v>5777</v>
      </c>
      <c r="J1226" s="3" t="s">
        <v>15</v>
      </c>
      <c r="K1226" s="3" t="s">
        <v>14</v>
      </c>
      <c r="L1226" s="3" t="s">
        <v>15</v>
      </c>
      <c r="M1226" s="3" t="s">
        <v>14</v>
      </c>
      <c r="N1226" s="3" t="s">
        <v>15</v>
      </c>
      <c r="O1226" s="3" t="s">
        <v>14</v>
      </c>
      <c r="P1226" s="3" t="s">
        <v>16</v>
      </c>
      <c r="Q1226" s="3" t="s">
        <v>14</v>
      </c>
      <c r="R1226" s="3" t="s">
        <v>14</v>
      </c>
      <c r="S1226" s="3" t="s">
        <v>15</v>
      </c>
      <c r="T1226" s="3" t="s">
        <v>15</v>
      </c>
      <c r="U1226" s="8">
        <v>3</v>
      </c>
      <c r="V1226" s="3">
        <f>VLOOKUP(B1226,[1]Лист3!B:V,21,0)</f>
        <v>3</v>
      </c>
    </row>
    <row r="1227" spans="1:22" ht="111" customHeight="1" x14ac:dyDescent="0.2">
      <c r="A1227" s="3" t="s">
        <v>1070</v>
      </c>
      <c r="B1227" s="3" t="s">
        <v>5778</v>
      </c>
      <c r="C1227" s="3" t="s">
        <v>19</v>
      </c>
      <c r="D1227" s="3" t="s">
        <v>6977</v>
      </c>
      <c r="E1227" s="3" t="s">
        <v>5779</v>
      </c>
      <c r="F1227" s="3" t="s">
        <v>335</v>
      </c>
      <c r="G1227" s="4">
        <v>63141</v>
      </c>
      <c r="H1227" s="3" t="s">
        <v>5780</v>
      </c>
      <c r="I1227" s="3" t="s">
        <v>5781</v>
      </c>
      <c r="J1227" s="3" t="s">
        <v>15</v>
      </c>
      <c r="K1227" s="3" t="s">
        <v>14</v>
      </c>
      <c r="L1227" s="3" t="s">
        <v>15</v>
      </c>
      <c r="M1227" s="3" t="s">
        <v>14</v>
      </c>
      <c r="N1227" s="3" t="s">
        <v>14</v>
      </c>
      <c r="O1227" s="3" t="s">
        <v>14</v>
      </c>
      <c r="P1227" s="3" t="s">
        <v>16</v>
      </c>
      <c r="Q1227" s="3" t="s">
        <v>14</v>
      </c>
      <c r="R1227" s="3" t="s">
        <v>14</v>
      </c>
      <c r="S1227" s="3" t="s">
        <v>15</v>
      </c>
      <c r="T1227" s="3" t="s">
        <v>15</v>
      </c>
      <c r="U1227" s="8">
        <v>3</v>
      </c>
      <c r="V1227" s="3">
        <f>VLOOKUP(B1227,[1]Лист3!B:V,21,0)</f>
        <v>3</v>
      </c>
    </row>
    <row r="1228" spans="1:22" ht="56.1" customHeight="1" x14ac:dyDescent="0.2">
      <c r="A1228" s="3" t="s">
        <v>2421</v>
      </c>
      <c r="B1228" s="3" t="s">
        <v>5782</v>
      </c>
      <c r="C1228" s="3" t="s">
        <v>19</v>
      </c>
      <c r="D1228" s="3" t="s">
        <v>6977</v>
      </c>
      <c r="E1228" s="3" t="s">
        <v>5783</v>
      </c>
      <c r="F1228" s="3" t="s">
        <v>785</v>
      </c>
      <c r="G1228" s="4">
        <v>63421</v>
      </c>
      <c r="H1228" s="3" t="s">
        <v>5784</v>
      </c>
      <c r="I1228" s="3" t="s">
        <v>5785</v>
      </c>
      <c r="J1228" s="3" t="s">
        <v>15</v>
      </c>
      <c r="K1228" s="3" t="s">
        <v>14</v>
      </c>
      <c r="L1228" s="3" t="s">
        <v>15</v>
      </c>
      <c r="M1228" s="3" t="s">
        <v>15</v>
      </c>
      <c r="N1228" s="3" t="s">
        <v>15</v>
      </c>
      <c r="O1228" s="3" t="s">
        <v>15</v>
      </c>
      <c r="P1228" s="3" t="s">
        <v>42</v>
      </c>
      <c r="Q1228" s="3" t="s">
        <v>15</v>
      </c>
      <c r="R1228" s="3" t="s">
        <v>14</v>
      </c>
      <c r="S1228" s="3" t="s">
        <v>14</v>
      </c>
      <c r="T1228" s="3" t="s">
        <v>15</v>
      </c>
      <c r="U1228" s="8">
        <v>3</v>
      </c>
      <c r="V1228" s="3">
        <f>VLOOKUP(B1228,[1]Лист3!B:V,21,0)</f>
        <v>3</v>
      </c>
    </row>
    <row r="1229" spans="1:22" ht="44.1" customHeight="1" x14ac:dyDescent="0.2">
      <c r="A1229" s="3" t="s">
        <v>550</v>
      </c>
      <c r="B1229" s="3" t="s">
        <v>5786</v>
      </c>
      <c r="C1229" s="3" t="s">
        <v>19</v>
      </c>
      <c r="D1229" s="3" t="s">
        <v>6977</v>
      </c>
      <c r="E1229" s="3" t="s">
        <v>5787</v>
      </c>
      <c r="F1229" s="3" t="s">
        <v>5788</v>
      </c>
      <c r="G1229" s="4">
        <v>63341</v>
      </c>
      <c r="H1229" s="3" t="s">
        <v>5789</v>
      </c>
      <c r="I1229" s="3" t="s">
        <v>5790</v>
      </c>
      <c r="J1229" s="3" t="s">
        <v>15</v>
      </c>
      <c r="K1229" s="3" t="s">
        <v>15</v>
      </c>
      <c r="L1229" s="3" t="s">
        <v>15</v>
      </c>
      <c r="M1229" s="3" t="s">
        <v>14</v>
      </c>
      <c r="N1229" s="3" t="s">
        <v>15</v>
      </c>
      <c r="O1229" s="3" t="s">
        <v>14</v>
      </c>
      <c r="P1229" s="3" t="s">
        <v>16</v>
      </c>
      <c r="Q1229" s="3" t="s">
        <v>14</v>
      </c>
      <c r="R1229" s="3" t="s">
        <v>14</v>
      </c>
      <c r="S1229" s="3" t="s">
        <v>15</v>
      </c>
      <c r="T1229" s="3" t="s">
        <v>15</v>
      </c>
      <c r="U1229" s="8">
        <v>3</v>
      </c>
      <c r="V1229" s="3">
        <f>VLOOKUP(B1229,[1]Лист3!B:V,21,0)</f>
        <v>3</v>
      </c>
    </row>
    <row r="1230" spans="1:22" ht="56.1" customHeight="1" x14ac:dyDescent="0.2">
      <c r="A1230" s="3" t="s">
        <v>1361</v>
      </c>
      <c r="B1230" s="3" t="s">
        <v>5791</v>
      </c>
      <c r="C1230" s="3" t="s">
        <v>19</v>
      </c>
      <c r="D1230" s="3" t="s">
        <v>6977</v>
      </c>
      <c r="E1230" s="3" t="s">
        <v>5792</v>
      </c>
      <c r="F1230" s="3" t="s">
        <v>853</v>
      </c>
      <c r="G1230" s="4">
        <v>63541</v>
      </c>
      <c r="H1230" s="3" t="s">
        <v>5793</v>
      </c>
      <c r="I1230" s="3" t="s">
        <v>5794</v>
      </c>
      <c r="J1230" s="3" t="s">
        <v>15</v>
      </c>
      <c r="K1230" s="3" t="s">
        <v>14</v>
      </c>
      <c r="L1230" s="3" t="s">
        <v>15</v>
      </c>
      <c r="M1230" s="3" t="s">
        <v>15</v>
      </c>
      <c r="N1230" s="3" t="s">
        <v>15</v>
      </c>
      <c r="O1230" s="3" t="s">
        <v>15</v>
      </c>
      <c r="P1230" s="3" t="s">
        <v>42</v>
      </c>
      <c r="Q1230" s="3" t="s">
        <v>15</v>
      </c>
      <c r="R1230" s="3" t="s">
        <v>14</v>
      </c>
      <c r="S1230" s="3" t="s">
        <v>15</v>
      </c>
      <c r="T1230" s="3" t="s">
        <v>15</v>
      </c>
      <c r="U1230" s="8">
        <v>3</v>
      </c>
      <c r="V1230" s="3">
        <f>VLOOKUP(B1230,[1]Лист3!B:V,21,0)</f>
        <v>3</v>
      </c>
    </row>
    <row r="1231" spans="1:22" ht="66.95" customHeight="1" x14ac:dyDescent="0.2">
      <c r="A1231" s="3" t="s">
        <v>163</v>
      </c>
      <c r="B1231" s="3" t="s">
        <v>5795</v>
      </c>
      <c r="C1231" s="3" t="s">
        <v>19</v>
      </c>
      <c r="D1231" s="3" t="s">
        <v>6977</v>
      </c>
      <c r="E1231" s="3" t="s">
        <v>5796</v>
      </c>
      <c r="F1231" s="3" t="s">
        <v>77</v>
      </c>
      <c r="G1231" s="4">
        <v>63611</v>
      </c>
      <c r="H1231" s="3" t="s">
        <v>5797</v>
      </c>
      <c r="I1231" s="3" t="s">
        <v>5798</v>
      </c>
      <c r="J1231" s="3" t="s">
        <v>15</v>
      </c>
      <c r="K1231" s="3" t="s">
        <v>14</v>
      </c>
      <c r="L1231" s="3" t="s">
        <v>15</v>
      </c>
      <c r="M1231" s="3" t="s">
        <v>14</v>
      </c>
      <c r="N1231" s="3" t="s">
        <v>14</v>
      </c>
      <c r="O1231" s="3" t="s">
        <v>14</v>
      </c>
      <c r="P1231" s="3" t="s">
        <v>42</v>
      </c>
      <c r="Q1231" s="3" t="s">
        <v>14</v>
      </c>
      <c r="R1231" s="3" t="s">
        <v>14</v>
      </c>
      <c r="S1231" s="3" t="s">
        <v>15</v>
      </c>
      <c r="T1231" s="3" t="s">
        <v>15</v>
      </c>
      <c r="U1231" s="8">
        <v>3</v>
      </c>
      <c r="V1231" s="3">
        <f>VLOOKUP(B1231,[1]Лист3!B:V,21,0)</f>
        <v>3</v>
      </c>
    </row>
    <row r="1232" spans="1:22" ht="66.95" customHeight="1" x14ac:dyDescent="0.2">
      <c r="A1232" s="3" t="s">
        <v>5799</v>
      </c>
      <c r="B1232" s="3" t="s">
        <v>5800</v>
      </c>
      <c r="C1232" s="3" t="s">
        <v>9</v>
      </c>
      <c r="D1232" s="3" t="s">
        <v>6977</v>
      </c>
      <c r="E1232" s="3" t="s">
        <v>5801</v>
      </c>
      <c r="F1232" s="3" t="s">
        <v>206</v>
      </c>
      <c r="G1232" s="3" t="s">
        <v>5802</v>
      </c>
      <c r="H1232" s="3" t="s">
        <v>5803</v>
      </c>
      <c r="I1232" s="3" t="s">
        <v>5804</v>
      </c>
      <c r="J1232" s="3" t="s">
        <v>14</v>
      </c>
      <c r="K1232" s="3" t="s">
        <v>15</v>
      </c>
      <c r="L1232" s="3" t="s">
        <v>15</v>
      </c>
      <c r="M1232" s="3" t="s">
        <v>14</v>
      </c>
      <c r="N1232" s="3" t="s">
        <v>14</v>
      </c>
      <c r="O1232" s="3" t="s">
        <v>14</v>
      </c>
      <c r="P1232" s="3" t="s">
        <v>42</v>
      </c>
      <c r="Q1232" s="3" t="s">
        <v>14</v>
      </c>
      <c r="R1232" s="3" t="s">
        <v>14</v>
      </c>
      <c r="S1232" s="3" t="s">
        <v>15</v>
      </c>
      <c r="T1232" s="3" t="s">
        <v>15</v>
      </c>
      <c r="U1232" s="8">
        <v>3</v>
      </c>
      <c r="V1232" s="3">
        <f>VLOOKUP(B1232,[1]Лист3!B:V,21,0)</f>
        <v>3</v>
      </c>
    </row>
    <row r="1233" spans="1:22" ht="44.1" customHeight="1" x14ac:dyDescent="0.2">
      <c r="A1233" s="3" t="s">
        <v>2066</v>
      </c>
      <c r="B1233" s="3" t="s">
        <v>5805</v>
      </c>
      <c r="C1233" s="3" t="s">
        <v>19</v>
      </c>
      <c r="D1233" s="3" t="s">
        <v>6977</v>
      </c>
      <c r="E1233" s="3" t="s">
        <v>5806</v>
      </c>
      <c r="F1233" s="3" t="s">
        <v>77</v>
      </c>
      <c r="G1233" s="4">
        <v>63111</v>
      </c>
      <c r="H1233" s="3" t="s">
        <v>5807</v>
      </c>
      <c r="I1233" s="3" t="s">
        <v>5808</v>
      </c>
      <c r="J1233" s="3" t="s">
        <v>15</v>
      </c>
      <c r="K1233" s="3" t="s">
        <v>14</v>
      </c>
      <c r="L1233" s="3" t="s">
        <v>15</v>
      </c>
      <c r="M1233" s="3" t="s">
        <v>14</v>
      </c>
      <c r="N1233" s="3" t="s">
        <v>14</v>
      </c>
      <c r="O1233" s="3" t="s">
        <v>14</v>
      </c>
      <c r="P1233" s="3" t="s">
        <v>16</v>
      </c>
      <c r="Q1233" s="3" t="s">
        <v>14</v>
      </c>
      <c r="R1233" s="3" t="s">
        <v>14</v>
      </c>
      <c r="S1233" s="3" t="s">
        <v>15</v>
      </c>
      <c r="T1233" s="3" t="s">
        <v>15</v>
      </c>
      <c r="U1233" s="8">
        <v>3</v>
      </c>
      <c r="V1233" s="3">
        <f>VLOOKUP(B1233,[1]Лист3!B:V,21,0)</f>
        <v>3</v>
      </c>
    </row>
    <row r="1234" spans="1:22" ht="56.1" customHeight="1" x14ac:dyDescent="0.2">
      <c r="A1234" s="3" t="s">
        <v>911</v>
      </c>
      <c r="B1234" s="3" t="s">
        <v>5809</v>
      </c>
      <c r="C1234" s="3" t="s">
        <v>19</v>
      </c>
      <c r="D1234" s="3" t="s">
        <v>6977</v>
      </c>
      <c r="E1234" s="3" t="s">
        <v>5810</v>
      </c>
      <c r="F1234" s="3" t="s">
        <v>458</v>
      </c>
      <c r="G1234" s="4">
        <v>63271</v>
      </c>
      <c r="H1234" s="3" t="s">
        <v>5811</v>
      </c>
      <c r="I1234" s="3" t="s">
        <v>5812</v>
      </c>
      <c r="J1234" s="3" t="s">
        <v>14</v>
      </c>
      <c r="K1234" s="3" t="s">
        <v>14</v>
      </c>
      <c r="L1234" s="3" t="s">
        <v>15</v>
      </c>
      <c r="M1234" s="3" t="s">
        <v>14</v>
      </c>
      <c r="N1234" s="3" t="s">
        <v>14</v>
      </c>
      <c r="O1234" s="3" t="s">
        <v>14</v>
      </c>
      <c r="P1234" s="3" t="s">
        <v>16</v>
      </c>
      <c r="Q1234" s="3" t="s">
        <v>14</v>
      </c>
      <c r="R1234" s="3" t="s">
        <v>14</v>
      </c>
      <c r="S1234" s="3" t="s">
        <v>15</v>
      </c>
      <c r="T1234" s="3" t="s">
        <v>15</v>
      </c>
      <c r="U1234" s="8">
        <v>3</v>
      </c>
      <c r="V1234" s="3">
        <f>VLOOKUP(B1234,[1]Лист3!B:V,21,0)</f>
        <v>3</v>
      </c>
    </row>
    <row r="1235" spans="1:22" ht="44.1" customHeight="1" x14ac:dyDescent="0.2">
      <c r="A1235" s="3" t="s">
        <v>556</v>
      </c>
      <c r="B1235" s="3" t="s">
        <v>5813</v>
      </c>
      <c r="C1235" s="3" t="s">
        <v>19</v>
      </c>
      <c r="D1235" s="3" t="s">
        <v>6977</v>
      </c>
      <c r="E1235" s="3" t="s">
        <v>5814</v>
      </c>
      <c r="F1235" s="3" t="s">
        <v>1400</v>
      </c>
      <c r="G1235" s="4">
        <v>63331</v>
      </c>
      <c r="H1235" s="3" t="s">
        <v>5815</v>
      </c>
      <c r="I1235" s="3" t="s">
        <v>5816</v>
      </c>
      <c r="J1235" s="3" t="s">
        <v>15</v>
      </c>
      <c r="K1235" s="3" t="s">
        <v>14</v>
      </c>
      <c r="L1235" s="3" t="s">
        <v>15</v>
      </c>
      <c r="M1235" s="3" t="s">
        <v>14</v>
      </c>
      <c r="N1235" s="3" t="s">
        <v>15</v>
      </c>
      <c r="O1235" s="3" t="s">
        <v>15</v>
      </c>
      <c r="P1235" s="3" t="s">
        <v>16</v>
      </c>
      <c r="Q1235" s="3" t="s">
        <v>14</v>
      </c>
      <c r="R1235" s="3" t="s">
        <v>14</v>
      </c>
      <c r="S1235" s="3" t="s">
        <v>15</v>
      </c>
      <c r="T1235" s="3" t="s">
        <v>15</v>
      </c>
      <c r="U1235" s="8">
        <v>3</v>
      </c>
      <c r="V1235" s="3">
        <f>VLOOKUP(B1235,[1]Лист3!B:V,21,0)</f>
        <v>3</v>
      </c>
    </row>
    <row r="1236" spans="1:22" ht="44.1" customHeight="1" x14ac:dyDescent="0.2">
      <c r="A1236" s="3" t="s">
        <v>445</v>
      </c>
      <c r="B1236" s="3" t="s">
        <v>5817</v>
      </c>
      <c r="C1236" s="3" t="s">
        <v>19</v>
      </c>
      <c r="D1236" s="3" t="s">
        <v>6978</v>
      </c>
      <c r="E1236" s="3" t="s">
        <v>5818</v>
      </c>
      <c r="F1236" s="3" t="s">
        <v>21</v>
      </c>
      <c r="G1236" s="4">
        <v>50991</v>
      </c>
      <c r="H1236" s="3" t="s">
        <v>5819</v>
      </c>
      <c r="I1236" s="3" t="s">
        <v>5820</v>
      </c>
      <c r="J1236" s="3" t="s">
        <v>15</v>
      </c>
      <c r="K1236" s="3" t="s">
        <v>15</v>
      </c>
      <c r="L1236" s="3" t="s">
        <v>15</v>
      </c>
      <c r="M1236" s="3" t="s">
        <v>15</v>
      </c>
      <c r="N1236" s="3" t="s">
        <v>14</v>
      </c>
      <c r="O1236" s="3" t="s">
        <v>15</v>
      </c>
      <c r="P1236" s="3" t="s">
        <v>42</v>
      </c>
      <c r="Q1236" s="3" t="s">
        <v>15</v>
      </c>
      <c r="R1236" s="3" t="s">
        <v>14</v>
      </c>
      <c r="S1236" s="3" t="s">
        <v>15</v>
      </c>
      <c r="T1236" s="3" t="s">
        <v>15</v>
      </c>
      <c r="U1236" s="8">
        <v>1</v>
      </c>
      <c r="V1236" s="3">
        <f>VLOOKUP(B1236,[1]Лист3!B:V,21,0)</f>
        <v>1</v>
      </c>
    </row>
    <row r="1237" spans="1:22" ht="89.1" customHeight="1" x14ac:dyDescent="0.2">
      <c r="A1237" s="3" t="s">
        <v>2066</v>
      </c>
      <c r="B1237" s="3" t="s">
        <v>5821</v>
      </c>
      <c r="C1237" s="3" t="s">
        <v>19</v>
      </c>
      <c r="D1237" s="3" t="s">
        <v>6979</v>
      </c>
      <c r="E1237" s="3" t="s">
        <v>5822</v>
      </c>
      <c r="F1237" s="3" t="s">
        <v>5823</v>
      </c>
      <c r="G1237" s="4">
        <v>70031</v>
      </c>
      <c r="H1237" s="3" t="s">
        <v>5824</v>
      </c>
      <c r="I1237" s="3" t="s">
        <v>5825</v>
      </c>
      <c r="J1237" s="3" t="s">
        <v>15</v>
      </c>
      <c r="K1237" s="3" t="s">
        <v>14</v>
      </c>
      <c r="L1237" s="3" t="s">
        <v>15</v>
      </c>
      <c r="M1237" s="3" t="s">
        <v>14</v>
      </c>
      <c r="N1237" s="3" t="s">
        <v>14</v>
      </c>
      <c r="O1237" s="3" t="s">
        <v>14</v>
      </c>
      <c r="P1237" s="3" t="s">
        <v>16</v>
      </c>
      <c r="Q1237" s="3" t="s">
        <v>15</v>
      </c>
      <c r="R1237" s="3" t="s">
        <v>14</v>
      </c>
      <c r="S1237" s="3" t="s">
        <v>15</v>
      </c>
      <c r="T1237" s="3" t="s">
        <v>15</v>
      </c>
      <c r="U1237" s="8">
        <v>6</v>
      </c>
      <c r="V1237" s="3">
        <f>VLOOKUP(B1237,[1]Лист3!B:V,21,0)</f>
        <v>6</v>
      </c>
    </row>
    <row r="1238" spans="1:22" ht="78" customHeight="1" x14ac:dyDescent="0.2">
      <c r="A1238" s="3" t="s">
        <v>80</v>
      </c>
      <c r="B1238" s="3" t="s">
        <v>5826</v>
      </c>
      <c r="C1238" s="3" t="s">
        <v>19</v>
      </c>
      <c r="D1238" s="3" t="s">
        <v>6979</v>
      </c>
      <c r="E1238" s="3" t="s">
        <v>5827</v>
      </c>
      <c r="F1238" s="3" t="s">
        <v>77</v>
      </c>
      <c r="G1238" s="4">
        <v>70161</v>
      </c>
      <c r="H1238" s="3" t="s">
        <v>5828</v>
      </c>
      <c r="I1238" s="3" t="s">
        <v>5829</v>
      </c>
      <c r="J1238" s="3" t="s">
        <v>15</v>
      </c>
      <c r="K1238" s="3" t="s">
        <v>15</v>
      </c>
      <c r="L1238" s="3" t="s">
        <v>15</v>
      </c>
      <c r="M1238" s="3" t="s">
        <v>15</v>
      </c>
      <c r="N1238" s="3" t="s">
        <v>15</v>
      </c>
      <c r="O1238" s="3" t="s">
        <v>15</v>
      </c>
      <c r="P1238" s="3" t="s">
        <v>42</v>
      </c>
      <c r="Q1238" s="3" t="s">
        <v>15</v>
      </c>
      <c r="R1238" s="3" t="s">
        <v>14</v>
      </c>
      <c r="S1238" s="3" t="s">
        <v>15</v>
      </c>
      <c r="T1238" s="3" t="s">
        <v>15</v>
      </c>
      <c r="U1238" s="8">
        <v>6</v>
      </c>
      <c r="V1238" s="3">
        <f>VLOOKUP(B1238,[1]Лист3!B:V,21,0)</f>
        <v>6</v>
      </c>
    </row>
    <row r="1239" spans="1:22" ht="198.95" customHeight="1" x14ac:dyDescent="0.2">
      <c r="A1239" s="3" t="s">
        <v>80</v>
      </c>
      <c r="B1239" s="3" t="s">
        <v>5830</v>
      </c>
      <c r="C1239" s="3" t="s">
        <v>19</v>
      </c>
      <c r="D1239" s="3" t="s">
        <v>6979</v>
      </c>
      <c r="E1239" s="3" t="s">
        <v>5831</v>
      </c>
      <c r="F1239" s="3" t="s">
        <v>33</v>
      </c>
      <c r="G1239" s="4">
        <v>70171</v>
      </c>
      <c r="H1239" s="3" t="s">
        <v>5832</v>
      </c>
      <c r="I1239" s="3" t="s">
        <v>5833</v>
      </c>
      <c r="J1239" s="3" t="s">
        <v>15</v>
      </c>
      <c r="K1239" s="3" t="s">
        <v>14</v>
      </c>
      <c r="L1239" s="3" t="s">
        <v>15</v>
      </c>
      <c r="M1239" s="3" t="s">
        <v>15</v>
      </c>
      <c r="N1239" s="3" t="s">
        <v>15</v>
      </c>
      <c r="O1239" s="3" t="s">
        <v>15</v>
      </c>
      <c r="P1239" s="3" t="s">
        <v>42</v>
      </c>
      <c r="Q1239" s="3" t="s">
        <v>15</v>
      </c>
      <c r="R1239" s="3" t="s">
        <v>14</v>
      </c>
      <c r="S1239" s="3" t="s">
        <v>15</v>
      </c>
      <c r="T1239" s="3" t="s">
        <v>15</v>
      </c>
      <c r="U1239" s="8">
        <v>6</v>
      </c>
      <c r="V1239" s="3">
        <f>VLOOKUP(B1239,[1]Лист3!B:V,21,0)</f>
        <v>6</v>
      </c>
    </row>
    <row r="1240" spans="1:22" ht="89.1" customHeight="1" x14ac:dyDescent="0.2">
      <c r="A1240" s="3" t="s">
        <v>80</v>
      </c>
      <c r="B1240" s="3" t="s">
        <v>5834</v>
      </c>
      <c r="C1240" s="3" t="s">
        <v>19</v>
      </c>
      <c r="D1240" s="3" t="s">
        <v>6979</v>
      </c>
      <c r="E1240" s="3" t="s">
        <v>5835</v>
      </c>
      <c r="F1240" s="3" t="s">
        <v>652</v>
      </c>
      <c r="G1240" s="4">
        <v>70131</v>
      </c>
      <c r="H1240" s="3" t="s">
        <v>5836</v>
      </c>
      <c r="I1240" s="3" t="s">
        <v>5837</v>
      </c>
      <c r="J1240" s="3" t="s">
        <v>15</v>
      </c>
      <c r="K1240" s="3" t="s">
        <v>15</v>
      </c>
      <c r="L1240" s="3" t="s">
        <v>15</v>
      </c>
      <c r="M1240" s="3" t="s">
        <v>15</v>
      </c>
      <c r="N1240" s="3" t="s">
        <v>15</v>
      </c>
      <c r="O1240" s="3" t="s">
        <v>15</v>
      </c>
      <c r="P1240" s="3" t="s">
        <v>42</v>
      </c>
      <c r="Q1240" s="3" t="s">
        <v>14</v>
      </c>
      <c r="R1240" s="3" t="s">
        <v>14</v>
      </c>
      <c r="S1240" s="3" t="s">
        <v>15</v>
      </c>
      <c r="T1240" s="3" t="s">
        <v>15</v>
      </c>
      <c r="U1240" s="8">
        <v>6</v>
      </c>
      <c r="V1240" s="3">
        <f>VLOOKUP(B1240,[1]Лист3!B:V,21,0)</f>
        <v>6</v>
      </c>
    </row>
    <row r="1241" spans="1:22" ht="155.1" customHeight="1" x14ac:dyDescent="0.2">
      <c r="A1241" s="3" t="s">
        <v>5838</v>
      </c>
      <c r="B1241" s="3" t="s">
        <v>5839</v>
      </c>
      <c r="C1241" s="3" t="s">
        <v>9</v>
      </c>
      <c r="D1241" s="3" t="s">
        <v>6979</v>
      </c>
      <c r="E1241" s="3" t="s">
        <v>5840</v>
      </c>
      <c r="F1241" s="3" t="s">
        <v>1694</v>
      </c>
      <c r="G1241" s="4">
        <v>5</v>
      </c>
      <c r="H1241" s="3" t="s">
        <v>5841</v>
      </c>
      <c r="I1241" s="3" t="s">
        <v>5842</v>
      </c>
      <c r="J1241" s="3" t="s">
        <v>14</v>
      </c>
      <c r="K1241" s="3" t="s">
        <v>14</v>
      </c>
      <c r="L1241" s="3" t="s">
        <v>14</v>
      </c>
      <c r="M1241" s="3" t="s">
        <v>14</v>
      </c>
      <c r="N1241" s="3" t="s">
        <v>14</v>
      </c>
      <c r="O1241" s="3" t="s">
        <v>14</v>
      </c>
      <c r="P1241" s="3" t="s">
        <v>16</v>
      </c>
      <c r="Q1241" s="3" t="s">
        <v>14</v>
      </c>
      <c r="R1241" s="3" t="s">
        <v>14</v>
      </c>
      <c r="S1241" s="3" t="s">
        <v>15</v>
      </c>
      <c r="T1241" s="3" t="s">
        <v>15</v>
      </c>
      <c r="U1241" s="8">
        <v>6</v>
      </c>
      <c r="V1241" s="3">
        <f>VLOOKUP(B1241,[1]Лист3!B:V,21,0)</f>
        <v>6</v>
      </c>
    </row>
    <row r="1242" spans="1:22" ht="66.95" customHeight="1" x14ac:dyDescent="0.2">
      <c r="A1242" s="3" t="s">
        <v>163</v>
      </c>
      <c r="B1242" s="3" t="s">
        <v>5843</v>
      </c>
      <c r="C1242" s="3" t="s">
        <v>19</v>
      </c>
      <c r="D1242" s="3" t="s">
        <v>6979</v>
      </c>
      <c r="E1242" s="3" t="s">
        <v>5844</v>
      </c>
      <c r="F1242" s="3" t="s">
        <v>5845</v>
      </c>
      <c r="G1242" s="4">
        <v>70151</v>
      </c>
      <c r="H1242" s="3" t="s">
        <v>5846</v>
      </c>
      <c r="I1242" s="3" t="s">
        <v>5847</v>
      </c>
      <c r="J1242" s="3" t="s">
        <v>15</v>
      </c>
      <c r="K1242" s="3" t="s">
        <v>14</v>
      </c>
      <c r="L1242" s="3" t="s">
        <v>15</v>
      </c>
      <c r="M1242" s="3" t="s">
        <v>15</v>
      </c>
      <c r="N1242" s="3" t="s">
        <v>15</v>
      </c>
      <c r="O1242" s="3" t="s">
        <v>15</v>
      </c>
      <c r="P1242" s="3" t="s">
        <v>42</v>
      </c>
      <c r="Q1242" s="3" t="s">
        <v>14</v>
      </c>
      <c r="R1242" s="3" t="s">
        <v>14</v>
      </c>
      <c r="S1242" s="3" t="s">
        <v>15</v>
      </c>
      <c r="T1242" s="3" t="s">
        <v>15</v>
      </c>
      <c r="U1242" s="8">
        <v>6</v>
      </c>
      <c r="V1242" s="3">
        <f>VLOOKUP(B1242,[1]Лист3!B:V,21,0)</f>
        <v>6</v>
      </c>
    </row>
    <row r="1243" spans="1:22" ht="89.1" customHeight="1" x14ac:dyDescent="0.2">
      <c r="A1243" s="3" t="s">
        <v>391</v>
      </c>
      <c r="B1243" s="3" t="s">
        <v>5848</v>
      </c>
      <c r="C1243" s="3" t="s">
        <v>19</v>
      </c>
      <c r="D1243" s="3" t="s">
        <v>6979</v>
      </c>
      <c r="E1243" s="3" t="s">
        <v>5849</v>
      </c>
      <c r="F1243" s="3" t="s">
        <v>77</v>
      </c>
      <c r="G1243" s="4">
        <v>70121</v>
      </c>
      <c r="H1243" s="3" t="s">
        <v>5850</v>
      </c>
      <c r="I1243" s="3" t="s">
        <v>5851</v>
      </c>
      <c r="J1243" s="3" t="s">
        <v>15</v>
      </c>
      <c r="K1243" s="3" t="s">
        <v>15</v>
      </c>
      <c r="L1243" s="3" t="s">
        <v>15</v>
      </c>
      <c r="M1243" s="3" t="s">
        <v>15</v>
      </c>
      <c r="N1243" s="3" t="s">
        <v>15</v>
      </c>
      <c r="O1243" s="3" t="s">
        <v>15</v>
      </c>
      <c r="P1243" s="3" t="s">
        <v>42</v>
      </c>
      <c r="Q1243" s="3" t="s">
        <v>14</v>
      </c>
      <c r="R1243" s="3" t="s">
        <v>14</v>
      </c>
      <c r="S1243" s="3" t="s">
        <v>15</v>
      </c>
      <c r="T1243" s="3" t="s">
        <v>15</v>
      </c>
      <c r="U1243" s="8">
        <v>6</v>
      </c>
      <c r="V1243" s="3">
        <f>VLOOKUP(B1243,[1]Лист3!B:V,21,0)</f>
        <v>6</v>
      </c>
    </row>
    <row r="1244" spans="1:22" ht="99.95" customHeight="1" x14ac:dyDescent="0.2">
      <c r="A1244" s="3" t="s">
        <v>290</v>
      </c>
      <c r="B1244" s="3" t="s">
        <v>5852</v>
      </c>
      <c r="C1244" s="3" t="s">
        <v>19</v>
      </c>
      <c r="D1244" s="3" t="s">
        <v>6979</v>
      </c>
      <c r="E1244" s="3" t="s">
        <v>5853</v>
      </c>
      <c r="F1244" s="3" t="s">
        <v>5854</v>
      </c>
      <c r="G1244" s="4">
        <v>70081</v>
      </c>
      <c r="H1244" s="3" t="s">
        <v>5855</v>
      </c>
      <c r="I1244" s="3" t="s">
        <v>5856</v>
      </c>
      <c r="J1244" s="3" t="s">
        <v>15</v>
      </c>
      <c r="K1244" s="3" t="s">
        <v>14</v>
      </c>
      <c r="L1244" s="3" t="s">
        <v>15</v>
      </c>
      <c r="M1244" s="3" t="s">
        <v>14</v>
      </c>
      <c r="N1244" s="3" t="s">
        <v>14</v>
      </c>
      <c r="O1244" s="3" t="s">
        <v>14</v>
      </c>
      <c r="P1244" s="3" t="s">
        <v>42</v>
      </c>
      <c r="Q1244" s="3" t="s">
        <v>14</v>
      </c>
      <c r="R1244" s="3" t="s">
        <v>14</v>
      </c>
      <c r="S1244" s="3" t="s">
        <v>15</v>
      </c>
      <c r="T1244" s="3" t="s">
        <v>15</v>
      </c>
      <c r="U1244" s="8">
        <v>6</v>
      </c>
      <c r="V1244" s="3">
        <f>VLOOKUP(B1244,[1]Лист3!B:V,21,0)</f>
        <v>6</v>
      </c>
    </row>
    <row r="1245" spans="1:22" ht="78" customHeight="1" x14ac:dyDescent="0.2">
      <c r="A1245" s="3" t="s">
        <v>5857</v>
      </c>
      <c r="B1245" s="3" t="s">
        <v>5858</v>
      </c>
      <c r="C1245" s="3" t="s">
        <v>19</v>
      </c>
      <c r="D1245" s="3" t="s">
        <v>6979</v>
      </c>
      <c r="E1245" s="3" t="s">
        <v>5859</v>
      </c>
      <c r="F1245" s="3" t="s">
        <v>315</v>
      </c>
      <c r="G1245" s="4">
        <v>70051</v>
      </c>
      <c r="H1245" s="3" t="s">
        <v>5860</v>
      </c>
      <c r="I1245" s="3" t="s">
        <v>5861</v>
      </c>
      <c r="J1245" s="3" t="s">
        <v>15</v>
      </c>
      <c r="K1245" s="3" t="s">
        <v>14</v>
      </c>
      <c r="L1245" s="3" t="s">
        <v>15</v>
      </c>
      <c r="M1245" s="3" t="s">
        <v>14</v>
      </c>
      <c r="N1245" s="3" t="s">
        <v>14</v>
      </c>
      <c r="O1245" s="3" t="s">
        <v>14</v>
      </c>
      <c r="P1245" s="3" t="s">
        <v>16</v>
      </c>
      <c r="Q1245" s="3" t="s">
        <v>15</v>
      </c>
      <c r="R1245" s="3" t="s">
        <v>14</v>
      </c>
      <c r="S1245" s="3" t="s">
        <v>15</v>
      </c>
      <c r="T1245" s="3" t="s">
        <v>15</v>
      </c>
      <c r="U1245" s="8">
        <v>6</v>
      </c>
      <c r="V1245" s="3">
        <f>VLOOKUP(B1245,[1]Лист3!B:V,21,0)</f>
        <v>6</v>
      </c>
    </row>
    <row r="1246" spans="1:22" ht="56.1" customHeight="1" x14ac:dyDescent="0.2">
      <c r="A1246" s="3" t="s">
        <v>3148</v>
      </c>
      <c r="B1246" s="3" t="s">
        <v>5862</v>
      </c>
      <c r="C1246" s="3" t="s">
        <v>19</v>
      </c>
      <c r="D1246" s="3" t="s">
        <v>6980</v>
      </c>
      <c r="E1246" s="3" t="s">
        <v>5863</v>
      </c>
      <c r="F1246" s="3" t="s">
        <v>5864</v>
      </c>
      <c r="G1246" s="4">
        <v>74171</v>
      </c>
      <c r="H1246" s="3" t="s">
        <v>5865</v>
      </c>
      <c r="I1246" s="3" t="s">
        <v>5866</v>
      </c>
      <c r="J1246" s="3" t="s">
        <v>14</v>
      </c>
      <c r="K1246" s="3" t="s">
        <v>14</v>
      </c>
      <c r="L1246" s="3" t="s">
        <v>15</v>
      </c>
      <c r="M1246" s="3" t="s">
        <v>15</v>
      </c>
      <c r="N1246" s="3" t="s">
        <v>15</v>
      </c>
      <c r="O1246" s="3" t="s">
        <v>15</v>
      </c>
      <c r="P1246" s="3" t="s">
        <v>42</v>
      </c>
      <c r="Q1246" s="3" t="s">
        <v>14</v>
      </c>
      <c r="R1246" s="3" t="s">
        <v>14</v>
      </c>
      <c r="S1246" s="3" t="s">
        <v>15</v>
      </c>
      <c r="T1246" s="3" t="s">
        <v>15</v>
      </c>
      <c r="U1246" s="8">
        <v>5</v>
      </c>
      <c r="V1246" s="3">
        <f>VLOOKUP(B1246,[1]Лист3!B:V,21,0)</f>
        <v>5</v>
      </c>
    </row>
    <row r="1247" spans="1:22" ht="44.1" customHeight="1" x14ac:dyDescent="0.2">
      <c r="A1247" s="3" t="s">
        <v>930</v>
      </c>
      <c r="B1247" s="3" t="s">
        <v>5867</v>
      </c>
      <c r="C1247" s="3" t="s">
        <v>19</v>
      </c>
      <c r="D1247" s="3" t="s">
        <v>6980</v>
      </c>
      <c r="E1247" s="3" t="s">
        <v>5868</v>
      </c>
      <c r="F1247" s="3" t="s">
        <v>5869</v>
      </c>
      <c r="G1247" s="4">
        <v>50561</v>
      </c>
      <c r="H1247" s="3" t="s">
        <v>5870</v>
      </c>
      <c r="I1247" s="3" t="s">
        <v>5871</v>
      </c>
      <c r="J1247" s="3" t="s">
        <v>15</v>
      </c>
      <c r="K1247" s="3" t="s">
        <v>14</v>
      </c>
      <c r="L1247" s="3" t="s">
        <v>15</v>
      </c>
      <c r="M1247" s="3" t="s">
        <v>15</v>
      </c>
      <c r="N1247" s="3" t="s">
        <v>15</v>
      </c>
      <c r="O1247" s="3" t="s">
        <v>15</v>
      </c>
      <c r="P1247" s="3" t="s">
        <v>42</v>
      </c>
      <c r="Q1247" s="3" t="s">
        <v>15</v>
      </c>
      <c r="R1247" s="3" t="s">
        <v>14</v>
      </c>
      <c r="S1247" s="3" t="s">
        <v>15</v>
      </c>
      <c r="T1247" s="3" t="s">
        <v>15</v>
      </c>
      <c r="U1247" s="8">
        <v>1</v>
      </c>
      <c r="V1247" s="3">
        <f>VLOOKUP(B1247,[1]Лист3!B:V,21,0)</f>
        <v>1</v>
      </c>
    </row>
    <row r="1248" spans="1:22" ht="33" customHeight="1" x14ac:dyDescent="0.2">
      <c r="A1248" s="3" t="s">
        <v>455</v>
      </c>
      <c r="B1248" s="3" t="s">
        <v>5872</v>
      </c>
      <c r="C1248" s="3" t="s">
        <v>19</v>
      </c>
      <c r="D1248" s="3" t="s">
        <v>6981</v>
      </c>
      <c r="E1248" s="3" t="s">
        <v>5873</v>
      </c>
      <c r="F1248" s="3" t="s">
        <v>83</v>
      </c>
      <c r="G1248" s="5">
        <v>2081</v>
      </c>
      <c r="H1248" s="3" t="s">
        <v>5874</v>
      </c>
      <c r="I1248" s="3" t="s">
        <v>5875</v>
      </c>
      <c r="J1248" s="3" t="s">
        <v>14</v>
      </c>
      <c r="K1248" s="3" t="s">
        <v>15</v>
      </c>
      <c r="L1248" s="3" t="s">
        <v>15</v>
      </c>
      <c r="M1248" s="3" t="s">
        <v>14</v>
      </c>
      <c r="N1248" s="3" t="s">
        <v>15</v>
      </c>
      <c r="O1248" s="3" t="s">
        <v>14</v>
      </c>
      <c r="P1248" s="3" t="s">
        <v>16</v>
      </c>
      <c r="Q1248" s="3" t="s">
        <v>14</v>
      </c>
      <c r="R1248" s="3" t="s">
        <v>14</v>
      </c>
      <c r="S1248" s="3" t="s">
        <v>15</v>
      </c>
      <c r="T1248" s="3" t="s">
        <v>15</v>
      </c>
      <c r="U1248" s="8">
        <v>6</v>
      </c>
      <c r="V1248" s="3">
        <f>VLOOKUP(B1248,[1]Лист3!B:V,21,0)</f>
        <v>6</v>
      </c>
    </row>
    <row r="1249" spans="1:22" ht="44.1" customHeight="1" x14ac:dyDescent="0.2">
      <c r="A1249" s="3" t="s">
        <v>191</v>
      </c>
      <c r="B1249" s="3" t="s">
        <v>5876</v>
      </c>
      <c r="C1249" s="3" t="s">
        <v>19</v>
      </c>
      <c r="D1249" s="3" t="s">
        <v>6982</v>
      </c>
      <c r="E1249" s="3" t="s">
        <v>5877</v>
      </c>
      <c r="F1249" s="3" t="s">
        <v>1920</v>
      </c>
      <c r="G1249" s="4">
        <v>73311</v>
      </c>
      <c r="H1249" s="3" t="s">
        <v>5878</v>
      </c>
      <c r="I1249" s="3" t="s">
        <v>5879</v>
      </c>
      <c r="J1249" s="3" t="s">
        <v>15</v>
      </c>
      <c r="K1249" s="3" t="s">
        <v>15</v>
      </c>
      <c r="L1249" s="3" t="s">
        <v>15</v>
      </c>
      <c r="M1249" s="3" t="s">
        <v>14</v>
      </c>
      <c r="N1249" s="3" t="s">
        <v>14</v>
      </c>
      <c r="O1249" s="3" t="s">
        <v>15</v>
      </c>
      <c r="P1249" s="3" t="s">
        <v>42</v>
      </c>
      <c r="Q1249" s="3" t="s">
        <v>15</v>
      </c>
      <c r="R1249" s="3" t="s">
        <v>14</v>
      </c>
      <c r="S1249" s="3" t="s">
        <v>15</v>
      </c>
      <c r="T1249" s="3" t="s">
        <v>15</v>
      </c>
      <c r="U1249" s="8">
        <v>1</v>
      </c>
      <c r="V1249" s="3">
        <f>VLOOKUP(B1249,[1]Лист3!B:V,21,0)</f>
        <v>2</v>
      </c>
    </row>
    <row r="1250" spans="1:22" ht="78" customHeight="1" x14ac:dyDescent="0.2">
      <c r="A1250" s="3" t="s">
        <v>4142</v>
      </c>
      <c r="B1250" s="3" t="s">
        <v>5880</v>
      </c>
      <c r="C1250" s="3" t="s">
        <v>19</v>
      </c>
      <c r="D1250" s="3" t="s">
        <v>6982</v>
      </c>
      <c r="E1250" s="3" t="s">
        <v>5881</v>
      </c>
      <c r="F1250" s="3" t="s">
        <v>33</v>
      </c>
      <c r="G1250" s="4">
        <v>71031</v>
      </c>
      <c r="H1250" s="3" t="s">
        <v>5882</v>
      </c>
      <c r="I1250" s="3" t="s">
        <v>5883</v>
      </c>
      <c r="J1250" s="3" t="s">
        <v>15</v>
      </c>
      <c r="K1250" s="3" t="s">
        <v>15</v>
      </c>
      <c r="L1250" s="3" t="s">
        <v>15</v>
      </c>
      <c r="M1250" s="3" t="s">
        <v>14</v>
      </c>
      <c r="N1250" s="3" t="s">
        <v>14</v>
      </c>
      <c r="O1250" s="3" t="s">
        <v>14</v>
      </c>
      <c r="P1250" s="3" t="s">
        <v>42</v>
      </c>
      <c r="Q1250" s="3" t="s">
        <v>15</v>
      </c>
      <c r="R1250" s="3" t="s">
        <v>14</v>
      </c>
      <c r="S1250" s="3" t="s">
        <v>15</v>
      </c>
      <c r="T1250" s="3" t="s">
        <v>15</v>
      </c>
      <c r="U1250" s="8">
        <v>1</v>
      </c>
      <c r="V1250" s="3">
        <f>VLOOKUP(B1250,[1]Лист3!B:V,21,0)</f>
        <v>2</v>
      </c>
    </row>
    <row r="1251" spans="1:22" ht="78" customHeight="1" x14ac:dyDescent="0.2">
      <c r="A1251" s="3" t="s">
        <v>715</v>
      </c>
      <c r="B1251" s="3" t="s">
        <v>5884</v>
      </c>
      <c r="C1251" s="3" t="s">
        <v>19</v>
      </c>
      <c r="D1251" s="3" t="s">
        <v>6982</v>
      </c>
      <c r="E1251" s="3" t="s">
        <v>5885</v>
      </c>
      <c r="F1251" s="3" t="s">
        <v>3595</v>
      </c>
      <c r="G1251" s="4">
        <v>71041</v>
      </c>
      <c r="H1251" s="3" t="s">
        <v>5886</v>
      </c>
      <c r="I1251" s="3" t="s">
        <v>5887</v>
      </c>
      <c r="J1251" s="3" t="s">
        <v>15</v>
      </c>
      <c r="K1251" s="3" t="s">
        <v>15</v>
      </c>
      <c r="L1251" s="3" t="s">
        <v>15</v>
      </c>
      <c r="M1251" s="3" t="s">
        <v>14</v>
      </c>
      <c r="N1251" s="3" t="s">
        <v>14</v>
      </c>
      <c r="O1251" s="3" t="s">
        <v>14</v>
      </c>
      <c r="P1251" s="3" t="s">
        <v>42</v>
      </c>
      <c r="Q1251" s="3" t="s">
        <v>14</v>
      </c>
      <c r="R1251" s="3" t="s">
        <v>14</v>
      </c>
      <c r="S1251" s="3" t="s">
        <v>15</v>
      </c>
      <c r="T1251" s="3" t="s">
        <v>15</v>
      </c>
      <c r="U1251" s="8">
        <v>1</v>
      </c>
      <c r="V1251" s="3">
        <f>VLOOKUP(B1251,[1]Лист3!B:V,21,0)</f>
        <v>2</v>
      </c>
    </row>
    <row r="1252" spans="1:22" ht="89.1" customHeight="1" x14ac:dyDescent="0.2">
      <c r="A1252" s="3" t="s">
        <v>540</v>
      </c>
      <c r="B1252" s="3" t="s">
        <v>5888</v>
      </c>
      <c r="C1252" s="3" t="s">
        <v>19</v>
      </c>
      <c r="D1252" s="3" t="s">
        <v>6982</v>
      </c>
      <c r="E1252" s="3" t="s">
        <v>5889</v>
      </c>
      <c r="F1252" s="3" t="s">
        <v>3563</v>
      </c>
      <c r="G1252" s="4">
        <v>71321</v>
      </c>
      <c r="H1252" s="3" t="s">
        <v>5890</v>
      </c>
      <c r="I1252" s="3" t="s">
        <v>5891</v>
      </c>
      <c r="J1252" s="3" t="s">
        <v>15</v>
      </c>
      <c r="K1252" s="3" t="s">
        <v>15</v>
      </c>
      <c r="L1252" s="3" t="s">
        <v>15</v>
      </c>
      <c r="M1252" s="3" t="s">
        <v>14</v>
      </c>
      <c r="N1252" s="3" t="s">
        <v>14</v>
      </c>
      <c r="O1252" s="3" t="s">
        <v>15</v>
      </c>
      <c r="P1252" s="3" t="s">
        <v>42</v>
      </c>
      <c r="Q1252" s="3" t="s">
        <v>15</v>
      </c>
      <c r="R1252" s="3" t="s">
        <v>14</v>
      </c>
      <c r="S1252" s="3" t="s">
        <v>15</v>
      </c>
      <c r="T1252" s="3" t="s">
        <v>15</v>
      </c>
      <c r="U1252" s="8">
        <v>1</v>
      </c>
      <c r="V1252" s="3">
        <f>VLOOKUP(B1252,[1]Лист3!B:V,21,0)</f>
        <v>2</v>
      </c>
    </row>
    <row r="1253" spans="1:22" ht="89.1" customHeight="1" x14ac:dyDescent="0.2">
      <c r="A1253" s="3" t="s">
        <v>80</v>
      </c>
      <c r="B1253" s="3" t="s">
        <v>5892</v>
      </c>
      <c r="C1253" s="3" t="s">
        <v>19</v>
      </c>
      <c r="D1253" s="3" t="s">
        <v>6982</v>
      </c>
      <c r="E1253" s="3" t="s">
        <v>5893</v>
      </c>
      <c r="F1253" s="3" t="s">
        <v>5894</v>
      </c>
      <c r="G1253" s="4">
        <v>71391</v>
      </c>
      <c r="H1253" s="3" t="s">
        <v>5895</v>
      </c>
      <c r="I1253" s="3" t="s">
        <v>5896</v>
      </c>
      <c r="J1253" s="3" t="s">
        <v>15</v>
      </c>
      <c r="K1253" s="3" t="s">
        <v>15</v>
      </c>
      <c r="L1253" s="3" t="s">
        <v>15</v>
      </c>
      <c r="M1253" s="3" t="s">
        <v>15</v>
      </c>
      <c r="N1253" s="3" t="s">
        <v>14</v>
      </c>
      <c r="O1253" s="3" t="s">
        <v>15</v>
      </c>
      <c r="P1253" s="3" t="s">
        <v>42</v>
      </c>
      <c r="Q1253" s="3" t="s">
        <v>15</v>
      </c>
      <c r="R1253" s="3" t="s">
        <v>14</v>
      </c>
      <c r="S1253" s="3" t="s">
        <v>15</v>
      </c>
      <c r="T1253" s="3" t="s">
        <v>15</v>
      </c>
      <c r="U1253" s="8">
        <v>1</v>
      </c>
      <c r="V1253" s="3">
        <f>VLOOKUP(B1253,[1]Лист3!B:V,21,0)</f>
        <v>2</v>
      </c>
    </row>
    <row r="1254" spans="1:22" ht="89.1" customHeight="1" x14ac:dyDescent="0.2">
      <c r="A1254" s="3" t="s">
        <v>358</v>
      </c>
      <c r="B1254" s="3" t="s">
        <v>5897</v>
      </c>
      <c r="C1254" s="3" t="s">
        <v>19</v>
      </c>
      <c r="D1254" s="3" t="s">
        <v>6982</v>
      </c>
      <c r="E1254" s="3" t="s">
        <v>5898</v>
      </c>
      <c r="F1254" s="3" t="s">
        <v>5899</v>
      </c>
      <c r="G1254" s="4">
        <v>71381</v>
      </c>
      <c r="H1254" s="3" t="s">
        <v>5900</v>
      </c>
      <c r="I1254" s="3" t="s">
        <v>5901</v>
      </c>
      <c r="J1254" s="3" t="s">
        <v>15</v>
      </c>
      <c r="K1254" s="3" t="s">
        <v>14</v>
      </c>
      <c r="L1254" s="3" t="s">
        <v>15</v>
      </c>
      <c r="M1254" s="3" t="s">
        <v>15</v>
      </c>
      <c r="N1254" s="3" t="s">
        <v>15</v>
      </c>
      <c r="O1254" s="3" t="s">
        <v>15</v>
      </c>
      <c r="P1254" s="3" t="s">
        <v>42</v>
      </c>
      <c r="Q1254" s="3" t="s">
        <v>15</v>
      </c>
      <c r="R1254" s="3" t="s">
        <v>14</v>
      </c>
      <c r="S1254" s="3" t="s">
        <v>15</v>
      </c>
      <c r="T1254" s="3" t="s">
        <v>15</v>
      </c>
      <c r="U1254" s="8">
        <v>1</v>
      </c>
      <c r="V1254" s="3">
        <f>VLOOKUP(B1254,[1]Лист3!B:V,21,0)</f>
        <v>2</v>
      </c>
    </row>
    <row r="1255" spans="1:22" ht="89.1" customHeight="1" x14ac:dyDescent="0.2">
      <c r="A1255" s="3" t="s">
        <v>116</v>
      </c>
      <c r="B1255" s="3" t="s">
        <v>5902</v>
      </c>
      <c r="C1255" s="3" t="s">
        <v>19</v>
      </c>
      <c r="D1255" s="3" t="s">
        <v>6982</v>
      </c>
      <c r="E1255" s="3" t="s">
        <v>5903</v>
      </c>
      <c r="F1255" s="3" t="s">
        <v>5904</v>
      </c>
      <c r="G1255" s="4">
        <v>71401</v>
      </c>
      <c r="H1255" s="3" t="s">
        <v>5905</v>
      </c>
      <c r="I1255" s="3" t="s">
        <v>5906</v>
      </c>
      <c r="J1255" s="3" t="s">
        <v>15</v>
      </c>
      <c r="K1255" s="3" t="s">
        <v>15</v>
      </c>
      <c r="L1255" s="3" t="s">
        <v>15</v>
      </c>
      <c r="M1255" s="3" t="s">
        <v>14</v>
      </c>
      <c r="N1255" s="3" t="s">
        <v>14</v>
      </c>
      <c r="O1255" s="3" t="s">
        <v>14</v>
      </c>
      <c r="P1255" s="3" t="s">
        <v>42</v>
      </c>
      <c r="Q1255" s="3" t="s">
        <v>15</v>
      </c>
      <c r="R1255" s="3" t="s">
        <v>14</v>
      </c>
      <c r="S1255" s="3" t="s">
        <v>15</v>
      </c>
      <c r="T1255" s="3" t="s">
        <v>15</v>
      </c>
      <c r="U1255" s="8">
        <v>1</v>
      </c>
      <c r="V1255" s="3">
        <f>VLOOKUP(B1255,[1]Лист3!B:V,21,0)</f>
        <v>2</v>
      </c>
    </row>
    <row r="1256" spans="1:22" ht="66.95" customHeight="1" x14ac:dyDescent="0.2">
      <c r="A1256" s="3" t="s">
        <v>74</v>
      </c>
      <c r="B1256" s="3" t="s">
        <v>5907</v>
      </c>
      <c r="C1256" s="3" t="s">
        <v>19</v>
      </c>
      <c r="D1256" s="3" t="s">
        <v>6982</v>
      </c>
      <c r="E1256" s="3" t="s">
        <v>5908</v>
      </c>
      <c r="F1256" s="3" t="s">
        <v>2055</v>
      </c>
      <c r="G1256" s="4">
        <v>71121</v>
      </c>
      <c r="H1256" s="3" t="s">
        <v>5909</v>
      </c>
      <c r="I1256" s="3" t="s">
        <v>5910</v>
      </c>
      <c r="J1256" s="3" t="s">
        <v>15</v>
      </c>
      <c r="K1256" s="3" t="s">
        <v>15</v>
      </c>
      <c r="L1256" s="3" t="s">
        <v>15</v>
      </c>
      <c r="M1256" s="3" t="s">
        <v>14</v>
      </c>
      <c r="N1256" s="3" t="s">
        <v>14</v>
      </c>
      <c r="O1256" s="3" t="s">
        <v>14</v>
      </c>
      <c r="P1256" s="3" t="s">
        <v>42</v>
      </c>
      <c r="Q1256" s="3" t="s">
        <v>15</v>
      </c>
      <c r="R1256" s="3" t="s">
        <v>14</v>
      </c>
      <c r="S1256" s="3" t="s">
        <v>15</v>
      </c>
      <c r="T1256" s="3" t="s">
        <v>15</v>
      </c>
      <c r="U1256" s="8">
        <v>1</v>
      </c>
      <c r="V1256" s="3">
        <f>VLOOKUP(B1256,[1]Лист3!B:V,21,0)</f>
        <v>2</v>
      </c>
    </row>
    <row r="1257" spans="1:22" ht="99.95" customHeight="1" x14ac:dyDescent="0.2">
      <c r="A1257" s="3" t="s">
        <v>799</v>
      </c>
      <c r="B1257" s="3" t="s">
        <v>5911</v>
      </c>
      <c r="C1257" s="3" t="s">
        <v>19</v>
      </c>
      <c r="D1257" s="3" t="s">
        <v>6982</v>
      </c>
      <c r="E1257" s="3" t="s">
        <v>5912</v>
      </c>
      <c r="F1257" s="3" t="s">
        <v>796</v>
      </c>
      <c r="G1257" s="4">
        <v>71141</v>
      </c>
      <c r="H1257" s="3" t="s">
        <v>5913</v>
      </c>
      <c r="I1257" s="3" t="s">
        <v>5914</v>
      </c>
      <c r="J1257" s="3" t="s">
        <v>15</v>
      </c>
      <c r="K1257" s="3" t="s">
        <v>15</v>
      </c>
      <c r="L1257" s="3" t="s">
        <v>15</v>
      </c>
      <c r="M1257" s="3" t="s">
        <v>14</v>
      </c>
      <c r="N1257" s="3" t="s">
        <v>14</v>
      </c>
      <c r="O1257" s="3" t="s">
        <v>14</v>
      </c>
      <c r="P1257" s="3" t="s">
        <v>42</v>
      </c>
      <c r="Q1257" s="3" t="s">
        <v>15</v>
      </c>
      <c r="R1257" s="3" t="s">
        <v>14</v>
      </c>
      <c r="S1257" s="3" t="s">
        <v>15</v>
      </c>
      <c r="T1257" s="3" t="s">
        <v>15</v>
      </c>
      <c r="U1257" s="8">
        <v>1</v>
      </c>
      <c r="V1257" s="3">
        <f>VLOOKUP(B1257,[1]Лист3!B:V,21,0)</f>
        <v>2</v>
      </c>
    </row>
    <row r="1258" spans="1:22" ht="99.95" customHeight="1" x14ac:dyDescent="0.2">
      <c r="A1258" s="3" t="s">
        <v>840</v>
      </c>
      <c r="B1258" s="3" t="s">
        <v>5915</v>
      </c>
      <c r="C1258" s="3" t="s">
        <v>19</v>
      </c>
      <c r="D1258" s="3" t="s">
        <v>6982</v>
      </c>
      <c r="E1258" s="3" t="s">
        <v>5916</v>
      </c>
      <c r="F1258" s="3" t="s">
        <v>350</v>
      </c>
      <c r="G1258" s="4">
        <v>71281</v>
      </c>
      <c r="H1258" s="3" t="s">
        <v>5917</v>
      </c>
      <c r="I1258" s="3" t="s">
        <v>5918</v>
      </c>
      <c r="J1258" s="3" t="s">
        <v>15</v>
      </c>
      <c r="K1258" s="3" t="s">
        <v>15</v>
      </c>
      <c r="L1258" s="3" t="s">
        <v>15</v>
      </c>
      <c r="M1258" s="3" t="s">
        <v>15</v>
      </c>
      <c r="N1258" s="3" t="s">
        <v>15</v>
      </c>
      <c r="O1258" s="3" t="s">
        <v>14</v>
      </c>
      <c r="P1258" s="3" t="s">
        <v>42</v>
      </c>
      <c r="Q1258" s="3" t="s">
        <v>15</v>
      </c>
      <c r="R1258" s="3" t="s">
        <v>14</v>
      </c>
      <c r="S1258" s="3" t="s">
        <v>15</v>
      </c>
      <c r="T1258" s="3" t="s">
        <v>15</v>
      </c>
      <c r="U1258" s="8">
        <v>1</v>
      </c>
      <c r="V1258" s="3">
        <f>VLOOKUP(B1258,[1]Лист3!B:V,21,0)</f>
        <v>2</v>
      </c>
    </row>
    <row r="1259" spans="1:22" ht="89.1" customHeight="1" x14ac:dyDescent="0.2">
      <c r="A1259" s="3" t="s">
        <v>728</v>
      </c>
      <c r="B1259" s="3" t="s">
        <v>5919</v>
      </c>
      <c r="C1259" s="3" t="s">
        <v>19</v>
      </c>
      <c r="D1259" s="3" t="s">
        <v>6982</v>
      </c>
      <c r="E1259" s="3" t="s">
        <v>5920</v>
      </c>
      <c r="F1259" s="3" t="s">
        <v>142</v>
      </c>
      <c r="G1259" s="4">
        <v>71261</v>
      </c>
      <c r="H1259" s="3" t="s">
        <v>5921</v>
      </c>
      <c r="I1259" s="3" t="s">
        <v>5922</v>
      </c>
      <c r="J1259" s="3" t="s">
        <v>15</v>
      </c>
      <c r="K1259" s="3" t="s">
        <v>15</v>
      </c>
      <c r="L1259" s="3" t="s">
        <v>15</v>
      </c>
      <c r="M1259" s="3" t="s">
        <v>15</v>
      </c>
      <c r="N1259" s="3" t="s">
        <v>15</v>
      </c>
      <c r="O1259" s="3" t="s">
        <v>15</v>
      </c>
      <c r="P1259" s="3" t="s">
        <v>42</v>
      </c>
      <c r="Q1259" s="3" t="s">
        <v>15</v>
      </c>
      <c r="R1259" s="3" t="s">
        <v>14</v>
      </c>
      <c r="S1259" s="3" t="s">
        <v>15</v>
      </c>
      <c r="T1259" s="3" t="s">
        <v>15</v>
      </c>
      <c r="U1259" s="8">
        <v>1</v>
      </c>
      <c r="V1259" s="3">
        <f>VLOOKUP(B1259,[1]Лист3!B:V,21,0)</f>
        <v>2</v>
      </c>
    </row>
    <row r="1260" spans="1:22" ht="89.1" customHeight="1" x14ac:dyDescent="0.2">
      <c r="A1260" s="3" t="s">
        <v>5923</v>
      </c>
      <c r="B1260" s="3" t="s">
        <v>5924</v>
      </c>
      <c r="C1260" s="3" t="s">
        <v>9</v>
      </c>
      <c r="D1260" s="3" t="s">
        <v>6982</v>
      </c>
      <c r="E1260" s="3" t="s">
        <v>5925</v>
      </c>
      <c r="F1260" s="3" t="s">
        <v>5926</v>
      </c>
      <c r="G1260" s="3" t="s">
        <v>5927</v>
      </c>
      <c r="H1260" s="3" t="s">
        <v>5928</v>
      </c>
      <c r="I1260" s="3" t="s">
        <v>5929</v>
      </c>
      <c r="J1260" s="3" t="s">
        <v>14</v>
      </c>
      <c r="K1260" s="3" t="s">
        <v>14</v>
      </c>
      <c r="L1260" s="3" t="s">
        <v>15</v>
      </c>
      <c r="M1260" s="3" t="s">
        <v>14</v>
      </c>
      <c r="N1260" s="3" t="s">
        <v>14</v>
      </c>
      <c r="O1260" s="3" t="s">
        <v>14</v>
      </c>
      <c r="P1260" s="3" t="s">
        <v>16</v>
      </c>
      <c r="Q1260" s="3" t="s">
        <v>14</v>
      </c>
      <c r="R1260" s="3" t="s">
        <v>14</v>
      </c>
      <c r="S1260" s="3" t="s">
        <v>15</v>
      </c>
      <c r="T1260" s="3" t="s">
        <v>15</v>
      </c>
      <c r="U1260" s="8">
        <v>1</v>
      </c>
      <c r="V1260" s="3">
        <f>VLOOKUP(B1260,[1]Лист3!B:V,21,0)</f>
        <v>2</v>
      </c>
    </row>
    <row r="1261" spans="1:22" ht="89.1" customHeight="1" x14ac:dyDescent="0.2">
      <c r="A1261" s="3" t="s">
        <v>116</v>
      </c>
      <c r="B1261" s="3" t="s">
        <v>5930</v>
      </c>
      <c r="C1261" s="3" t="s">
        <v>19</v>
      </c>
      <c r="D1261" s="3" t="s">
        <v>6983</v>
      </c>
      <c r="E1261" s="3" t="s">
        <v>5931</v>
      </c>
      <c r="F1261" s="3" t="s">
        <v>5932</v>
      </c>
      <c r="G1261" s="4">
        <v>28081</v>
      </c>
      <c r="H1261" s="3" t="s">
        <v>5933</v>
      </c>
      <c r="I1261" s="3" t="s">
        <v>5934</v>
      </c>
      <c r="J1261" s="3" t="s">
        <v>15</v>
      </c>
      <c r="K1261" s="3" t="s">
        <v>15</v>
      </c>
      <c r="L1261" s="3" t="s">
        <v>15</v>
      </c>
      <c r="M1261" s="3" t="s">
        <v>15</v>
      </c>
      <c r="N1261" s="3" t="s">
        <v>15</v>
      </c>
      <c r="O1261" s="3" t="s">
        <v>15</v>
      </c>
      <c r="P1261" s="3" t="s">
        <v>42</v>
      </c>
      <c r="Q1261" s="3" t="s">
        <v>14</v>
      </c>
      <c r="R1261" s="3" t="s">
        <v>14</v>
      </c>
      <c r="S1261" s="3" t="s">
        <v>15</v>
      </c>
      <c r="T1261" s="3" t="s">
        <v>15</v>
      </c>
      <c r="U1261" s="8">
        <v>10</v>
      </c>
      <c r="V1261" s="3">
        <f>VLOOKUP(B1261,[1]Лист3!B:V,21,0)</f>
        <v>8</v>
      </c>
    </row>
    <row r="1262" spans="1:22" ht="66.95" customHeight="1" x14ac:dyDescent="0.2">
      <c r="A1262" s="3" t="s">
        <v>530</v>
      </c>
      <c r="B1262" s="3" t="s">
        <v>5935</v>
      </c>
      <c r="C1262" s="3" t="s">
        <v>19</v>
      </c>
      <c r="D1262" s="3" t="s">
        <v>6984</v>
      </c>
      <c r="E1262" s="3" t="s">
        <v>5936</v>
      </c>
      <c r="F1262" s="3" t="s">
        <v>113</v>
      </c>
      <c r="G1262" s="4">
        <v>72181</v>
      </c>
      <c r="H1262" s="3" t="s">
        <v>5937</v>
      </c>
      <c r="I1262" s="3" t="s">
        <v>5938</v>
      </c>
      <c r="J1262" s="3" t="s">
        <v>15</v>
      </c>
      <c r="K1262" s="3" t="s">
        <v>15</v>
      </c>
      <c r="L1262" s="3" t="s">
        <v>15</v>
      </c>
      <c r="M1262" s="3" t="s">
        <v>15</v>
      </c>
      <c r="N1262" s="3" t="s">
        <v>15</v>
      </c>
      <c r="O1262" s="3" t="s">
        <v>15</v>
      </c>
      <c r="P1262" s="3" t="s">
        <v>42</v>
      </c>
      <c r="Q1262" s="3" t="s">
        <v>14</v>
      </c>
      <c r="R1262" s="3" t="s">
        <v>14</v>
      </c>
      <c r="S1262" s="3" t="s">
        <v>15</v>
      </c>
      <c r="T1262" s="3" t="s">
        <v>15</v>
      </c>
      <c r="U1262" s="8">
        <v>6</v>
      </c>
      <c r="V1262" s="3">
        <f>VLOOKUP(B1262,[1]Лист3!B:V,21,0)</f>
        <v>4</v>
      </c>
    </row>
    <row r="1263" spans="1:22" ht="66.95" customHeight="1" x14ac:dyDescent="0.2">
      <c r="A1263" s="3" t="s">
        <v>1076</v>
      </c>
      <c r="B1263" s="3" t="s">
        <v>5939</v>
      </c>
      <c r="C1263" s="3" t="s">
        <v>19</v>
      </c>
      <c r="D1263" s="3" t="s">
        <v>6984</v>
      </c>
      <c r="E1263" s="3" t="s">
        <v>5940</v>
      </c>
      <c r="F1263" s="3" t="s">
        <v>1094</v>
      </c>
      <c r="G1263" s="4">
        <v>72101</v>
      </c>
      <c r="H1263" s="3" t="s">
        <v>5941</v>
      </c>
      <c r="I1263" s="3" t="s">
        <v>5942</v>
      </c>
      <c r="J1263" s="3" t="s">
        <v>15</v>
      </c>
      <c r="K1263" s="3" t="s">
        <v>14</v>
      </c>
      <c r="L1263" s="3" t="s">
        <v>15</v>
      </c>
      <c r="M1263" s="3" t="s">
        <v>14</v>
      </c>
      <c r="N1263" s="3" t="s">
        <v>14</v>
      </c>
      <c r="O1263" s="3" t="s">
        <v>14</v>
      </c>
      <c r="P1263" s="3" t="s">
        <v>16</v>
      </c>
      <c r="Q1263" s="3" t="s">
        <v>14</v>
      </c>
      <c r="R1263" s="3" t="s">
        <v>14</v>
      </c>
      <c r="S1263" s="3" t="s">
        <v>15</v>
      </c>
      <c r="T1263" s="3" t="s">
        <v>15</v>
      </c>
      <c r="U1263" s="8">
        <v>6</v>
      </c>
      <c r="V1263" s="3">
        <f>VLOOKUP(B1263,[1]Лист3!B:V,21,0)</f>
        <v>4</v>
      </c>
    </row>
    <row r="1264" spans="1:22" ht="78" customHeight="1" x14ac:dyDescent="0.2">
      <c r="A1264" s="3" t="s">
        <v>5943</v>
      </c>
      <c r="B1264" s="3" t="s">
        <v>5944</v>
      </c>
      <c r="C1264" s="3" t="s">
        <v>9</v>
      </c>
      <c r="D1264" s="3" t="s">
        <v>6984</v>
      </c>
      <c r="E1264" s="3" t="s">
        <v>5945</v>
      </c>
      <c r="F1264" s="3" t="s">
        <v>2926</v>
      </c>
      <c r="G1264" s="4">
        <v>160</v>
      </c>
      <c r="H1264" s="3" t="s">
        <v>5946</v>
      </c>
      <c r="I1264" s="3" t="s">
        <v>5947</v>
      </c>
      <c r="J1264" s="3" t="s">
        <v>14</v>
      </c>
      <c r="K1264" s="3" t="s">
        <v>14</v>
      </c>
      <c r="L1264" s="3" t="s">
        <v>15</v>
      </c>
      <c r="M1264" s="3" t="s">
        <v>14</v>
      </c>
      <c r="N1264" s="3" t="s">
        <v>14</v>
      </c>
      <c r="O1264" s="3" t="s">
        <v>14</v>
      </c>
      <c r="P1264" s="3" t="s">
        <v>16</v>
      </c>
      <c r="Q1264" s="3" t="s">
        <v>14</v>
      </c>
      <c r="R1264" s="3" t="s">
        <v>14</v>
      </c>
      <c r="S1264" s="3" t="s">
        <v>15</v>
      </c>
      <c r="T1264" s="3" t="s">
        <v>15</v>
      </c>
      <c r="U1264" s="8">
        <v>6</v>
      </c>
      <c r="V1264" s="3">
        <f>VLOOKUP(B1264,[1]Лист3!B:V,21,0)</f>
        <v>4</v>
      </c>
    </row>
    <row r="1265" spans="1:22" ht="66.95" customHeight="1" x14ac:dyDescent="0.2">
      <c r="A1265" s="3" t="s">
        <v>116</v>
      </c>
      <c r="B1265" s="3" t="s">
        <v>5948</v>
      </c>
      <c r="C1265" s="3" t="s">
        <v>19</v>
      </c>
      <c r="D1265" s="3" t="s">
        <v>6984</v>
      </c>
      <c r="E1265" s="3" t="s">
        <v>5949</v>
      </c>
      <c r="F1265" s="3" t="s">
        <v>350</v>
      </c>
      <c r="G1265" s="4">
        <v>72261</v>
      </c>
      <c r="H1265" s="3" t="s">
        <v>5950</v>
      </c>
      <c r="I1265" s="3" t="s">
        <v>5951</v>
      </c>
      <c r="J1265" s="3" t="s">
        <v>15</v>
      </c>
      <c r="K1265" s="3" t="s">
        <v>15</v>
      </c>
      <c r="L1265" s="3" t="s">
        <v>15</v>
      </c>
      <c r="M1265" s="3" t="s">
        <v>15</v>
      </c>
      <c r="N1265" s="3" t="s">
        <v>15</v>
      </c>
      <c r="O1265" s="3" t="s">
        <v>15</v>
      </c>
      <c r="P1265" s="3" t="s">
        <v>42</v>
      </c>
      <c r="Q1265" s="3" t="s">
        <v>14</v>
      </c>
      <c r="R1265" s="3" t="s">
        <v>14</v>
      </c>
      <c r="S1265" s="3" t="s">
        <v>15</v>
      </c>
      <c r="T1265" s="3" t="s">
        <v>15</v>
      </c>
      <c r="U1265" s="8">
        <v>6</v>
      </c>
      <c r="V1265" s="3">
        <f>VLOOKUP(B1265,[1]Лист3!B:V,21,0)</f>
        <v>4</v>
      </c>
    </row>
    <row r="1266" spans="1:22" ht="56.1" customHeight="1" x14ac:dyDescent="0.2">
      <c r="A1266" s="3" t="s">
        <v>1815</v>
      </c>
      <c r="B1266" s="3" t="s">
        <v>5952</v>
      </c>
      <c r="C1266" s="3" t="s">
        <v>19</v>
      </c>
      <c r="D1266" s="3" t="s">
        <v>6984</v>
      </c>
      <c r="E1266" s="3" t="s">
        <v>5953</v>
      </c>
      <c r="F1266" s="3" t="s">
        <v>320</v>
      </c>
      <c r="G1266" s="4">
        <v>72201</v>
      </c>
      <c r="H1266" s="3" t="s">
        <v>5954</v>
      </c>
      <c r="I1266" s="3" t="s">
        <v>5955</v>
      </c>
      <c r="J1266" s="3" t="s">
        <v>15</v>
      </c>
      <c r="K1266" s="3" t="s">
        <v>15</v>
      </c>
      <c r="L1266" s="3" t="s">
        <v>15</v>
      </c>
      <c r="M1266" s="3" t="s">
        <v>15</v>
      </c>
      <c r="N1266" s="3" t="s">
        <v>15</v>
      </c>
      <c r="O1266" s="3" t="s">
        <v>15</v>
      </c>
      <c r="P1266" s="3" t="s">
        <v>42</v>
      </c>
      <c r="Q1266" s="3" t="s">
        <v>14</v>
      </c>
      <c r="R1266" s="3" t="s">
        <v>14</v>
      </c>
      <c r="S1266" s="3" t="s">
        <v>14</v>
      </c>
      <c r="T1266" s="3" t="s">
        <v>15</v>
      </c>
      <c r="U1266" s="8">
        <v>6</v>
      </c>
      <c r="V1266" s="3">
        <f>VLOOKUP(B1266,[1]Лист3!B:V,21,0)</f>
        <v>4</v>
      </c>
    </row>
    <row r="1267" spans="1:22" ht="66.95" customHeight="1" x14ac:dyDescent="0.2">
      <c r="A1267" s="3" t="s">
        <v>116</v>
      </c>
      <c r="B1267" s="3" t="s">
        <v>5956</v>
      </c>
      <c r="C1267" s="3" t="s">
        <v>19</v>
      </c>
      <c r="D1267" s="3" t="s">
        <v>6984</v>
      </c>
      <c r="E1267" s="3" t="s">
        <v>5957</v>
      </c>
      <c r="F1267" s="3" t="s">
        <v>5958</v>
      </c>
      <c r="G1267" s="4">
        <v>72251</v>
      </c>
      <c r="H1267" s="3" t="s">
        <v>5959</v>
      </c>
      <c r="I1267" s="3" t="s">
        <v>5960</v>
      </c>
      <c r="J1267" s="3" t="s">
        <v>15</v>
      </c>
      <c r="K1267" s="3" t="s">
        <v>15</v>
      </c>
      <c r="L1267" s="3" t="s">
        <v>15</v>
      </c>
      <c r="M1267" s="3" t="s">
        <v>15</v>
      </c>
      <c r="N1267" s="3" t="s">
        <v>15</v>
      </c>
      <c r="O1267" s="3" t="s">
        <v>15</v>
      </c>
      <c r="P1267" s="3" t="s">
        <v>42</v>
      </c>
      <c r="Q1267" s="3" t="s">
        <v>14</v>
      </c>
      <c r="R1267" s="3" t="s">
        <v>14</v>
      </c>
      <c r="S1267" s="3" t="s">
        <v>15</v>
      </c>
      <c r="T1267" s="3" t="s">
        <v>15</v>
      </c>
      <c r="U1267" s="8">
        <v>6</v>
      </c>
      <c r="V1267" s="3">
        <f>VLOOKUP(B1267,[1]Лист3!B:V,21,0)</f>
        <v>4</v>
      </c>
    </row>
    <row r="1268" spans="1:22" ht="56.1" customHeight="1" x14ac:dyDescent="0.2">
      <c r="A1268" s="3" t="s">
        <v>2066</v>
      </c>
      <c r="B1268" s="3" t="s">
        <v>5961</v>
      </c>
      <c r="C1268" s="3" t="s">
        <v>19</v>
      </c>
      <c r="D1268" s="3" t="s">
        <v>6984</v>
      </c>
      <c r="E1268" s="3" t="s">
        <v>5962</v>
      </c>
      <c r="F1268" s="3" t="s">
        <v>5963</v>
      </c>
      <c r="G1268" s="4">
        <v>72051</v>
      </c>
      <c r="H1268" s="3" t="s">
        <v>5964</v>
      </c>
      <c r="I1268" s="3" t="s">
        <v>5965</v>
      </c>
      <c r="J1268" s="3" t="s">
        <v>15</v>
      </c>
      <c r="K1268" s="3" t="s">
        <v>14</v>
      </c>
      <c r="L1268" s="3" t="s">
        <v>15</v>
      </c>
      <c r="M1268" s="3" t="s">
        <v>14</v>
      </c>
      <c r="N1268" s="3" t="s">
        <v>14</v>
      </c>
      <c r="O1268" s="3" t="s">
        <v>14</v>
      </c>
      <c r="P1268" s="3" t="s">
        <v>16</v>
      </c>
      <c r="Q1268" s="3" t="s">
        <v>14</v>
      </c>
      <c r="R1268" s="3" t="s">
        <v>14</v>
      </c>
      <c r="S1268" s="3" t="s">
        <v>15</v>
      </c>
      <c r="T1268" s="3" t="s">
        <v>15</v>
      </c>
      <c r="U1268" s="8">
        <v>6</v>
      </c>
      <c r="V1268" s="3">
        <f>VLOOKUP(B1268,[1]Лист3!B:V,21,0)</f>
        <v>4</v>
      </c>
    </row>
    <row r="1269" spans="1:22" ht="66.95" customHeight="1" x14ac:dyDescent="0.2">
      <c r="A1269" s="3" t="s">
        <v>391</v>
      </c>
      <c r="B1269" s="3" t="s">
        <v>5966</v>
      </c>
      <c r="C1269" s="3" t="s">
        <v>19</v>
      </c>
      <c r="D1269" s="3" t="s">
        <v>6984</v>
      </c>
      <c r="E1269" s="3" t="s">
        <v>5967</v>
      </c>
      <c r="F1269" s="3" t="s">
        <v>371</v>
      </c>
      <c r="G1269" s="4">
        <v>72281</v>
      </c>
      <c r="H1269" s="3" t="s">
        <v>5968</v>
      </c>
      <c r="I1269" s="3" t="s">
        <v>5969</v>
      </c>
      <c r="J1269" s="3" t="s">
        <v>15</v>
      </c>
      <c r="K1269" s="3" t="s">
        <v>14</v>
      </c>
      <c r="L1269" s="3" t="s">
        <v>15</v>
      </c>
      <c r="M1269" s="3" t="s">
        <v>15</v>
      </c>
      <c r="N1269" s="3" t="s">
        <v>15</v>
      </c>
      <c r="O1269" s="3" t="s">
        <v>15</v>
      </c>
      <c r="P1269" s="3" t="s">
        <v>42</v>
      </c>
      <c r="Q1269" s="3" t="s">
        <v>14</v>
      </c>
      <c r="R1269" s="3" t="s">
        <v>14</v>
      </c>
      <c r="S1269" s="3" t="s">
        <v>15</v>
      </c>
      <c r="T1269" s="3" t="s">
        <v>15</v>
      </c>
      <c r="U1269" s="8">
        <v>6</v>
      </c>
      <c r="V1269" s="3">
        <f>VLOOKUP(B1269,[1]Лист3!B:V,21,0)</f>
        <v>4</v>
      </c>
    </row>
    <row r="1270" spans="1:22" ht="56.1" customHeight="1" x14ac:dyDescent="0.2">
      <c r="A1270" s="3" t="s">
        <v>530</v>
      </c>
      <c r="B1270" s="3" t="s">
        <v>5970</v>
      </c>
      <c r="C1270" s="3" t="s">
        <v>19</v>
      </c>
      <c r="D1270" s="3" t="s">
        <v>6984</v>
      </c>
      <c r="E1270" s="3" t="s">
        <v>5971</v>
      </c>
      <c r="F1270" s="3" t="s">
        <v>113</v>
      </c>
      <c r="G1270" s="4">
        <v>72191</v>
      </c>
      <c r="H1270" s="3" t="s">
        <v>5972</v>
      </c>
      <c r="I1270" s="3" t="s">
        <v>5973</v>
      </c>
      <c r="J1270" s="3" t="s">
        <v>15</v>
      </c>
      <c r="K1270" s="3" t="s">
        <v>15</v>
      </c>
      <c r="L1270" s="3" t="s">
        <v>15</v>
      </c>
      <c r="M1270" s="3" t="s">
        <v>15</v>
      </c>
      <c r="N1270" s="3" t="s">
        <v>15</v>
      </c>
      <c r="O1270" s="3" t="s">
        <v>15</v>
      </c>
      <c r="P1270" s="3" t="s">
        <v>42</v>
      </c>
      <c r="Q1270" s="3" t="s">
        <v>15</v>
      </c>
      <c r="R1270" s="3" t="s">
        <v>14</v>
      </c>
      <c r="S1270" s="3" t="s">
        <v>15</v>
      </c>
      <c r="T1270" s="3" t="s">
        <v>15</v>
      </c>
      <c r="U1270" s="8">
        <v>6</v>
      </c>
      <c r="V1270" s="3">
        <f>VLOOKUP(B1270,[1]Лист3!B:V,21,0)</f>
        <v>4</v>
      </c>
    </row>
    <row r="1271" spans="1:22" ht="165.95" customHeight="1" x14ac:dyDescent="0.2">
      <c r="A1271" s="3" t="s">
        <v>508</v>
      </c>
      <c r="B1271" s="3" t="s">
        <v>5974</v>
      </c>
      <c r="C1271" s="3" t="s">
        <v>19</v>
      </c>
      <c r="D1271" s="3" t="s">
        <v>6984</v>
      </c>
      <c r="E1271" s="3" t="s">
        <v>5975</v>
      </c>
      <c r="F1271" s="3" t="s">
        <v>4077</v>
      </c>
      <c r="G1271" s="4">
        <v>72131</v>
      </c>
      <c r="H1271" s="3" t="s">
        <v>5976</v>
      </c>
      <c r="I1271" s="3" t="s">
        <v>5977</v>
      </c>
      <c r="J1271" s="3" t="s">
        <v>15</v>
      </c>
      <c r="K1271" s="3" t="s">
        <v>14</v>
      </c>
      <c r="L1271" s="3" t="s">
        <v>15</v>
      </c>
      <c r="M1271" s="3" t="s">
        <v>14</v>
      </c>
      <c r="N1271" s="3" t="s">
        <v>14</v>
      </c>
      <c r="O1271" s="3" t="s">
        <v>14</v>
      </c>
      <c r="P1271" s="3" t="s">
        <v>16</v>
      </c>
      <c r="Q1271" s="3" t="s">
        <v>14</v>
      </c>
      <c r="R1271" s="3" t="s">
        <v>14</v>
      </c>
      <c r="S1271" s="3" t="s">
        <v>15</v>
      </c>
      <c r="T1271" s="3" t="s">
        <v>15</v>
      </c>
      <c r="U1271" s="8">
        <v>6</v>
      </c>
      <c r="V1271" s="3">
        <f>VLOOKUP(B1271,[1]Лист3!B:V,21,0)</f>
        <v>4</v>
      </c>
    </row>
    <row r="1272" spans="1:22" ht="44.1" customHeight="1" x14ac:dyDescent="0.2">
      <c r="A1272" s="3" t="s">
        <v>772</v>
      </c>
      <c r="B1272" s="3" t="s">
        <v>5978</v>
      </c>
      <c r="C1272" s="3" t="s">
        <v>19</v>
      </c>
      <c r="D1272" s="3" t="s">
        <v>6984</v>
      </c>
      <c r="E1272" s="3" t="s">
        <v>5979</v>
      </c>
      <c r="F1272" s="3" t="s">
        <v>686</v>
      </c>
      <c r="G1272" s="4">
        <v>72121</v>
      </c>
      <c r="H1272" s="3" t="s">
        <v>5980</v>
      </c>
      <c r="I1272" s="3" t="s">
        <v>5981</v>
      </c>
      <c r="J1272" s="3" t="s">
        <v>15</v>
      </c>
      <c r="K1272" s="3" t="s">
        <v>14</v>
      </c>
      <c r="L1272" s="3" t="s">
        <v>15</v>
      </c>
      <c r="M1272" s="3" t="s">
        <v>14</v>
      </c>
      <c r="N1272" s="3" t="s">
        <v>14</v>
      </c>
      <c r="O1272" s="3" t="s">
        <v>14</v>
      </c>
      <c r="P1272" s="3" t="s">
        <v>16</v>
      </c>
      <c r="Q1272" s="3" t="s">
        <v>15</v>
      </c>
      <c r="R1272" s="3" t="s">
        <v>14</v>
      </c>
      <c r="S1272" s="3" t="s">
        <v>15</v>
      </c>
      <c r="T1272" s="3" t="s">
        <v>15</v>
      </c>
      <c r="U1272" s="8">
        <v>6</v>
      </c>
      <c r="V1272" s="3">
        <f>VLOOKUP(B1272,[1]Лист3!B:V,21,0)</f>
        <v>4</v>
      </c>
    </row>
    <row r="1273" spans="1:22" ht="33" customHeight="1" x14ac:dyDescent="0.2">
      <c r="A1273" s="3" t="s">
        <v>391</v>
      </c>
      <c r="B1273" s="3" t="s">
        <v>5982</v>
      </c>
      <c r="C1273" s="3" t="s">
        <v>19</v>
      </c>
      <c r="D1273" s="3" t="s">
        <v>6984</v>
      </c>
      <c r="E1273" s="3" t="s">
        <v>5983</v>
      </c>
      <c r="F1273" s="3" t="s">
        <v>652</v>
      </c>
      <c r="G1273" s="4">
        <v>72271</v>
      </c>
      <c r="H1273" s="3" t="s">
        <v>5984</v>
      </c>
      <c r="I1273" s="3" t="s">
        <v>5985</v>
      </c>
      <c r="J1273" s="3" t="s">
        <v>15</v>
      </c>
      <c r="K1273" s="3" t="s">
        <v>14</v>
      </c>
      <c r="L1273" s="3" t="s">
        <v>15</v>
      </c>
      <c r="M1273" s="3" t="s">
        <v>14</v>
      </c>
      <c r="N1273" s="3" t="s">
        <v>14</v>
      </c>
      <c r="O1273" s="3" t="s">
        <v>14</v>
      </c>
      <c r="P1273" s="3" t="s">
        <v>42</v>
      </c>
      <c r="Q1273" s="3" t="s">
        <v>14</v>
      </c>
      <c r="R1273" s="3" t="s">
        <v>14</v>
      </c>
      <c r="S1273" s="3" t="s">
        <v>15</v>
      </c>
      <c r="T1273" s="3" t="s">
        <v>15</v>
      </c>
      <c r="U1273" s="8">
        <v>6</v>
      </c>
      <c r="V1273" s="3">
        <f>VLOOKUP(B1273,[1]Лист3!B:V,21,0)</f>
        <v>4</v>
      </c>
    </row>
    <row r="1274" spans="1:22" ht="44.1" customHeight="1" x14ac:dyDescent="0.2">
      <c r="A1274" s="3" t="s">
        <v>3775</v>
      </c>
      <c r="B1274" s="3" t="s">
        <v>5986</v>
      </c>
      <c r="C1274" s="3" t="s">
        <v>19</v>
      </c>
      <c r="D1274" s="3" t="s">
        <v>6984</v>
      </c>
      <c r="E1274" s="3" t="s">
        <v>5987</v>
      </c>
      <c r="F1274" s="3" t="s">
        <v>1268</v>
      </c>
      <c r="G1274" s="4">
        <v>72221</v>
      </c>
      <c r="H1274" s="3" t="s">
        <v>5988</v>
      </c>
      <c r="I1274" s="3" t="s">
        <v>5989</v>
      </c>
      <c r="J1274" s="3" t="s">
        <v>15</v>
      </c>
      <c r="K1274" s="3" t="s">
        <v>14</v>
      </c>
      <c r="L1274" s="3" t="s">
        <v>15</v>
      </c>
      <c r="M1274" s="3" t="s">
        <v>15</v>
      </c>
      <c r="N1274" s="3" t="s">
        <v>15</v>
      </c>
      <c r="O1274" s="3" t="s">
        <v>15</v>
      </c>
      <c r="P1274" s="3" t="s">
        <v>42</v>
      </c>
      <c r="Q1274" s="3" t="s">
        <v>14</v>
      </c>
      <c r="R1274" s="3" t="s">
        <v>14</v>
      </c>
      <c r="S1274" s="3" t="s">
        <v>15</v>
      </c>
      <c r="T1274" s="3" t="s">
        <v>15</v>
      </c>
      <c r="U1274" s="8">
        <v>6</v>
      </c>
      <c r="V1274" s="3">
        <f>VLOOKUP(B1274,[1]Лист3!B:V,21,0)</f>
        <v>4</v>
      </c>
    </row>
    <row r="1275" spans="1:22" ht="44.1" customHeight="1" x14ac:dyDescent="0.2">
      <c r="A1275" s="3" t="s">
        <v>487</v>
      </c>
      <c r="B1275" s="3" t="s">
        <v>5990</v>
      </c>
      <c r="C1275" s="3" t="s">
        <v>19</v>
      </c>
      <c r="D1275" s="3" t="s">
        <v>6984</v>
      </c>
      <c r="E1275" s="3" t="s">
        <v>5991</v>
      </c>
      <c r="F1275" s="3" t="s">
        <v>1268</v>
      </c>
      <c r="G1275" s="4">
        <v>72231</v>
      </c>
      <c r="H1275" s="3" t="s">
        <v>5992</v>
      </c>
      <c r="I1275" s="3" t="s">
        <v>5993</v>
      </c>
      <c r="J1275" s="3" t="s">
        <v>15</v>
      </c>
      <c r="K1275" s="3" t="s">
        <v>14</v>
      </c>
      <c r="L1275" s="3" t="s">
        <v>15</v>
      </c>
      <c r="M1275" s="3" t="s">
        <v>15</v>
      </c>
      <c r="N1275" s="3" t="s">
        <v>15</v>
      </c>
      <c r="O1275" s="3" t="s">
        <v>15</v>
      </c>
      <c r="P1275" s="3" t="s">
        <v>42</v>
      </c>
      <c r="Q1275" s="3" t="s">
        <v>14</v>
      </c>
      <c r="R1275" s="3" t="s">
        <v>14</v>
      </c>
      <c r="S1275" s="3" t="s">
        <v>15</v>
      </c>
      <c r="T1275" s="3" t="s">
        <v>15</v>
      </c>
      <c r="U1275" s="8">
        <v>6</v>
      </c>
      <c r="V1275" s="3">
        <f>VLOOKUP(B1275,[1]Лист3!B:V,21,0)</f>
        <v>4</v>
      </c>
    </row>
    <row r="1276" spans="1:22" ht="155.1" customHeight="1" x14ac:dyDescent="0.2">
      <c r="A1276" s="3" t="s">
        <v>185</v>
      </c>
      <c r="B1276" s="3" t="s">
        <v>5994</v>
      </c>
      <c r="C1276" s="3" t="s">
        <v>19</v>
      </c>
      <c r="D1276" s="3" t="s">
        <v>6985</v>
      </c>
      <c r="E1276" s="3" t="s">
        <v>5995</v>
      </c>
      <c r="F1276" s="3" t="s">
        <v>65</v>
      </c>
      <c r="G1276" s="5">
        <v>3091</v>
      </c>
      <c r="H1276" s="3" t="s">
        <v>5996</v>
      </c>
      <c r="I1276" s="3" t="s">
        <v>5997</v>
      </c>
      <c r="J1276" s="3" t="s">
        <v>15</v>
      </c>
      <c r="K1276" s="3" t="s">
        <v>15</v>
      </c>
      <c r="L1276" s="3" t="s">
        <v>15</v>
      </c>
      <c r="M1276" s="3" t="s">
        <v>15</v>
      </c>
      <c r="N1276" s="3" t="s">
        <v>15</v>
      </c>
      <c r="O1276" s="3" t="s">
        <v>15</v>
      </c>
      <c r="P1276" s="3" t="s">
        <v>42</v>
      </c>
      <c r="Q1276" s="3" t="s">
        <v>14</v>
      </c>
      <c r="R1276" s="3" t="s">
        <v>14</v>
      </c>
      <c r="S1276" s="3" t="s">
        <v>15</v>
      </c>
      <c r="T1276" s="3" t="s">
        <v>15</v>
      </c>
      <c r="U1276" s="8">
        <v>7</v>
      </c>
      <c r="V1276" s="3">
        <f>VLOOKUP(B1276,[1]Лист3!B:V,21,0)</f>
        <v>7</v>
      </c>
    </row>
    <row r="1277" spans="1:22" ht="66.95" customHeight="1" x14ac:dyDescent="0.2">
      <c r="A1277" s="3" t="s">
        <v>74</v>
      </c>
      <c r="B1277" s="3" t="s">
        <v>5998</v>
      </c>
      <c r="C1277" s="3" t="s">
        <v>19</v>
      </c>
      <c r="D1277" s="3" t="s">
        <v>6985</v>
      </c>
      <c r="E1277" s="3" t="s">
        <v>5999</v>
      </c>
      <c r="F1277" s="3" t="s">
        <v>6000</v>
      </c>
      <c r="G1277" s="5">
        <v>3041</v>
      </c>
      <c r="H1277" s="3" t="s">
        <v>6001</v>
      </c>
      <c r="I1277" s="3" t="s">
        <v>6002</v>
      </c>
      <c r="J1277" s="3" t="s">
        <v>15</v>
      </c>
      <c r="K1277" s="3" t="s">
        <v>15</v>
      </c>
      <c r="L1277" s="3" t="s">
        <v>15</v>
      </c>
      <c r="M1277" s="3" t="s">
        <v>15</v>
      </c>
      <c r="N1277" s="3" t="s">
        <v>15</v>
      </c>
      <c r="O1277" s="3" t="s">
        <v>14</v>
      </c>
      <c r="P1277" s="3" t="s">
        <v>16</v>
      </c>
      <c r="Q1277" s="3" t="s">
        <v>14</v>
      </c>
      <c r="R1277" s="3" t="s">
        <v>14</v>
      </c>
      <c r="S1277" s="3" t="s">
        <v>15</v>
      </c>
      <c r="T1277" s="3" t="s">
        <v>15</v>
      </c>
      <c r="U1277" s="8">
        <v>7</v>
      </c>
      <c r="V1277" s="3">
        <f>VLOOKUP(B1277,[1]Лист3!B:V,21,0)</f>
        <v>7</v>
      </c>
    </row>
    <row r="1278" spans="1:22" ht="78" customHeight="1" x14ac:dyDescent="0.2">
      <c r="A1278" s="3" t="s">
        <v>6003</v>
      </c>
      <c r="B1278" s="3" t="s">
        <v>6004</v>
      </c>
      <c r="C1278" s="3" t="s">
        <v>9</v>
      </c>
      <c r="D1278" s="3" t="s">
        <v>6985</v>
      </c>
      <c r="E1278" s="3" t="s">
        <v>6005</v>
      </c>
      <c r="F1278" s="3" t="s">
        <v>5580</v>
      </c>
      <c r="G1278" s="4">
        <v>141</v>
      </c>
      <c r="H1278" s="3" t="s">
        <v>6006</v>
      </c>
      <c r="I1278" s="3" t="s">
        <v>6007</v>
      </c>
      <c r="J1278" s="3" t="s">
        <v>14</v>
      </c>
      <c r="K1278" s="3" t="s">
        <v>14</v>
      </c>
      <c r="L1278" s="3" t="s">
        <v>14</v>
      </c>
      <c r="M1278" s="3" t="s">
        <v>14</v>
      </c>
      <c r="N1278" s="3" t="s">
        <v>14</v>
      </c>
      <c r="O1278" s="3" t="s">
        <v>14</v>
      </c>
      <c r="P1278" s="3" t="s">
        <v>16</v>
      </c>
      <c r="Q1278" s="3" t="s">
        <v>14</v>
      </c>
      <c r="R1278" s="3" t="s">
        <v>14</v>
      </c>
      <c r="S1278" s="3" t="s">
        <v>15</v>
      </c>
      <c r="T1278" s="3" t="s">
        <v>15</v>
      </c>
      <c r="U1278" s="8">
        <v>7</v>
      </c>
      <c r="V1278" s="3">
        <f>VLOOKUP(B1278,[1]Лист3!B:V,21,0)</f>
        <v>7</v>
      </c>
    </row>
    <row r="1279" spans="1:22" ht="78" customHeight="1" x14ac:dyDescent="0.2">
      <c r="A1279" s="3" t="s">
        <v>4358</v>
      </c>
      <c r="B1279" s="3" t="s">
        <v>6008</v>
      </c>
      <c r="C1279" s="3" t="s">
        <v>19</v>
      </c>
      <c r="D1279" s="3" t="s">
        <v>6986</v>
      </c>
      <c r="E1279" s="3" t="s">
        <v>6009</v>
      </c>
      <c r="F1279" s="3" t="s">
        <v>5318</v>
      </c>
      <c r="G1279" s="4">
        <v>73041</v>
      </c>
      <c r="H1279" s="3" t="s">
        <v>6010</v>
      </c>
      <c r="I1279" s="3" t="s">
        <v>6011</v>
      </c>
      <c r="J1279" s="3" t="s">
        <v>15</v>
      </c>
      <c r="K1279" s="3" t="s">
        <v>14</v>
      </c>
      <c r="L1279" s="3" t="s">
        <v>15</v>
      </c>
      <c r="M1279" s="3" t="s">
        <v>14</v>
      </c>
      <c r="N1279" s="3" t="s">
        <v>14</v>
      </c>
      <c r="O1279" s="3" t="s">
        <v>14</v>
      </c>
      <c r="P1279" s="3" t="s">
        <v>42</v>
      </c>
      <c r="Q1279" s="3" t="s">
        <v>14</v>
      </c>
      <c r="R1279" s="3" t="s">
        <v>14</v>
      </c>
      <c r="S1279" s="3" t="s">
        <v>15</v>
      </c>
      <c r="T1279" s="3" t="s">
        <v>15</v>
      </c>
      <c r="U1279" s="8">
        <v>3</v>
      </c>
      <c r="V1279" s="3">
        <f>VLOOKUP(B1279,[1]Лист3!B:V,21,0)</f>
        <v>3</v>
      </c>
    </row>
    <row r="1280" spans="1:22" ht="56.1" customHeight="1" x14ac:dyDescent="0.2">
      <c r="A1280" s="3" t="s">
        <v>508</v>
      </c>
      <c r="B1280" s="3" t="s">
        <v>6012</v>
      </c>
      <c r="C1280" s="3" t="s">
        <v>19</v>
      </c>
      <c r="D1280" s="3" t="s">
        <v>6986</v>
      </c>
      <c r="E1280" s="3" t="s">
        <v>6013</v>
      </c>
      <c r="F1280" s="3" t="s">
        <v>6014</v>
      </c>
      <c r="G1280" s="4">
        <v>73051</v>
      </c>
      <c r="H1280" s="3" t="s">
        <v>6015</v>
      </c>
      <c r="I1280" s="3" t="s">
        <v>6016</v>
      </c>
      <c r="J1280" s="3" t="s">
        <v>15</v>
      </c>
      <c r="K1280" s="3" t="s">
        <v>14</v>
      </c>
      <c r="L1280" s="3" t="s">
        <v>15</v>
      </c>
      <c r="M1280" s="3" t="s">
        <v>14</v>
      </c>
      <c r="N1280" s="3" t="s">
        <v>14</v>
      </c>
      <c r="O1280" s="3" t="s">
        <v>14</v>
      </c>
      <c r="P1280" s="3" t="s">
        <v>42</v>
      </c>
      <c r="Q1280" s="3" t="s">
        <v>15</v>
      </c>
      <c r="R1280" s="3" t="s">
        <v>14</v>
      </c>
      <c r="S1280" s="3" t="s">
        <v>15</v>
      </c>
      <c r="T1280" s="3" t="s">
        <v>15</v>
      </c>
      <c r="U1280" s="8">
        <v>3</v>
      </c>
      <c r="V1280" s="3">
        <f>VLOOKUP(B1280,[1]Лист3!B:V,21,0)</f>
        <v>3</v>
      </c>
    </row>
    <row r="1281" spans="1:22" ht="33" customHeight="1" x14ac:dyDescent="0.2">
      <c r="A1281" s="3" t="s">
        <v>4344</v>
      </c>
      <c r="B1281" s="3" t="s">
        <v>6017</v>
      </c>
      <c r="C1281" s="3" t="s">
        <v>19</v>
      </c>
      <c r="D1281" s="3" t="s">
        <v>6986</v>
      </c>
      <c r="E1281" s="3" t="s">
        <v>6018</v>
      </c>
      <c r="F1281" s="3" t="s">
        <v>6019</v>
      </c>
      <c r="G1281" s="4">
        <v>73061</v>
      </c>
      <c r="H1281" s="3" t="s">
        <v>6020</v>
      </c>
      <c r="I1281" s="3" t="s">
        <v>6021</v>
      </c>
      <c r="J1281" s="3" t="s">
        <v>15</v>
      </c>
      <c r="K1281" s="3" t="s">
        <v>14</v>
      </c>
      <c r="L1281" s="3" t="s">
        <v>15</v>
      </c>
      <c r="M1281" s="3" t="s">
        <v>15</v>
      </c>
      <c r="N1281" s="3" t="s">
        <v>15</v>
      </c>
      <c r="O1281" s="3" t="s">
        <v>14</v>
      </c>
      <c r="P1281" s="3" t="s">
        <v>42</v>
      </c>
      <c r="Q1281" s="3" t="s">
        <v>15</v>
      </c>
      <c r="R1281" s="3" t="s">
        <v>14</v>
      </c>
      <c r="S1281" s="3" t="s">
        <v>15</v>
      </c>
      <c r="T1281" s="3" t="s">
        <v>15</v>
      </c>
      <c r="U1281" s="8">
        <v>3</v>
      </c>
      <c r="V1281" s="3">
        <f>VLOOKUP(B1281,[1]Лист3!B:V,21,0)</f>
        <v>3</v>
      </c>
    </row>
    <row r="1282" spans="1:22" ht="56.1" customHeight="1" x14ac:dyDescent="0.2">
      <c r="A1282" s="3" t="s">
        <v>1640</v>
      </c>
      <c r="B1282" s="3" t="s">
        <v>6022</v>
      </c>
      <c r="C1282" s="3" t="s">
        <v>19</v>
      </c>
      <c r="D1282" s="3" t="s">
        <v>6986</v>
      </c>
      <c r="E1282" s="3" t="s">
        <v>6023</v>
      </c>
      <c r="F1282" s="3" t="s">
        <v>6024</v>
      </c>
      <c r="G1282" s="4">
        <v>73021</v>
      </c>
      <c r="H1282" s="3" t="s">
        <v>6025</v>
      </c>
      <c r="I1282" s="3" t="s">
        <v>6026</v>
      </c>
      <c r="J1282" s="3" t="s">
        <v>15</v>
      </c>
      <c r="K1282" s="3" t="s">
        <v>14</v>
      </c>
      <c r="L1282" s="3" t="s">
        <v>15</v>
      </c>
      <c r="M1282" s="3" t="s">
        <v>14</v>
      </c>
      <c r="N1282" s="3" t="s">
        <v>14</v>
      </c>
      <c r="O1282" s="3" t="s">
        <v>14</v>
      </c>
      <c r="P1282" s="3" t="s">
        <v>42</v>
      </c>
      <c r="Q1282" s="3" t="s">
        <v>14</v>
      </c>
      <c r="R1282" s="3" t="s">
        <v>14</v>
      </c>
      <c r="S1282" s="3" t="s">
        <v>15</v>
      </c>
      <c r="T1282" s="3" t="s">
        <v>15</v>
      </c>
      <c r="U1282" s="8">
        <v>3</v>
      </c>
      <c r="V1282" s="3">
        <f>VLOOKUP(B1282,[1]Лист3!B:V,21,0)</f>
        <v>3</v>
      </c>
    </row>
    <row r="1283" spans="1:22" ht="56.1" customHeight="1" x14ac:dyDescent="0.2">
      <c r="A1283" s="3" t="s">
        <v>6027</v>
      </c>
      <c r="B1283" s="3" t="s">
        <v>6028</v>
      </c>
      <c r="C1283" s="3" t="s">
        <v>9</v>
      </c>
      <c r="D1283" s="3" t="s">
        <v>6986</v>
      </c>
      <c r="E1283" s="3" t="s">
        <v>6029</v>
      </c>
      <c r="F1283" s="3" t="s">
        <v>142</v>
      </c>
      <c r="G1283" s="3" t="s">
        <v>6030</v>
      </c>
      <c r="H1283" s="3" t="s">
        <v>6031</v>
      </c>
      <c r="I1283" s="3" t="s">
        <v>6032</v>
      </c>
      <c r="J1283" s="3" t="s">
        <v>14</v>
      </c>
      <c r="K1283" s="3" t="s">
        <v>14</v>
      </c>
      <c r="L1283" s="3" t="s">
        <v>15</v>
      </c>
      <c r="M1283" s="3" t="s">
        <v>14</v>
      </c>
      <c r="N1283" s="3" t="s">
        <v>14</v>
      </c>
      <c r="O1283" s="3" t="s">
        <v>14</v>
      </c>
      <c r="P1283" s="3" t="s">
        <v>16</v>
      </c>
      <c r="Q1283" s="3" t="s">
        <v>14</v>
      </c>
      <c r="R1283" s="3" t="s">
        <v>14</v>
      </c>
      <c r="S1283" s="3" t="s">
        <v>15</v>
      </c>
      <c r="T1283" s="3" t="s">
        <v>15</v>
      </c>
      <c r="U1283" s="8">
        <v>3</v>
      </c>
      <c r="V1283" s="3">
        <f>VLOOKUP(B1283,[1]Лист3!B:V,21,0)</f>
        <v>3</v>
      </c>
    </row>
    <row r="1284" spans="1:22" ht="56.1" customHeight="1" x14ac:dyDescent="0.2">
      <c r="A1284" s="3" t="s">
        <v>17</v>
      </c>
      <c r="B1284" s="3" t="s">
        <v>6033</v>
      </c>
      <c r="C1284" s="3" t="s">
        <v>19</v>
      </c>
      <c r="D1284" s="3" t="s">
        <v>6986</v>
      </c>
      <c r="E1284" s="3" t="s">
        <v>6034</v>
      </c>
      <c r="F1284" s="3" t="s">
        <v>6035</v>
      </c>
      <c r="G1284" s="4">
        <v>73031</v>
      </c>
      <c r="H1284" s="3" t="s">
        <v>6036</v>
      </c>
      <c r="I1284" s="3" t="s">
        <v>6037</v>
      </c>
      <c r="J1284" s="3" t="s">
        <v>15</v>
      </c>
      <c r="K1284" s="3" t="s">
        <v>15</v>
      </c>
      <c r="L1284" s="3" t="s">
        <v>15</v>
      </c>
      <c r="M1284" s="3" t="s">
        <v>15</v>
      </c>
      <c r="N1284" s="3" t="s">
        <v>15</v>
      </c>
      <c r="O1284" s="3" t="s">
        <v>15</v>
      </c>
      <c r="P1284" s="3" t="s">
        <v>42</v>
      </c>
      <c r="Q1284" s="3" t="s">
        <v>14</v>
      </c>
      <c r="R1284" s="3" t="s">
        <v>14</v>
      </c>
      <c r="S1284" s="3" t="s">
        <v>15</v>
      </c>
      <c r="T1284" s="3" t="s">
        <v>15</v>
      </c>
      <c r="U1284" s="8">
        <v>3</v>
      </c>
      <c r="V1284" s="3">
        <f>VLOOKUP(B1284,[1]Лист3!B:V,21,0)</f>
        <v>3</v>
      </c>
    </row>
    <row r="1285" spans="1:22" ht="33" customHeight="1" x14ac:dyDescent="0.2">
      <c r="A1285" s="3" t="s">
        <v>1866</v>
      </c>
      <c r="B1285" s="3" t="s">
        <v>6038</v>
      </c>
      <c r="C1285" s="3" t="s">
        <v>19</v>
      </c>
      <c r="D1285" s="3" t="s">
        <v>6987</v>
      </c>
      <c r="E1285" s="3" t="s">
        <v>6039</v>
      </c>
      <c r="F1285" s="3" t="s">
        <v>83</v>
      </c>
      <c r="G1285" s="4">
        <v>11081</v>
      </c>
      <c r="H1285" s="3" t="s">
        <v>6040</v>
      </c>
      <c r="I1285" s="3" t="s">
        <v>6041</v>
      </c>
      <c r="J1285" s="3" t="s">
        <v>15</v>
      </c>
      <c r="K1285" s="3" t="s">
        <v>15</v>
      </c>
      <c r="L1285" s="3" t="s">
        <v>15</v>
      </c>
      <c r="M1285" s="3" t="s">
        <v>14</v>
      </c>
      <c r="N1285" s="3" t="s">
        <v>15</v>
      </c>
      <c r="O1285" s="3" t="s">
        <v>14</v>
      </c>
      <c r="P1285" s="3" t="s">
        <v>16</v>
      </c>
      <c r="Q1285" s="3" t="s">
        <v>14</v>
      </c>
      <c r="R1285" s="3" t="s">
        <v>14</v>
      </c>
      <c r="S1285" s="3" t="s">
        <v>15</v>
      </c>
      <c r="T1285" s="3" t="s">
        <v>15</v>
      </c>
      <c r="U1285" s="8">
        <v>10</v>
      </c>
      <c r="V1285" s="3">
        <f>VLOOKUP(B1285,[1]Лист3!B:V,21,0)</f>
        <v>7</v>
      </c>
    </row>
    <row r="1286" spans="1:22" ht="44.1" customHeight="1" x14ac:dyDescent="0.2">
      <c r="A1286" s="3" t="s">
        <v>122</v>
      </c>
      <c r="B1286" s="3" t="s">
        <v>6042</v>
      </c>
      <c r="C1286" s="3" t="s">
        <v>19</v>
      </c>
      <c r="D1286" s="3" t="s">
        <v>6988</v>
      </c>
      <c r="E1286" s="3" t="s">
        <v>6043</v>
      </c>
      <c r="F1286" s="3" t="s">
        <v>113</v>
      </c>
      <c r="G1286" s="4">
        <v>25021</v>
      </c>
      <c r="H1286" s="3" t="s">
        <v>6044</v>
      </c>
      <c r="I1286" s="3" t="s">
        <v>6045</v>
      </c>
      <c r="J1286" s="3" t="s">
        <v>15</v>
      </c>
      <c r="K1286" s="3" t="s">
        <v>14</v>
      </c>
      <c r="L1286" s="3" t="s">
        <v>15</v>
      </c>
      <c r="M1286" s="3" t="s">
        <v>14</v>
      </c>
      <c r="N1286" s="3" t="s">
        <v>14</v>
      </c>
      <c r="O1286" s="3" t="s">
        <v>14</v>
      </c>
      <c r="P1286" s="3" t="s">
        <v>16</v>
      </c>
      <c r="Q1286" s="3" t="s">
        <v>14</v>
      </c>
      <c r="R1286" s="3" t="s">
        <v>14</v>
      </c>
      <c r="S1286" s="3" t="s">
        <v>15</v>
      </c>
      <c r="T1286" s="3" t="s">
        <v>15</v>
      </c>
      <c r="U1286" s="8">
        <v>9</v>
      </c>
      <c r="V1286" s="3">
        <f>VLOOKUP(B1286,[1]Лист3!B:V,21,0)</f>
        <v>7</v>
      </c>
    </row>
    <row r="1287" spans="1:22" ht="56.1" customHeight="1" x14ac:dyDescent="0.2">
      <c r="A1287" s="3" t="s">
        <v>673</v>
      </c>
      <c r="B1287" s="3" t="s">
        <v>6046</v>
      </c>
      <c r="C1287" s="3" t="s">
        <v>19</v>
      </c>
      <c r="D1287" s="3" t="s">
        <v>6988</v>
      </c>
      <c r="E1287" s="3" t="s">
        <v>6047</v>
      </c>
      <c r="F1287" s="3" t="s">
        <v>5269</v>
      </c>
      <c r="G1287" s="4">
        <v>25131</v>
      </c>
      <c r="H1287" s="3" t="s">
        <v>6048</v>
      </c>
      <c r="I1287" s="3" t="s">
        <v>6049</v>
      </c>
      <c r="J1287" s="3" t="s">
        <v>15</v>
      </c>
      <c r="K1287" s="3" t="s">
        <v>15</v>
      </c>
      <c r="L1287" s="3" t="s">
        <v>15</v>
      </c>
      <c r="M1287" s="3" t="s">
        <v>15</v>
      </c>
      <c r="N1287" s="3" t="s">
        <v>15</v>
      </c>
      <c r="O1287" s="3" t="s">
        <v>15</v>
      </c>
      <c r="P1287" s="3" t="s">
        <v>42</v>
      </c>
      <c r="Q1287" s="3" t="s">
        <v>14</v>
      </c>
      <c r="R1287" s="3" t="s">
        <v>14</v>
      </c>
      <c r="S1287" s="3" t="s">
        <v>15</v>
      </c>
      <c r="T1287" s="3" t="s">
        <v>15</v>
      </c>
      <c r="U1287" s="8">
        <v>9</v>
      </c>
      <c r="V1287" s="3">
        <f>VLOOKUP(B1287,[1]Лист3!B:V,21,0)</f>
        <v>7</v>
      </c>
    </row>
    <row r="1288" spans="1:22" ht="56.1" customHeight="1" x14ac:dyDescent="0.2">
      <c r="A1288" s="3" t="s">
        <v>556</v>
      </c>
      <c r="B1288" s="3" t="s">
        <v>6050</v>
      </c>
      <c r="C1288" s="3" t="s">
        <v>19</v>
      </c>
      <c r="D1288" s="3" t="s">
        <v>6989</v>
      </c>
      <c r="E1288" s="3" t="s">
        <v>6051</v>
      </c>
      <c r="F1288" s="3" t="s">
        <v>6052</v>
      </c>
      <c r="G1288" s="4">
        <v>38141</v>
      </c>
      <c r="H1288" s="3" t="s">
        <v>6053</v>
      </c>
      <c r="I1288" s="3" t="s">
        <v>6054</v>
      </c>
      <c r="J1288" s="3" t="s">
        <v>15</v>
      </c>
      <c r="K1288" s="3" t="s">
        <v>15</v>
      </c>
      <c r="L1288" s="3" t="s">
        <v>15</v>
      </c>
      <c r="M1288" s="3" t="s">
        <v>14</v>
      </c>
      <c r="N1288" s="3" t="s">
        <v>15</v>
      </c>
      <c r="O1288" s="3" t="s">
        <v>14</v>
      </c>
      <c r="P1288" s="3" t="s">
        <v>16</v>
      </c>
      <c r="Q1288" s="3" t="s">
        <v>14</v>
      </c>
      <c r="R1288" s="3" t="s">
        <v>14</v>
      </c>
      <c r="S1288" s="3" t="s">
        <v>15</v>
      </c>
      <c r="T1288" s="3" t="s">
        <v>15</v>
      </c>
      <c r="U1288" s="8">
        <v>10</v>
      </c>
      <c r="V1288" s="3">
        <f>VLOOKUP(B1288,[1]Лист3!B:V,21,0)</f>
        <v>8</v>
      </c>
    </row>
    <row r="1289" spans="1:22" ht="33" customHeight="1" x14ac:dyDescent="0.2">
      <c r="A1289" s="3" t="s">
        <v>1032</v>
      </c>
      <c r="B1289" s="3" t="s">
        <v>6055</v>
      </c>
      <c r="C1289" s="3" t="s">
        <v>19</v>
      </c>
      <c r="D1289" s="3" t="s">
        <v>6990</v>
      </c>
      <c r="E1289" s="3" t="s">
        <v>6056</v>
      </c>
      <c r="F1289" s="3" t="s">
        <v>6057</v>
      </c>
      <c r="G1289" s="5">
        <v>2231</v>
      </c>
      <c r="H1289" s="3" t="s">
        <v>6058</v>
      </c>
      <c r="I1289" s="3" t="s">
        <v>6059</v>
      </c>
      <c r="J1289" s="3" t="s">
        <v>15</v>
      </c>
      <c r="K1289" s="3" t="s">
        <v>14</v>
      </c>
      <c r="L1289" s="3" t="s">
        <v>15</v>
      </c>
      <c r="M1289" s="3" t="s">
        <v>15</v>
      </c>
      <c r="N1289" s="3" t="s">
        <v>15</v>
      </c>
      <c r="O1289" s="3" t="s">
        <v>15</v>
      </c>
      <c r="P1289" s="3" t="s">
        <v>16</v>
      </c>
      <c r="Q1289" s="3" t="s">
        <v>14</v>
      </c>
      <c r="R1289" s="3" t="s">
        <v>14</v>
      </c>
      <c r="S1289" s="3" t="s">
        <v>15</v>
      </c>
      <c r="T1289" s="3" t="s">
        <v>15</v>
      </c>
      <c r="U1289" s="8">
        <v>3</v>
      </c>
      <c r="V1289" s="3">
        <f>VLOOKUP(B1289,[1]Лист3!B:V,21,0)</f>
        <v>3</v>
      </c>
    </row>
    <row r="1290" spans="1:22" ht="122.1" customHeight="1" x14ac:dyDescent="0.2">
      <c r="A1290" s="3" t="s">
        <v>256</v>
      </c>
      <c r="B1290" s="3" t="s">
        <v>6060</v>
      </c>
      <c r="C1290" s="3" t="s">
        <v>19</v>
      </c>
      <c r="D1290" s="3" t="s">
        <v>6990</v>
      </c>
      <c r="E1290" s="3" t="s">
        <v>6061</v>
      </c>
      <c r="F1290" s="3" t="s">
        <v>6062</v>
      </c>
      <c r="G1290" s="5">
        <v>2251</v>
      </c>
      <c r="H1290" s="3" t="s">
        <v>6063</v>
      </c>
      <c r="I1290" s="3" t="s">
        <v>6064</v>
      </c>
      <c r="J1290" s="3" t="s">
        <v>15</v>
      </c>
      <c r="K1290" s="3" t="s">
        <v>15</v>
      </c>
      <c r="L1290" s="3" t="s">
        <v>15</v>
      </c>
      <c r="M1290" s="3" t="s">
        <v>14</v>
      </c>
      <c r="N1290" s="3" t="s">
        <v>14</v>
      </c>
      <c r="O1290" s="3" t="s">
        <v>14</v>
      </c>
      <c r="P1290" s="3" t="s">
        <v>16</v>
      </c>
      <c r="Q1290" s="3" t="s">
        <v>14</v>
      </c>
      <c r="R1290" s="3" t="s">
        <v>14</v>
      </c>
      <c r="S1290" s="3" t="s">
        <v>15</v>
      </c>
      <c r="T1290" s="3" t="s">
        <v>15</v>
      </c>
      <c r="U1290" s="8">
        <v>3</v>
      </c>
      <c r="V1290" s="3">
        <f>VLOOKUP(B1290,[1]Лист3!B:V,21,0)</f>
        <v>3</v>
      </c>
    </row>
    <row r="1291" spans="1:22" ht="99.95" customHeight="1" x14ac:dyDescent="0.2">
      <c r="A1291" s="3" t="s">
        <v>262</v>
      </c>
      <c r="B1291" s="3" t="s">
        <v>6065</v>
      </c>
      <c r="C1291" s="3" t="s">
        <v>19</v>
      </c>
      <c r="D1291" s="3" t="s">
        <v>6990</v>
      </c>
      <c r="E1291" s="3" t="s">
        <v>6066</v>
      </c>
      <c r="F1291" s="3" t="s">
        <v>569</v>
      </c>
      <c r="G1291" s="5">
        <v>2211</v>
      </c>
      <c r="H1291" s="3" t="s">
        <v>6067</v>
      </c>
      <c r="I1291" s="3" t="s">
        <v>6068</v>
      </c>
      <c r="J1291" s="3" t="s">
        <v>15</v>
      </c>
      <c r="K1291" s="3" t="s">
        <v>15</v>
      </c>
      <c r="L1291" s="3" t="s">
        <v>15</v>
      </c>
      <c r="M1291" s="3" t="s">
        <v>15</v>
      </c>
      <c r="N1291" s="3" t="s">
        <v>15</v>
      </c>
      <c r="O1291" s="3" t="s">
        <v>14</v>
      </c>
      <c r="P1291" s="3" t="s">
        <v>16</v>
      </c>
      <c r="Q1291" s="3" t="s">
        <v>14</v>
      </c>
      <c r="R1291" s="3" t="s">
        <v>14</v>
      </c>
      <c r="S1291" s="3" t="s">
        <v>15</v>
      </c>
      <c r="T1291" s="3" t="s">
        <v>15</v>
      </c>
      <c r="U1291" s="8">
        <v>3</v>
      </c>
      <c r="V1291" s="3">
        <f>VLOOKUP(B1291,[1]Лист3!B:V,21,0)</f>
        <v>3</v>
      </c>
    </row>
    <row r="1292" spans="1:22" ht="99.95" customHeight="1" x14ac:dyDescent="0.2">
      <c r="A1292" s="3" t="s">
        <v>256</v>
      </c>
      <c r="B1292" s="3" t="s">
        <v>6069</v>
      </c>
      <c r="C1292" s="3" t="s">
        <v>19</v>
      </c>
      <c r="D1292" s="3" t="s">
        <v>6990</v>
      </c>
      <c r="E1292" s="3" t="s">
        <v>6070</v>
      </c>
      <c r="F1292" s="3" t="s">
        <v>293</v>
      </c>
      <c r="G1292" s="5">
        <v>2261</v>
      </c>
      <c r="H1292" s="3" t="s">
        <v>6071</v>
      </c>
      <c r="I1292" s="3" t="s">
        <v>6072</v>
      </c>
      <c r="J1292" s="3" t="s">
        <v>15</v>
      </c>
      <c r="K1292" s="3" t="s">
        <v>14</v>
      </c>
      <c r="L1292" s="3" t="s">
        <v>15</v>
      </c>
      <c r="M1292" s="3" t="s">
        <v>14</v>
      </c>
      <c r="N1292" s="3" t="s">
        <v>14</v>
      </c>
      <c r="O1292" s="3" t="s">
        <v>14</v>
      </c>
      <c r="P1292" s="3" t="s">
        <v>16</v>
      </c>
      <c r="Q1292" s="3" t="s">
        <v>14</v>
      </c>
      <c r="R1292" s="3" t="s">
        <v>14</v>
      </c>
      <c r="S1292" s="3" t="s">
        <v>15</v>
      </c>
      <c r="T1292" s="3" t="s">
        <v>15</v>
      </c>
      <c r="U1292" s="8">
        <v>3</v>
      </c>
      <c r="V1292" s="3">
        <f>VLOOKUP(B1292,[1]Лист3!B:V,21,0)</f>
        <v>3</v>
      </c>
    </row>
    <row r="1293" spans="1:22" ht="66.95" customHeight="1" x14ac:dyDescent="0.2">
      <c r="A1293" s="3" t="s">
        <v>733</v>
      </c>
      <c r="B1293" s="3" t="s">
        <v>6073</v>
      </c>
      <c r="C1293" s="3" t="s">
        <v>19</v>
      </c>
      <c r="D1293" s="3" t="s">
        <v>6990</v>
      </c>
      <c r="E1293" s="3" t="s">
        <v>6074</v>
      </c>
      <c r="F1293" s="3" t="s">
        <v>320</v>
      </c>
      <c r="G1293" s="5">
        <v>2291</v>
      </c>
      <c r="H1293" s="3" t="s">
        <v>6075</v>
      </c>
      <c r="I1293" s="3" t="s">
        <v>6076</v>
      </c>
      <c r="J1293" s="3" t="s">
        <v>15</v>
      </c>
      <c r="K1293" s="3" t="s">
        <v>15</v>
      </c>
      <c r="L1293" s="3" t="s">
        <v>15</v>
      </c>
      <c r="M1293" s="3" t="s">
        <v>15</v>
      </c>
      <c r="N1293" s="3" t="s">
        <v>15</v>
      </c>
      <c r="O1293" s="3" t="s">
        <v>14</v>
      </c>
      <c r="P1293" s="3" t="s">
        <v>16</v>
      </c>
      <c r="Q1293" s="3" t="s">
        <v>14</v>
      </c>
      <c r="R1293" s="3" t="s">
        <v>14</v>
      </c>
      <c r="S1293" s="3" t="s">
        <v>15</v>
      </c>
      <c r="T1293" s="3" t="s">
        <v>15</v>
      </c>
      <c r="U1293" s="8">
        <v>3</v>
      </c>
      <c r="V1293" s="3">
        <f>VLOOKUP(B1293,[1]Лист3!B:V,21,0)</f>
        <v>3</v>
      </c>
    </row>
    <row r="1294" spans="1:22" ht="89.1" customHeight="1" x14ac:dyDescent="0.2">
      <c r="A1294" s="3" t="s">
        <v>6080</v>
      </c>
      <c r="B1294" s="3" t="s">
        <v>6081</v>
      </c>
      <c r="C1294" s="3" t="s">
        <v>9</v>
      </c>
      <c r="D1294" s="3" t="s">
        <v>6990</v>
      </c>
      <c r="E1294" s="3" t="s">
        <v>6082</v>
      </c>
      <c r="F1294" s="3" t="s">
        <v>3066</v>
      </c>
      <c r="G1294" s="3" t="s">
        <v>6083</v>
      </c>
      <c r="H1294" s="3" t="s">
        <v>6084</v>
      </c>
      <c r="I1294" s="3" t="s">
        <v>6085</v>
      </c>
      <c r="J1294" s="3" t="s">
        <v>14</v>
      </c>
      <c r="K1294" s="3" t="s">
        <v>14</v>
      </c>
      <c r="L1294" s="3" t="s">
        <v>15</v>
      </c>
      <c r="M1294" s="3" t="s">
        <v>14</v>
      </c>
      <c r="N1294" s="3" t="s">
        <v>14</v>
      </c>
      <c r="O1294" s="3" t="s">
        <v>14</v>
      </c>
      <c r="P1294" s="3" t="s">
        <v>1718</v>
      </c>
      <c r="Q1294" s="3" t="s">
        <v>14</v>
      </c>
      <c r="R1294" s="3" t="s">
        <v>14</v>
      </c>
      <c r="S1294" s="3" t="s">
        <v>15</v>
      </c>
      <c r="T1294" s="3" t="s">
        <v>15</v>
      </c>
      <c r="U1294" s="8">
        <v>3</v>
      </c>
      <c r="V1294" s="3">
        <f>VLOOKUP(B1294,[1]Лист3!B:V,21,0)</f>
        <v>3</v>
      </c>
    </row>
    <row r="1295" spans="1:22" ht="78" customHeight="1" x14ac:dyDescent="0.2">
      <c r="A1295" s="3" t="s">
        <v>6086</v>
      </c>
      <c r="B1295" s="3" t="s">
        <v>6087</v>
      </c>
      <c r="C1295" s="3" t="s">
        <v>19</v>
      </c>
      <c r="D1295" s="3" t="s">
        <v>6990</v>
      </c>
      <c r="E1295" s="3" t="s">
        <v>6088</v>
      </c>
      <c r="F1295" s="3" t="s">
        <v>136</v>
      </c>
      <c r="G1295" s="5">
        <v>2161</v>
      </c>
      <c r="H1295" s="3" t="s">
        <v>6089</v>
      </c>
      <c r="I1295" s="3" t="s">
        <v>6090</v>
      </c>
      <c r="J1295" s="3" t="s">
        <v>15</v>
      </c>
      <c r="K1295" s="3" t="s">
        <v>14</v>
      </c>
      <c r="L1295" s="3" t="s">
        <v>15</v>
      </c>
      <c r="M1295" s="3" t="s">
        <v>15</v>
      </c>
      <c r="N1295" s="3" t="s">
        <v>15</v>
      </c>
      <c r="O1295" s="3" t="s">
        <v>14</v>
      </c>
      <c r="P1295" s="3" t="s">
        <v>16</v>
      </c>
      <c r="Q1295" s="3" t="s">
        <v>14</v>
      </c>
      <c r="R1295" s="3" t="s">
        <v>14</v>
      </c>
      <c r="S1295" s="3" t="s">
        <v>15</v>
      </c>
      <c r="T1295" s="3" t="s">
        <v>15</v>
      </c>
      <c r="U1295" s="8">
        <v>3</v>
      </c>
      <c r="V1295" s="3">
        <f>VLOOKUP(B1295,[1]Лист3!B:V,21,0)</f>
        <v>3</v>
      </c>
    </row>
    <row r="1296" spans="1:22" ht="56.1" customHeight="1" x14ac:dyDescent="0.2">
      <c r="A1296" s="3" t="s">
        <v>3252</v>
      </c>
      <c r="B1296" s="3" t="s">
        <v>6091</v>
      </c>
      <c r="C1296" s="3" t="s">
        <v>19</v>
      </c>
      <c r="D1296" s="3" t="s">
        <v>6990</v>
      </c>
      <c r="E1296" s="3" t="s">
        <v>6092</v>
      </c>
      <c r="F1296" s="3" t="s">
        <v>6093</v>
      </c>
      <c r="G1296" s="5">
        <v>2431</v>
      </c>
      <c r="H1296" s="3" t="s">
        <v>6094</v>
      </c>
      <c r="I1296" s="3" t="s">
        <v>6095</v>
      </c>
      <c r="J1296" s="3" t="s">
        <v>15</v>
      </c>
      <c r="K1296" s="3" t="s">
        <v>15</v>
      </c>
      <c r="L1296" s="3" t="s">
        <v>15</v>
      </c>
      <c r="M1296" s="3" t="s">
        <v>15</v>
      </c>
      <c r="N1296" s="3" t="s">
        <v>15</v>
      </c>
      <c r="O1296" s="3" t="s">
        <v>15</v>
      </c>
      <c r="P1296" s="3" t="s">
        <v>42</v>
      </c>
      <c r="Q1296" s="3" t="s">
        <v>15</v>
      </c>
      <c r="R1296" s="3" t="s">
        <v>14</v>
      </c>
      <c r="S1296" s="3" t="s">
        <v>15</v>
      </c>
      <c r="T1296" s="3" t="s">
        <v>15</v>
      </c>
      <c r="U1296" s="8">
        <v>3</v>
      </c>
      <c r="V1296" s="3">
        <f>VLOOKUP(B1296,[1]Лист3!B:V,21,0)</f>
        <v>3</v>
      </c>
    </row>
    <row r="1297" spans="1:22" ht="66.95" customHeight="1" x14ac:dyDescent="0.2">
      <c r="A1297" s="3" t="s">
        <v>2436</v>
      </c>
      <c r="B1297" s="3" t="s">
        <v>6096</v>
      </c>
      <c r="C1297" s="3" t="s">
        <v>19</v>
      </c>
      <c r="D1297" s="3" t="s">
        <v>6990</v>
      </c>
      <c r="E1297" s="3" t="s">
        <v>6097</v>
      </c>
      <c r="F1297" s="3" t="s">
        <v>21</v>
      </c>
      <c r="G1297" s="5">
        <v>2331</v>
      </c>
      <c r="H1297" s="3" t="s">
        <v>6098</v>
      </c>
      <c r="I1297" s="3" t="s">
        <v>6099</v>
      </c>
      <c r="J1297" s="3" t="s">
        <v>15</v>
      </c>
      <c r="K1297" s="3" t="s">
        <v>14</v>
      </c>
      <c r="L1297" s="3" t="s">
        <v>15</v>
      </c>
      <c r="M1297" s="3" t="s">
        <v>15</v>
      </c>
      <c r="N1297" s="3" t="s">
        <v>15</v>
      </c>
      <c r="O1297" s="3" t="s">
        <v>14</v>
      </c>
      <c r="P1297" s="3" t="s">
        <v>42</v>
      </c>
      <c r="Q1297" s="3" t="s">
        <v>15</v>
      </c>
      <c r="R1297" s="3" t="s">
        <v>14</v>
      </c>
      <c r="S1297" s="3" t="s">
        <v>15</v>
      </c>
      <c r="T1297" s="3" t="s">
        <v>15</v>
      </c>
      <c r="U1297" s="8">
        <v>3</v>
      </c>
      <c r="V1297" s="3">
        <f>VLOOKUP(B1297,[1]Лист3!B:V,21,0)</f>
        <v>3</v>
      </c>
    </row>
    <row r="1298" spans="1:22" ht="56.1" customHeight="1" x14ac:dyDescent="0.2">
      <c r="A1298" s="3" t="s">
        <v>763</v>
      </c>
      <c r="B1298" s="3" t="s">
        <v>6103</v>
      </c>
      <c r="C1298" s="3" t="s">
        <v>19</v>
      </c>
      <c r="D1298" s="3" t="s">
        <v>6990</v>
      </c>
      <c r="E1298" s="3" t="s">
        <v>6104</v>
      </c>
      <c r="F1298" s="3" t="s">
        <v>1268</v>
      </c>
      <c r="G1298" s="5">
        <v>2221</v>
      </c>
      <c r="H1298" s="3" t="s">
        <v>6105</v>
      </c>
      <c r="I1298" s="3" t="s">
        <v>6106</v>
      </c>
      <c r="J1298" s="3" t="s">
        <v>15</v>
      </c>
      <c r="K1298" s="3" t="s">
        <v>14</v>
      </c>
      <c r="L1298" s="3" t="s">
        <v>15</v>
      </c>
      <c r="M1298" s="3" t="s">
        <v>15</v>
      </c>
      <c r="N1298" s="3" t="s">
        <v>15</v>
      </c>
      <c r="O1298" s="3" t="s">
        <v>15</v>
      </c>
      <c r="P1298" s="3" t="s">
        <v>16</v>
      </c>
      <c r="Q1298" s="3" t="s">
        <v>14</v>
      </c>
      <c r="R1298" s="3" t="s">
        <v>14</v>
      </c>
      <c r="S1298" s="3" t="s">
        <v>15</v>
      </c>
      <c r="T1298" s="3" t="s">
        <v>15</v>
      </c>
      <c r="U1298" s="8">
        <v>3</v>
      </c>
      <c r="V1298" s="3">
        <f>VLOOKUP(B1298,[1]Лист3!B:V,21,0)</f>
        <v>3</v>
      </c>
    </row>
    <row r="1299" spans="1:22" ht="89.1" customHeight="1" x14ac:dyDescent="0.2">
      <c r="A1299" s="3" t="s">
        <v>1319</v>
      </c>
      <c r="B1299" s="3" t="s">
        <v>6107</v>
      </c>
      <c r="C1299" s="3" t="s">
        <v>19</v>
      </c>
      <c r="D1299" s="3" t="s">
        <v>6990</v>
      </c>
      <c r="E1299" s="3" t="s">
        <v>6108</v>
      </c>
      <c r="F1299" s="3" t="s">
        <v>21</v>
      </c>
      <c r="G1299" s="5">
        <v>2531</v>
      </c>
      <c r="H1299" s="3" t="s">
        <v>6109</v>
      </c>
      <c r="I1299" s="3" t="s">
        <v>6110</v>
      </c>
      <c r="J1299" s="3" t="s">
        <v>15</v>
      </c>
      <c r="K1299" s="3" t="s">
        <v>14</v>
      </c>
      <c r="L1299" s="3" t="s">
        <v>15</v>
      </c>
      <c r="M1299" s="3" t="s">
        <v>15</v>
      </c>
      <c r="N1299" s="3" t="s">
        <v>15</v>
      </c>
      <c r="O1299" s="3" t="s">
        <v>15</v>
      </c>
      <c r="P1299" s="3" t="s">
        <v>42</v>
      </c>
      <c r="Q1299" s="3" t="s">
        <v>15</v>
      </c>
      <c r="R1299" s="3" t="s">
        <v>14</v>
      </c>
      <c r="S1299" s="3" t="s">
        <v>15</v>
      </c>
      <c r="T1299" s="3" t="s">
        <v>15</v>
      </c>
      <c r="U1299" s="8">
        <v>3</v>
      </c>
      <c r="V1299" s="3">
        <f>VLOOKUP(B1299,[1]Лист3!B:V,21,0)</f>
        <v>3</v>
      </c>
    </row>
    <row r="1300" spans="1:22" ht="78" customHeight="1" x14ac:dyDescent="0.2">
      <c r="A1300" s="3" t="s">
        <v>220</v>
      </c>
      <c r="B1300" s="3" t="s">
        <v>6111</v>
      </c>
      <c r="C1300" s="3" t="s">
        <v>19</v>
      </c>
      <c r="D1300" s="3" t="s">
        <v>6990</v>
      </c>
      <c r="E1300" s="3" t="s">
        <v>6112</v>
      </c>
      <c r="F1300" s="3" t="s">
        <v>6113</v>
      </c>
      <c r="G1300" s="5">
        <v>2311</v>
      </c>
      <c r="H1300" s="3" t="s">
        <v>6114</v>
      </c>
      <c r="I1300" s="3" t="s">
        <v>6115</v>
      </c>
      <c r="J1300" s="3" t="s">
        <v>15</v>
      </c>
      <c r="K1300" s="3" t="s">
        <v>15</v>
      </c>
      <c r="L1300" s="3" t="s">
        <v>15</v>
      </c>
      <c r="M1300" s="3" t="s">
        <v>15</v>
      </c>
      <c r="N1300" s="3" t="s">
        <v>15</v>
      </c>
      <c r="O1300" s="3" t="s">
        <v>15</v>
      </c>
      <c r="P1300" s="3" t="s">
        <v>16</v>
      </c>
      <c r="Q1300" s="3" t="s">
        <v>14</v>
      </c>
      <c r="R1300" s="3" t="s">
        <v>14</v>
      </c>
      <c r="S1300" s="3" t="s">
        <v>15</v>
      </c>
      <c r="T1300" s="3" t="s">
        <v>15</v>
      </c>
      <c r="U1300" s="8">
        <v>3</v>
      </c>
      <c r="V1300" s="3">
        <f>VLOOKUP(B1300,[1]Лист3!B:V,21,0)</f>
        <v>3</v>
      </c>
    </row>
    <row r="1301" spans="1:22" ht="78" customHeight="1" x14ac:dyDescent="0.2">
      <c r="A1301" s="3" t="s">
        <v>1032</v>
      </c>
      <c r="B1301" s="3" t="s">
        <v>6116</v>
      </c>
      <c r="C1301" s="3" t="s">
        <v>19</v>
      </c>
      <c r="D1301" s="3" t="s">
        <v>6990</v>
      </c>
      <c r="E1301" s="3" t="s">
        <v>6117</v>
      </c>
      <c r="F1301" s="3" t="s">
        <v>2672</v>
      </c>
      <c r="G1301" s="5">
        <v>2201</v>
      </c>
      <c r="H1301" s="3" t="s">
        <v>6118</v>
      </c>
      <c r="I1301" s="3" t="s">
        <v>6119</v>
      </c>
      <c r="J1301" s="3" t="s">
        <v>15</v>
      </c>
      <c r="K1301" s="3" t="s">
        <v>14</v>
      </c>
      <c r="L1301" s="3" t="s">
        <v>15</v>
      </c>
      <c r="M1301" s="3" t="s">
        <v>14</v>
      </c>
      <c r="N1301" s="3" t="s">
        <v>14</v>
      </c>
      <c r="O1301" s="3" t="s">
        <v>14</v>
      </c>
      <c r="P1301" s="3" t="s">
        <v>16</v>
      </c>
      <c r="Q1301" s="3" t="s">
        <v>14</v>
      </c>
      <c r="R1301" s="3" t="s">
        <v>14</v>
      </c>
      <c r="S1301" s="3" t="s">
        <v>15</v>
      </c>
      <c r="T1301" s="3" t="s">
        <v>15</v>
      </c>
      <c r="U1301" s="8">
        <v>3</v>
      </c>
      <c r="V1301" s="3">
        <f>VLOOKUP(B1301,[1]Лист3!B:V,21,0)</f>
        <v>3</v>
      </c>
    </row>
    <row r="1302" spans="1:22" ht="66.95" customHeight="1" x14ac:dyDescent="0.2">
      <c r="A1302" s="3" t="s">
        <v>4707</v>
      </c>
      <c r="B1302" s="3" t="s">
        <v>6120</v>
      </c>
      <c r="C1302" s="3" t="s">
        <v>19</v>
      </c>
      <c r="D1302" s="3" t="s">
        <v>6990</v>
      </c>
      <c r="E1302" s="3" t="s">
        <v>6121</v>
      </c>
      <c r="F1302" s="3" t="s">
        <v>77</v>
      </c>
      <c r="G1302" s="5">
        <v>2401</v>
      </c>
      <c r="H1302" s="3" t="s">
        <v>6122</v>
      </c>
      <c r="I1302" s="3" t="s">
        <v>6123</v>
      </c>
      <c r="J1302" s="3" t="s">
        <v>14</v>
      </c>
      <c r="K1302" s="3" t="s">
        <v>15</v>
      </c>
      <c r="L1302" s="3" t="s">
        <v>15</v>
      </c>
      <c r="M1302" s="3" t="s">
        <v>15</v>
      </c>
      <c r="N1302" s="3" t="s">
        <v>15</v>
      </c>
      <c r="O1302" s="3" t="s">
        <v>15</v>
      </c>
      <c r="P1302" s="3" t="s">
        <v>42</v>
      </c>
      <c r="Q1302" s="3" t="s">
        <v>14</v>
      </c>
      <c r="R1302" s="3" t="s">
        <v>14</v>
      </c>
      <c r="S1302" s="3" t="s">
        <v>15</v>
      </c>
      <c r="T1302" s="3" t="s">
        <v>15</v>
      </c>
      <c r="U1302" s="8">
        <v>3</v>
      </c>
      <c r="V1302" s="3">
        <f>VLOOKUP(B1302,[1]Лист3!B:V,21,0)</f>
        <v>3</v>
      </c>
    </row>
    <row r="1303" spans="1:22" ht="89.1" customHeight="1" x14ac:dyDescent="0.2">
      <c r="A1303" s="3" t="s">
        <v>56</v>
      </c>
      <c r="B1303" s="3" t="s">
        <v>6124</v>
      </c>
      <c r="C1303" s="3" t="s">
        <v>19</v>
      </c>
      <c r="D1303" s="3" t="s">
        <v>6990</v>
      </c>
      <c r="E1303" s="3" t="s">
        <v>6125</v>
      </c>
      <c r="F1303" s="3" t="s">
        <v>6126</v>
      </c>
      <c r="G1303" s="5">
        <v>2391</v>
      </c>
      <c r="H1303" s="3" t="s">
        <v>6127</v>
      </c>
      <c r="I1303" s="3" t="s">
        <v>6128</v>
      </c>
      <c r="J1303" s="3" t="s">
        <v>15</v>
      </c>
      <c r="K1303" s="3" t="s">
        <v>14</v>
      </c>
      <c r="L1303" s="3" t="s">
        <v>15</v>
      </c>
      <c r="M1303" s="3" t="s">
        <v>15</v>
      </c>
      <c r="N1303" s="3" t="s">
        <v>15</v>
      </c>
      <c r="O1303" s="3" t="s">
        <v>15</v>
      </c>
      <c r="P1303" s="3" t="s">
        <v>42</v>
      </c>
      <c r="Q1303" s="3" t="s">
        <v>15</v>
      </c>
      <c r="R1303" s="3" t="s">
        <v>14</v>
      </c>
      <c r="S1303" s="3" t="s">
        <v>15</v>
      </c>
      <c r="T1303" s="3" t="s">
        <v>15</v>
      </c>
      <c r="U1303" s="8">
        <v>3</v>
      </c>
      <c r="V1303" s="3">
        <f>VLOOKUP(B1303,[1]Лист3!B:V,21,0)</f>
        <v>3</v>
      </c>
    </row>
    <row r="1304" spans="1:22" ht="44.1" customHeight="1" x14ac:dyDescent="0.2">
      <c r="A1304" s="3" t="s">
        <v>1737</v>
      </c>
      <c r="B1304" s="3" t="s">
        <v>6129</v>
      </c>
      <c r="C1304" s="3" t="s">
        <v>19</v>
      </c>
      <c r="D1304" s="3" t="s">
        <v>6990</v>
      </c>
      <c r="E1304" s="3" t="s">
        <v>6130</v>
      </c>
      <c r="F1304" s="3" t="s">
        <v>33</v>
      </c>
      <c r="G1304" s="5">
        <v>2451</v>
      </c>
      <c r="H1304" s="3" t="s">
        <v>6131</v>
      </c>
      <c r="I1304" s="3" t="s">
        <v>6132</v>
      </c>
      <c r="J1304" s="3" t="s">
        <v>15</v>
      </c>
      <c r="K1304" s="3" t="s">
        <v>15</v>
      </c>
      <c r="L1304" s="3" t="s">
        <v>15</v>
      </c>
      <c r="M1304" s="3" t="s">
        <v>15</v>
      </c>
      <c r="N1304" s="3" t="s">
        <v>15</v>
      </c>
      <c r="O1304" s="3" t="s">
        <v>15</v>
      </c>
      <c r="P1304" s="3" t="s">
        <v>42</v>
      </c>
      <c r="Q1304" s="3" t="s">
        <v>15</v>
      </c>
      <c r="R1304" s="3" t="s">
        <v>14</v>
      </c>
      <c r="S1304" s="3" t="s">
        <v>15</v>
      </c>
      <c r="T1304" s="3" t="s">
        <v>15</v>
      </c>
      <c r="U1304" s="8">
        <v>3</v>
      </c>
      <c r="V1304" s="3">
        <f>VLOOKUP(B1304,[1]Лист3!B:V,21,0)</f>
        <v>3</v>
      </c>
    </row>
    <row r="1305" spans="1:22" ht="66.95" customHeight="1" x14ac:dyDescent="0.2">
      <c r="A1305" s="3" t="s">
        <v>2566</v>
      </c>
      <c r="B1305" s="3" t="s">
        <v>6133</v>
      </c>
      <c r="C1305" s="3" t="s">
        <v>19</v>
      </c>
      <c r="D1305" s="3" t="s">
        <v>6990</v>
      </c>
      <c r="E1305" s="3" t="s">
        <v>6134</v>
      </c>
      <c r="F1305" s="3" t="s">
        <v>298</v>
      </c>
      <c r="G1305" s="5">
        <v>2151</v>
      </c>
      <c r="H1305" s="3" t="s">
        <v>6135</v>
      </c>
      <c r="I1305" s="3" t="s">
        <v>6136</v>
      </c>
      <c r="J1305" s="3" t="s">
        <v>15</v>
      </c>
      <c r="K1305" s="3" t="s">
        <v>15</v>
      </c>
      <c r="L1305" s="3" t="s">
        <v>15</v>
      </c>
      <c r="M1305" s="3" t="s">
        <v>15</v>
      </c>
      <c r="N1305" s="3" t="s">
        <v>15</v>
      </c>
      <c r="O1305" s="3" t="s">
        <v>15</v>
      </c>
      <c r="P1305" s="3" t="s">
        <v>42</v>
      </c>
      <c r="Q1305" s="3" t="s">
        <v>14</v>
      </c>
      <c r="R1305" s="3" t="s">
        <v>14</v>
      </c>
      <c r="S1305" s="3" t="s">
        <v>15</v>
      </c>
      <c r="T1305" s="3" t="s">
        <v>15</v>
      </c>
      <c r="U1305" s="8">
        <v>3</v>
      </c>
      <c r="V1305" s="3">
        <f>VLOOKUP(B1305,[1]Лист3!B:V,21,0)</f>
        <v>3</v>
      </c>
    </row>
    <row r="1306" spans="1:22" ht="122.1" customHeight="1" x14ac:dyDescent="0.2">
      <c r="A1306" s="3" t="s">
        <v>3493</v>
      </c>
      <c r="B1306" s="3" t="s">
        <v>6137</v>
      </c>
      <c r="C1306" s="3" t="s">
        <v>19</v>
      </c>
      <c r="D1306" s="3" t="s">
        <v>6990</v>
      </c>
      <c r="E1306" s="3" t="s">
        <v>6138</v>
      </c>
      <c r="F1306" s="3" t="s">
        <v>271</v>
      </c>
      <c r="G1306" s="5">
        <v>2621</v>
      </c>
      <c r="H1306" s="3" t="s">
        <v>6139</v>
      </c>
      <c r="I1306" s="3" t="s">
        <v>6140</v>
      </c>
      <c r="J1306" s="3" t="s">
        <v>15</v>
      </c>
      <c r="K1306" s="3" t="s">
        <v>15</v>
      </c>
      <c r="L1306" s="3" t="s">
        <v>15</v>
      </c>
      <c r="M1306" s="3" t="s">
        <v>14</v>
      </c>
      <c r="N1306" s="3" t="s">
        <v>14</v>
      </c>
      <c r="O1306" s="3" t="s">
        <v>14</v>
      </c>
      <c r="P1306" s="3" t="s">
        <v>42</v>
      </c>
      <c r="Q1306" s="3" t="s">
        <v>15</v>
      </c>
      <c r="R1306" s="3" t="s">
        <v>14</v>
      </c>
      <c r="S1306" s="3" t="s">
        <v>15</v>
      </c>
      <c r="T1306" s="3" t="s">
        <v>15</v>
      </c>
      <c r="U1306" s="8">
        <v>3</v>
      </c>
      <c r="V1306" s="3">
        <f>VLOOKUP(B1306,[1]Лист3!B:V,21,0)</f>
        <v>3</v>
      </c>
    </row>
    <row r="1307" spans="1:22" ht="78" customHeight="1" x14ac:dyDescent="0.2">
      <c r="A1307" s="3" t="s">
        <v>2436</v>
      </c>
      <c r="B1307" s="3" t="s">
        <v>6141</v>
      </c>
      <c r="C1307" s="3" t="s">
        <v>19</v>
      </c>
      <c r="D1307" s="3" t="s">
        <v>6990</v>
      </c>
      <c r="E1307" s="3" t="s">
        <v>6142</v>
      </c>
      <c r="F1307" s="3" t="s">
        <v>277</v>
      </c>
      <c r="G1307" s="5">
        <v>2321</v>
      </c>
      <c r="H1307" s="3" t="s">
        <v>6143</v>
      </c>
      <c r="I1307" s="3" t="s">
        <v>6144</v>
      </c>
      <c r="J1307" s="3" t="s">
        <v>15</v>
      </c>
      <c r="K1307" s="3" t="s">
        <v>15</v>
      </c>
      <c r="L1307" s="3" t="s">
        <v>15</v>
      </c>
      <c r="M1307" s="3" t="s">
        <v>14</v>
      </c>
      <c r="N1307" s="3" t="s">
        <v>15</v>
      </c>
      <c r="O1307" s="3" t="s">
        <v>14</v>
      </c>
      <c r="P1307" s="3" t="s">
        <v>42</v>
      </c>
      <c r="Q1307" s="3" t="s">
        <v>14</v>
      </c>
      <c r="R1307" s="3" t="s">
        <v>14</v>
      </c>
      <c r="S1307" s="3" t="s">
        <v>15</v>
      </c>
      <c r="T1307" s="3" t="s">
        <v>15</v>
      </c>
      <c r="U1307" s="8">
        <v>3</v>
      </c>
      <c r="V1307" s="3">
        <f>VLOOKUP(B1307,[1]Лист3!B:V,21,0)</f>
        <v>3</v>
      </c>
    </row>
    <row r="1308" spans="1:22" ht="56.1" customHeight="1" x14ac:dyDescent="0.2">
      <c r="A1308" s="3" t="s">
        <v>6145</v>
      </c>
      <c r="B1308" s="3" t="s">
        <v>6146</v>
      </c>
      <c r="C1308" s="3" t="s">
        <v>19</v>
      </c>
      <c r="D1308" s="3" t="s">
        <v>6990</v>
      </c>
      <c r="E1308" s="3" t="s">
        <v>6147</v>
      </c>
      <c r="F1308" s="3" t="s">
        <v>6148</v>
      </c>
      <c r="G1308" s="5">
        <v>2191</v>
      </c>
      <c r="H1308" s="3" t="s">
        <v>6149</v>
      </c>
      <c r="I1308" s="3" t="s">
        <v>6150</v>
      </c>
      <c r="J1308" s="3" t="s">
        <v>15</v>
      </c>
      <c r="K1308" s="3" t="s">
        <v>15</v>
      </c>
      <c r="L1308" s="3" t="s">
        <v>15</v>
      </c>
      <c r="M1308" s="3" t="s">
        <v>15</v>
      </c>
      <c r="N1308" s="3" t="s">
        <v>15</v>
      </c>
      <c r="O1308" s="3" t="s">
        <v>14</v>
      </c>
      <c r="P1308" s="3" t="s">
        <v>16</v>
      </c>
      <c r="Q1308" s="3" t="s">
        <v>15</v>
      </c>
      <c r="R1308" s="3" t="s">
        <v>14</v>
      </c>
      <c r="S1308" s="3" t="s">
        <v>15</v>
      </c>
      <c r="T1308" s="3" t="s">
        <v>15</v>
      </c>
      <c r="U1308" s="8">
        <v>3</v>
      </c>
      <c r="V1308" s="3">
        <f>VLOOKUP(B1308,[1]Лист3!B:V,21,0)</f>
        <v>3</v>
      </c>
    </row>
    <row r="1309" spans="1:22" ht="44.1" customHeight="1" x14ac:dyDescent="0.2">
      <c r="A1309" s="3" t="s">
        <v>2812</v>
      </c>
      <c r="B1309" s="3" t="s">
        <v>6151</v>
      </c>
      <c r="C1309" s="3" t="s">
        <v>19</v>
      </c>
      <c r="D1309" s="3" t="s">
        <v>6991</v>
      </c>
      <c r="E1309" s="3" t="s">
        <v>6152</v>
      </c>
      <c r="F1309" s="3" t="s">
        <v>2360</v>
      </c>
      <c r="G1309" s="4">
        <v>11141</v>
      </c>
      <c r="H1309" s="3" t="s">
        <v>6153</v>
      </c>
      <c r="I1309" s="3" t="s">
        <v>6154</v>
      </c>
      <c r="J1309" s="3" t="s">
        <v>14</v>
      </c>
      <c r="K1309" s="3" t="s">
        <v>14</v>
      </c>
      <c r="L1309" s="3" t="s">
        <v>14</v>
      </c>
      <c r="M1309" s="3" t="s">
        <v>15</v>
      </c>
      <c r="N1309" s="3" t="s">
        <v>15</v>
      </c>
      <c r="O1309" s="3" t="s">
        <v>15</v>
      </c>
      <c r="P1309" s="3" t="s">
        <v>42</v>
      </c>
      <c r="Q1309" s="3" t="s">
        <v>14</v>
      </c>
      <c r="R1309" s="3" t="s">
        <v>14</v>
      </c>
      <c r="S1309" s="3" t="s">
        <v>15</v>
      </c>
      <c r="T1309" s="3" t="s">
        <v>15</v>
      </c>
      <c r="U1309" s="8">
        <v>6</v>
      </c>
      <c r="V1309" s="3">
        <f>VLOOKUP(B1309,[1]Лист3!B:V,21,0)</f>
        <v>6</v>
      </c>
    </row>
    <row r="1310" spans="1:22" ht="44.1" customHeight="1" x14ac:dyDescent="0.2">
      <c r="A1310" s="3" t="s">
        <v>92</v>
      </c>
      <c r="B1310" s="3" t="s">
        <v>6155</v>
      </c>
      <c r="C1310" s="3" t="s">
        <v>19</v>
      </c>
      <c r="D1310" s="3" t="s">
        <v>6991</v>
      </c>
      <c r="E1310" s="3" t="s">
        <v>6156</v>
      </c>
      <c r="F1310" s="3" t="s">
        <v>5457</v>
      </c>
      <c r="G1310" s="4">
        <v>11121</v>
      </c>
      <c r="H1310" s="3" t="s">
        <v>6157</v>
      </c>
      <c r="I1310" s="3" t="s">
        <v>6158</v>
      </c>
      <c r="J1310" s="3" t="s">
        <v>14</v>
      </c>
      <c r="K1310" s="3" t="s">
        <v>15</v>
      </c>
      <c r="L1310" s="3" t="s">
        <v>15</v>
      </c>
      <c r="M1310" s="3" t="s">
        <v>14</v>
      </c>
      <c r="N1310" s="3" t="s">
        <v>14</v>
      </c>
      <c r="O1310" s="3" t="s">
        <v>14</v>
      </c>
      <c r="P1310" s="3" t="s">
        <v>42</v>
      </c>
      <c r="Q1310" s="3" t="s">
        <v>15</v>
      </c>
      <c r="R1310" s="3" t="s">
        <v>14</v>
      </c>
      <c r="S1310" s="3" t="s">
        <v>15</v>
      </c>
      <c r="T1310" s="3" t="s">
        <v>15</v>
      </c>
      <c r="U1310" s="8">
        <v>6</v>
      </c>
      <c r="V1310" s="3">
        <f>VLOOKUP(B1310,[1]Лист3!B:V,21,0)</f>
        <v>6</v>
      </c>
    </row>
    <row r="1311" spans="1:22" ht="56.1" customHeight="1" x14ac:dyDescent="0.2">
      <c r="A1311" s="3" t="s">
        <v>1584</v>
      </c>
      <c r="B1311" s="3" t="s">
        <v>6159</v>
      </c>
      <c r="C1311" s="3" t="s">
        <v>19</v>
      </c>
      <c r="D1311" s="3" t="s">
        <v>6992</v>
      </c>
      <c r="E1311" s="3" t="s">
        <v>6160</v>
      </c>
      <c r="F1311" s="3" t="s">
        <v>6161</v>
      </c>
      <c r="G1311" s="4">
        <v>1016</v>
      </c>
      <c r="H1311" s="3" t="s">
        <v>6162</v>
      </c>
      <c r="I1311" s="3" t="s">
        <v>6163</v>
      </c>
      <c r="J1311" s="3" t="s">
        <v>15</v>
      </c>
      <c r="K1311" s="3" t="s">
        <v>14</v>
      </c>
      <c r="L1311" s="3" t="s">
        <v>15</v>
      </c>
      <c r="M1311" s="3" t="s">
        <v>14</v>
      </c>
      <c r="N1311" s="3" t="s">
        <v>15</v>
      </c>
      <c r="O1311" s="3" t="s">
        <v>14</v>
      </c>
      <c r="P1311" s="3" t="s">
        <v>16</v>
      </c>
      <c r="Q1311" s="3" t="s">
        <v>14</v>
      </c>
      <c r="R1311" s="3" t="s">
        <v>14</v>
      </c>
      <c r="S1311" s="3" t="s">
        <v>15</v>
      </c>
      <c r="T1311" s="3" t="s">
        <v>15</v>
      </c>
      <c r="U1311" s="8">
        <v>1</v>
      </c>
      <c r="V1311" s="3">
        <f>VLOOKUP(B1311,[1]Лист3!B:V,21,0)</f>
        <v>1</v>
      </c>
    </row>
    <row r="1312" spans="1:22" ht="122.1" customHeight="1" x14ac:dyDescent="0.2">
      <c r="A1312" s="3" t="s">
        <v>110</v>
      </c>
      <c r="B1312" s="3" t="s">
        <v>6164</v>
      </c>
      <c r="C1312" s="3" t="s">
        <v>19</v>
      </c>
      <c r="D1312" s="3" t="s">
        <v>6992</v>
      </c>
      <c r="E1312" s="3" t="s">
        <v>6165</v>
      </c>
      <c r="F1312" s="3" t="s">
        <v>2838</v>
      </c>
      <c r="G1312" s="4">
        <v>50941</v>
      </c>
      <c r="H1312" s="3" t="s">
        <v>6166</v>
      </c>
      <c r="I1312" s="3" t="s">
        <v>6167</v>
      </c>
      <c r="J1312" s="3" t="s">
        <v>15</v>
      </c>
      <c r="K1312" s="3" t="s">
        <v>14</v>
      </c>
      <c r="L1312" s="3" t="s">
        <v>15</v>
      </c>
      <c r="M1312" s="3" t="s">
        <v>14</v>
      </c>
      <c r="N1312" s="3" t="s">
        <v>15</v>
      </c>
      <c r="O1312" s="3" t="s">
        <v>15</v>
      </c>
      <c r="P1312" s="3" t="s">
        <v>42</v>
      </c>
      <c r="Q1312" s="3" t="s">
        <v>14</v>
      </c>
      <c r="R1312" s="3" t="s">
        <v>14</v>
      </c>
      <c r="S1312" s="3" t="s">
        <v>15</v>
      </c>
      <c r="T1312" s="3" t="s">
        <v>15</v>
      </c>
      <c r="U1312" s="8">
        <v>1</v>
      </c>
      <c r="V1312" s="3">
        <f>VLOOKUP(B1312,[1]Лист3!B:V,21,0)</f>
        <v>1</v>
      </c>
    </row>
    <row r="1313" spans="1:22" ht="33" customHeight="1" x14ac:dyDescent="0.2">
      <c r="A1313" s="3" t="s">
        <v>503</v>
      </c>
      <c r="B1313" s="3" t="s">
        <v>6168</v>
      </c>
      <c r="C1313" s="3" t="s">
        <v>19</v>
      </c>
      <c r="D1313" s="3" t="s">
        <v>6993</v>
      </c>
      <c r="E1313" s="3" t="s">
        <v>6169</v>
      </c>
      <c r="F1313" s="3" t="s">
        <v>6170</v>
      </c>
      <c r="G1313" s="4">
        <v>27051</v>
      </c>
      <c r="H1313" s="3" t="s">
        <v>6171</v>
      </c>
      <c r="I1313" s="3" t="s">
        <v>6172</v>
      </c>
      <c r="J1313" s="3" t="s">
        <v>15</v>
      </c>
      <c r="K1313" s="3" t="s">
        <v>15</v>
      </c>
      <c r="L1313" s="3" t="s">
        <v>15</v>
      </c>
      <c r="M1313" s="3" t="s">
        <v>14</v>
      </c>
      <c r="N1313" s="3" t="s">
        <v>14</v>
      </c>
      <c r="O1313" s="3" t="s">
        <v>14</v>
      </c>
      <c r="P1313" s="3" t="s">
        <v>16</v>
      </c>
      <c r="Q1313" s="3" t="s">
        <v>14</v>
      </c>
      <c r="R1313" s="3" t="s">
        <v>14</v>
      </c>
      <c r="S1313" s="3" t="s">
        <v>15</v>
      </c>
      <c r="T1313" s="3" t="s">
        <v>15</v>
      </c>
      <c r="U1313" s="8">
        <v>7</v>
      </c>
      <c r="V1313" s="3">
        <f>VLOOKUP(B1313,[1]Лист3!B:V,21,0)</f>
        <v>7</v>
      </c>
    </row>
    <row r="1314" spans="1:22" ht="66.95" customHeight="1" x14ac:dyDescent="0.2">
      <c r="A1314" s="3" t="s">
        <v>508</v>
      </c>
      <c r="B1314" s="3" t="s">
        <v>6173</v>
      </c>
      <c r="C1314" s="3" t="s">
        <v>19</v>
      </c>
      <c r="D1314" s="3" t="s">
        <v>6993</v>
      </c>
      <c r="E1314" s="3" t="s">
        <v>6174</v>
      </c>
      <c r="F1314" s="3" t="s">
        <v>6175</v>
      </c>
      <c r="G1314" s="4">
        <v>27081</v>
      </c>
      <c r="H1314" s="3" t="s">
        <v>6176</v>
      </c>
      <c r="I1314" s="3" t="s">
        <v>6177</v>
      </c>
      <c r="J1314" s="3" t="s">
        <v>15</v>
      </c>
      <c r="K1314" s="3" t="s">
        <v>14</v>
      </c>
      <c r="L1314" s="3" t="s">
        <v>15</v>
      </c>
      <c r="M1314" s="3" t="s">
        <v>14</v>
      </c>
      <c r="N1314" s="3" t="s">
        <v>14</v>
      </c>
      <c r="O1314" s="3" t="s">
        <v>14</v>
      </c>
      <c r="P1314" s="3" t="s">
        <v>42</v>
      </c>
      <c r="Q1314" s="3" t="s">
        <v>15</v>
      </c>
      <c r="R1314" s="3" t="s">
        <v>14</v>
      </c>
      <c r="S1314" s="3" t="s">
        <v>15</v>
      </c>
      <c r="T1314" s="3" t="s">
        <v>15</v>
      </c>
      <c r="U1314" s="8">
        <v>7</v>
      </c>
      <c r="V1314" s="3">
        <f>VLOOKUP(B1314,[1]Лист3!B:V,21,0)</f>
        <v>7</v>
      </c>
    </row>
    <row r="1315" spans="1:22" ht="66.95" customHeight="1" x14ac:dyDescent="0.2">
      <c r="A1315" s="3" t="s">
        <v>80</v>
      </c>
      <c r="B1315" s="3" t="s">
        <v>6178</v>
      </c>
      <c r="C1315" s="3" t="s">
        <v>19</v>
      </c>
      <c r="D1315" s="3" t="s">
        <v>6993</v>
      </c>
      <c r="E1315" s="3" t="s">
        <v>6179</v>
      </c>
      <c r="F1315" s="3" t="s">
        <v>77</v>
      </c>
      <c r="G1315" s="4">
        <v>27301</v>
      </c>
      <c r="H1315" s="3" t="s">
        <v>6180</v>
      </c>
      <c r="I1315" s="3" t="s">
        <v>6181</v>
      </c>
      <c r="J1315" s="3" t="s">
        <v>15</v>
      </c>
      <c r="K1315" s="3" t="s">
        <v>15</v>
      </c>
      <c r="L1315" s="3" t="s">
        <v>15</v>
      </c>
      <c r="M1315" s="3" t="s">
        <v>15</v>
      </c>
      <c r="N1315" s="3" t="s">
        <v>15</v>
      </c>
      <c r="O1315" s="3" t="s">
        <v>14</v>
      </c>
      <c r="P1315" s="3" t="s">
        <v>42</v>
      </c>
      <c r="Q1315" s="3" t="s">
        <v>14</v>
      </c>
      <c r="R1315" s="3" t="s">
        <v>14</v>
      </c>
      <c r="S1315" s="3" t="s">
        <v>14</v>
      </c>
      <c r="T1315" s="3" t="s">
        <v>15</v>
      </c>
      <c r="U1315" s="8">
        <v>7</v>
      </c>
      <c r="V1315" s="3">
        <f>VLOOKUP(B1315,[1]Лист3!B:V,21,0)</f>
        <v>7</v>
      </c>
    </row>
    <row r="1316" spans="1:22" ht="66.95" customHeight="1" x14ac:dyDescent="0.2">
      <c r="A1316" s="3" t="s">
        <v>5502</v>
      </c>
      <c r="B1316" s="3" t="s">
        <v>6182</v>
      </c>
      <c r="C1316" s="3" t="s">
        <v>19</v>
      </c>
      <c r="D1316" s="3" t="s">
        <v>6993</v>
      </c>
      <c r="E1316" s="3" t="s">
        <v>6183</v>
      </c>
      <c r="F1316" s="3" t="s">
        <v>652</v>
      </c>
      <c r="G1316" s="4">
        <v>27111</v>
      </c>
      <c r="H1316" s="3" t="s">
        <v>6184</v>
      </c>
      <c r="I1316" s="3" t="s">
        <v>6185</v>
      </c>
      <c r="J1316" s="3" t="s">
        <v>15</v>
      </c>
      <c r="K1316" s="3" t="s">
        <v>15</v>
      </c>
      <c r="L1316" s="3" t="s">
        <v>15</v>
      </c>
      <c r="M1316" s="3" t="s">
        <v>15</v>
      </c>
      <c r="N1316" s="3" t="s">
        <v>15</v>
      </c>
      <c r="O1316" s="3" t="s">
        <v>14</v>
      </c>
      <c r="P1316" s="3" t="s">
        <v>16</v>
      </c>
      <c r="Q1316" s="3" t="s">
        <v>15</v>
      </c>
      <c r="R1316" s="3" t="s">
        <v>14</v>
      </c>
      <c r="S1316" s="3" t="s">
        <v>14</v>
      </c>
      <c r="T1316" s="3" t="s">
        <v>15</v>
      </c>
      <c r="U1316" s="8">
        <v>7</v>
      </c>
      <c r="V1316" s="3">
        <f>VLOOKUP(B1316,[1]Лист3!B:V,21,0)</f>
        <v>7</v>
      </c>
    </row>
    <row r="1317" spans="1:22" ht="66.95" customHeight="1" x14ac:dyDescent="0.2">
      <c r="A1317" s="3" t="s">
        <v>1131</v>
      </c>
      <c r="B1317" s="3" t="s">
        <v>6186</v>
      </c>
      <c r="C1317" s="3" t="s">
        <v>19</v>
      </c>
      <c r="D1317" s="3" t="s">
        <v>6993</v>
      </c>
      <c r="E1317" s="3" t="s">
        <v>6187</v>
      </c>
      <c r="F1317" s="3" t="s">
        <v>206</v>
      </c>
      <c r="G1317" s="4">
        <v>27171</v>
      </c>
      <c r="H1317" s="3" t="s">
        <v>6188</v>
      </c>
      <c r="I1317" s="3" t="s">
        <v>6189</v>
      </c>
      <c r="J1317" s="3" t="s">
        <v>15</v>
      </c>
      <c r="K1317" s="3" t="s">
        <v>14</v>
      </c>
      <c r="L1317" s="3" t="s">
        <v>15</v>
      </c>
      <c r="M1317" s="3" t="s">
        <v>14</v>
      </c>
      <c r="N1317" s="3" t="s">
        <v>14</v>
      </c>
      <c r="O1317" s="3" t="s">
        <v>14</v>
      </c>
      <c r="P1317" s="3" t="s">
        <v>42</v>
      </c>
      <c r="Q1317" s="3" t="s">
        <v>15</v>
      </c>
      <c r="R1317" s="3" t="s">
        <v>14</v>
      </c>
      <c r="S1317" s="3" t="s">
        <v>15</v>
      </c>
      <c r="T1317" s="3" t="s">
        <v>15</v>
      </c>
      <c r="U1317" s="8">
        <v>7</v>
      </c>
      <c r="V1317" s="3">
        <f>VLOOKUP(B1317,[1]Лист3!B:V,21,0)</f>
        <v>7</v>
      </c>
    </row>
    <row r="1318" spans="1:22" ht="56.1" customHeight="1" x14ac:dyDescent="0.2">
      <c r="A1318" s="3" t="s">
        <v>1064</v>
      </c>
      <c r="B1318" s="3" t="s">
        <v>6190</v>
      </c>
      <c r="C1318" s="3" t="s">
        <v>19</v>
      </c>
      <c r="D1318" s="3" t="s">
        <v>6993</v>
      </c>
      <c r="E1318" s="3" t="s">
        <v>6191</v>
      </c>
      <c r="F1318" s="3" t="s">
        <v>6192</v>
      </c>
      <c r="G1318" s="4">
        <v>27161</v>
      </c>
      <c r="H1318" s="3" t="s">
        <v>6193</v>
      </c>
      <c r="I1318" s="3" t="s">
        <v>6194</v>
      </c>
      <c r="J1318" s="3" t="s">
        <v>15</v>
      </c>
      <c r="K1318" s="3" t="s">
        <v>15</v>
      </c>
      <c r="L1318" s="3" t="s">
        <v>15</v>
      </c>
      <c r="M1318" s="3" t="s">
        <v>14</v>
      </c>
      <c r="N1318" s="3" t="s">
        <v>14</v>
      </c>
      <c r="O1318" s="3" t="s">
        <v>14</v>
      </c>
      <c r="P1318" s="3" t="s">
        <v>42</v>
      </c>
      <c r="Q1318" s="3" t="s">
        <v>15</v>
      </c>
      <c r="R1318" s="3" t="s">
        <v>14</v>
      </c>
      <c r="S1318" s="3" t="s">
        <v>15</v>
      </c>
      <c r="T1318" s="3" t="s">
        <v>15</v>
      </c>
      <c r="U1318" s="8">
        <v>7</v>
      </c>
      <c r="V1318" s="3">
        <f>VLOOKUP(B1318,[1]Лист3!B:V,21,0)</f>
        <v>7</v>
      </c>
    </row>
    <row r="1319" spans="1:22" ht="44.1" customHeight="1" x14ac:dyDescent="0.2">
      <c r="A1319" s="3" t="s">
        <v>6195</v>
      </c>
      <c r="B1319" s="3" t="s">
        <v>6196</v>
      </c>
      <c r="C1319" s="3" t="s">
        <v>9</v>
      </c>
      <c r="D1319" s="3" t="s">
        <v>6993</v>
      </c>
      <c r="E1319" s="3" t="s">
        <v>6197</v>
      </c>
      <c r="F1319" s="3" t="s">
        <v>4437</v>
      </c>
      <c r="G1319" s="4">
        <v>180</v>
      </c>
      <c r="H1319" s="3" t="s">
        <v>6198</v>
      </c>
      <c r="I1319" s="3" t="s">
        <v>6199</v>
      </c>
      <c r="J1319" s="3" t="s">
        <v>14</v>
      </c>
      <c r="K1319" s="3" t="s">
        <v>14</v>
      </c>
      <c r="L1319" s="3" t="s">
        <v>15</v>
      </c>
      <c r="M1319" s="3" t="s">
        <v>14</v>
      </c>
      <c r="N1319" s="3" t="s">
        <v>14</v>
      </c>
      <c r="O1319" s="3" t="s">
        <v>14</v>
      </c>
      <c r="P1319" s="3" t="s">
        <v>16</v>
      </c>
      <c r="Q1319" s="3" t="s">
        <v>14</v>
      </c>
      <c r="R1319" s="3" t="s">
        <v>14</v>
      </c>
      <c r="S1319" s="3" t="s">
        <v>15</v>
      </c>
      <c r="T1319" s="3" t="s">
        <v>15</v>
      </c>
      <c r="U1319" s="8">
        <v>7</v>
      </c>
      <c r="V1319" s="3">
        <f>VLOOKUP(B1319,[1]Лист3!B:V,21,0)</f>
        <v>7</v>
      </c>
    </row>
    <row r="1320" spans="1:22" ht="66.95" customHeight="1" x14ac:dyDescent="0.2">
      <c r="A1320" s="3" t="s">
        <v>358</v>
      </c>
      <c r="B1320" s="3" t="s">
        <v>6200</v>
      </c>
      <c r="C1320" s="3" t="s">
        <v>19</v>
      </c>
      <c r="D1320" s="3" t="s">
        <v>6993</v>
      </c>
      <c r="E1320" s="3" t="s">
        <v>6201</v>
      </c>
      <c r="F1320" s="3" t="s">
        <v>2055</v>
      </c>
      <c r="G1320" s="4">
        <v>27251</v>
      </c>
      <c r="H1320" s="3" t="s">
        <v>6202</v>
      </c>
      <c r="I1320" s="3" t="s">
        <v>6203</v>
      </c>
      <c r="J1320" s="3" t="s">
        <v>15</v>
      </c>
      <c r="K1320" s="3" t="s">
        <v>14</v>
      </c>
      <c r="L1320" s="3" t="s">
        <v>15</v>
      </c>
      <c r="M1320" s="3" t="s">
        <v>14</v>
      </c>
      <c r="N1320" s="3" t="s">
        <v>14</v>
      </c>
      <c r="O1320" s="3" t="s">
        <v>14</v>
      </c>
      <c r="P1320" s="3" t="s">
        <v>42</v>
      </c>
      <c r="Q1320" s="3" t="s">
        <v>15</v>
      </c>
      <c r="R1320" s="3" t="s">
        <v>14</v>
      </c>
      <c r="S1320" s="3" t="s">
        <v>15</v>
      </c>
      <c r="T1320" s="3" t="s">
        <v>15</v>
      </c>
      <c r="U1320" s="8">
        <v>7</v>
      </c>
      <c r="V1320" s="3">
        <f>VLOOKUP(B1320,[1]Лист3!B:V,21,0)</f>
        <v>7</v>
      </c>
    </row>
    <row r="1321" spans="1:22" ht="99.95" customHeight="1" x14ac:dyDescent="0.2">
      <c r="A1321" s="3" t="s">
        <v>1361</v>
      </c>
      <c r="B1321" s="3" t="s">
        <v>6204</v>
      </c>
      <c r="C1321" s="3" t="s">
        <v>19</v>
      </c>
      <c r="D1321" s="3" t="s">
        <v>6993</v>
      </c>
      <c r="E1321" s="3" t="s">
        <v>6205</v>
      </c>
      <c r="F1321" s="3" t="s">
        <v>4437</v>
      </c>
      <c r="G1321" s="4">
        <v>27211</v>
      </c>
      <c r="H1321" s="3" t="s">
        <v>6206</v>
      </c>
      <c r="I1321" s="3" t="s">
        <v>6207</v>
      </c>
      <c r="J1321" s="3" t="s">
        <v>15</v>
      </c>
      <c r="K1321" s="3" t="s">
        <v>14</v>
      </c>
      <c r="L1321" s="3" t="s">
        <v>15</v>
      </c>
      <c r="M1321" s="3" t="s">
        <v>14</v>
      </c>
      <c r="N1321" s="3" t="s">
        <v>14</v>
      </c>
      <c r="O1321" s="3" t="s">
        <v>14</v>
      </c>
      <c r="P1321" s="3" t="s">
        <v>42</v>
      </c>
      <c r="Q1321" s="3" t="s">
        <v>15</v>
      </c>
      <c r="R1321" s="3" t="s">
        <v>14</v>
      </c>
      <c r="S1321" s="3" t="s">
        <v>15</v>
      </c>
      <c r="T1321" s="3" t="s">
        <v>15</v>
      </c>
      <c r="U1321" s="8">
        <v>7</v>
      </c>
      <c r="V1321" s="3">
        <f>VLOOKUP(B1321,[1]Лист3!B:V,21,0)</f>
        <v>7</v>
      </c>
    </row>
    <row r="1322" spans="1:22" ht="44.1" customHeight="1" x14ac:dyDescent="0.2">
      <c r="A1322" s="3" t="s">
        <v>690</v>
      </c>
      <c r="B1322" s="3" t="s">
        <v>6208</v>
      </c>
      <c r="C1322" s="3" t="s">
        <v>19</v>
      </c>
      <c r="D1322" s="3" t="s">
        <v>6993</v>
      </c>
      <c r="E1322" s="3" t="s">
        <v>6209</v>
      </c>
      <c r="F1322" s="3" t="s">
        <v>1848</v>
      </c>
      <c r="G1322" s="4">
        <v>27241</v>
      </c>
      <c r="H1322" s="3" t="s">
        <v>6210</v>
      </c>
      <c r="I1322" s="3" t="s">
        <v>6211</v>
      </c>
      <c r="J1322" s="3" t="s">
        <v>15</v>
      </c>
      <c r="K1322" s="3" t="s">
        <v>14</v>
      </c>
      <c r="L1322" s="3" t="s">
        <v>15</v>
      </c>
      <c r="M1322" s="3" t="s">
        <v>14</v>
      </c>
      <c r="N1322" s="3" t="s">
        <v>14</v>
      </c>
      <c r="O1322" s="3" t="s">
        <v>14</v>
      </c>
      <c r="P1322" s="3" t="s">
        <v>42</v>
      </c>
      <c r="Q1322" s="3" t="s">
        <v>15</v>
      </c>
      <c r="R1322" s="3" t="s">
        <v>14</v>
      </c>
      <c r="S1322" s="3" t="s">
        <v>15</v>
      </c>
      <c r="T1322" s="3" t="s">
        <v>15</v>
      </c>
      <c r="U1322" s="8">
        <v>7</v>
      </c>
      <c r="V1322" s="3">
        <f>VLOOKUP(B1322,[1]Лист3!B:V,21,0)</f>
        <v>7</v>
      </c>
    </row>
    <row r="1323" spans="1:22" ht="78" customHeight="1" x14ac:dyDescent="0.2">
      <c r="A1323" s="3" t="s">
        <v>1053</v>
      </c>
      <c r="B1323" s="3" t="s">
        <v>6212</v>
      </c>
      <c r="C1323" s="3" t="s">
        <v>19</v>
      </c>
      <c r="D1323" s="3" t="s">
        <v>6993</v>
      </c>
      <c r="E1323" s="3" t="s">
        <v>6213</v>
      </c>
      <c r="F1323" s="3" t="s">
        <v>394</v>
      </c>
      <c r="G1323" s="4">
        <v>27191</v>
      </c>
      <c r="H1323" s="3" t="s">
        <v>6214</v>
      </c>
      <c r="I1323" s="3" t="s">
        <v>6215</v>
      </c>
      <c r="J1323" s="3" t="s">
        <v>15</v>
      </c>
      <c r="K1323" s="3" t="s">
        <v>14</v>
      </c>
      <c r="L1323" s="3" t="s">
        <v>15</v>
      </c>
      <c r="M1323" s="3" t="s">
        <v>14</v>
      </c>
      <c r="N1323" s="3" t="s">
        <v>14</v>
      </c>
      <c r="O1323" s="3" t="s">
        <v>14</v>
      </c>
      <c r="P1323" s="3" t="s">
        <v>42</v>
      </c>
      <c r="Q1323" s="3" t="s">
        <v>15</v>
      </c>
      <c r="R1323" s="3" t="s">
        <v>14</v>
      </c>
      <c r="S1323" s="3" t="s">
        <v>15</v>
      </c>
      <c r="T1323" s="3" t="s">
        <v>15</v>
      </c>
      <c r="U1323" s="8">
        <v>7</v>
      </c>
      <c r="V1323" s="3">
        <f>VLOOKUP(B1323,[1]Лист3!B:V,21,0)</f>
        <v>7</v>
      </c>
    </row>
    <row r="1324" spans="1:22" ht="44.1" customHeight="1" x14ac:dyDescent="0.2">
      <c r="A1324" s="3" t="s">
        <v>1064</v>
      </c>
      <c r="B1324" s="3" t="s">
        <v>6216</v>
      </c>
      <c r="C1324" s="3" t="s">
        <v>19</v>
      </c>
      <c r="D1324" s="3" t="s">
        <v>6993</v>
      </c>
      <c r="E1324" s="3" t="s">
        <v>6217</v>
      </c>
      <c r="F1324" s="3" t="s">
        <v>200</v>
      </c>
      <c r="G1324" s="4">
        <v>27151</v>
      </c>
      <c r="H1324" s="3" t="s">
        <v>6218</v>
      </c>
      <c r="I1324" s="3" t="s">
        <v>6219</v>
      </c>
      <c r="J1324" s="3" t="s">
        <v>15</v>
      </c>
      <c r="K1324" s="3" t="s">
        <v>15</v>
      </c>
      <c r="L1324" s="3" t="s">
        <v>15</v>
      </c>
      <c r="M1324" s="3" t="s">
        <v>14</v>
      </c>
      <c r="N1324" s="3" t="s">
        <v>14</v>
      </c>
      <c r="O1324" s="3" t="s">
        <v>14</v>
      </c>
      <c r="P1324" s="3" t="s">
        <v>42</v>
      </c>
      <c r="Q1324" s="3" t="s">
        <v>15</v>
      </c>
      <c r="R1324" s="3" t="s">
        <v>14</v>
      </c>
      <c r="S1324" s="3" t="s">
        <v>15</v>
      </c>
      <c r="T1324" s="3" t="s">
        <v>15</v>
      </c>
      <c r="U1324" s="8">
        <v>7</v>
      </c>
      <c r="V1324" s="3">
        <f>VLOOKUP(B1324,[1]Лист3!B:V,21,0)</f>
        <v>7</v>
      </c>
    </row>
    <row r="1325" spans="1:22" ht="56.1" customHeight="1" x14ac:dyDescent="0.2">
      <c r="A1325" s="3" t="s">
        <v>1361</v>
      </c>
      <c r="B1325" s="3" t="s">
        <v>6220</v>
      </c>
      <c r="C1325" s="3" t="s">
        <v>19</v>
      </c>
      <c r="D1325" s="3" t="s">
        <v>6993</v>
      </c>
      <c r="E1325" s="3" t="s">
        <v>6221</v>
      </c>
      <c r="F1325" s="3" t="s">
        <v>107</v>
      </c>
      <c r="G1325" s="4">
        <v>27231</v>
      </c>
      <c r="H1325" s="3" t="s">
        <v>6222</v>
      </c>
      <c r="I1325" s="3" t="s">
        <v>6223</v>
      </c>
      <c r="J1325" s="3" t="s">
        <v>15</v>
      </c>
      <c r="K1325" s="3" t="s">
        <v>15</v>
      </c>
      <c r="L1325" s="3" t="s">
        <v>15</v>
      </c>
      <c r="M1325" s="3" t="s">
        <v>14</v>
      </c>
      <c r="N1325" s="3" t="s">
        <v>14</v>
      </c>
      <c r="O1325" s="3" t="s">
        <v>14</v>
      </c>
      <c r="P1325" s="3" t="s">
        <v>42</v>
      </c>
      <c r="Q1325" s="3" t="s">
        <v>15</v>
      </c>
      <c r="R1325" s="3" t="s">
        <v>14</v>
      </c>
      <c r="S1325" s="3" t="s">
        <v>15</v>
      </c>
      <c r="T1325" s="3" t="s">
        <v>15</v>
      </c>
      <c r="U1325" s="8">
        <v>7</v>
      </c>
      <c r="V1325" s="3">
        <f>VLOOKUP(B1325,[1]Лист3!B:V,21,0)</f>
        <v>7</v>
      </c>
    </row>
    <row r="1326" spans="1:22" ht="78" customHeight="1" x14ac:dyDescent="0.2">
      <c r="A1326" s="3" t="s">
        <v>36</v>
      </c>
      <c r="B1326" s="3" t="s">
        <v>6224</v>
      </c>
      <c r="C1326" s="3" t="s">
        <v>19</v>
      </c>
      <c r="D1326" s="3" t="s">
        <v>6994</v>
      </c>
      <c r="E1326" s="3" t="s">
        <v>6225</v>
      </c>
      <c r="F1326" s="3" t="s">
        <v>113</v>
      </c>
      <c r="G1326" s="4">
        <v>86131</v>
      </c>
      <c r="H1326" s="3" t="s">
        <v>6226</v>
      </c>
      <c r="I1326" s="3" t="s">
        <v>6227</v>
      </c>
      <c r="J1326" s="3" t="s">
        <v>15</v>
      </c>
      <c r="K1326" s="3" t="s">
        <v>15</v>
      </c>
      <c r="L1326" s="3" t="s">
        <v>15</v>
      </c>
      <c r="M1326" s="3" t="s">
        <v>15</v>
      </c>
      <c r="N1326" s="3" t="s">
        <v>15</v>
      </c>
      <c r="O1326" s="3" t="s">
        <v>15</v>
      </c>
      <c r="P1326" s="3" t="s">
        <v>42</v>
      </c>
      <c r="Q1326" s="3" t="s">
        <v>14</v>
      </c>
      <c r="R1326" s="3" t="s">
        <v>14</v>
      </c>
      <c r="S1326" s="3" t="s">
        <v>15</v>
      </c>
      <c r="T1326" s="3" t="s">
        <v>15</v>
      </c>
      <c r="U1326" s="8">
        <v>8</v>
      </c>
      <c r="V1326" s="3">
        <f>VLOOKUP(B1326,[1]Лист3!B:V,21,0)</f>
        <v>7</v>
      </c>
    </row>
    <row r="1327" spans="1:22" ht="44.1" customHeight="1" x14ac:dyDescent="0.2">
      <c r="A1327" s="3" t="s">
        <v>1652</v>
      </c>
      <c r="B1327" s="3" t="s">
        <v>6228</v>
      </c>
      <c r="C1327" s="3" t="s">
        <v>19</v>
      </c>
      <c r="D1327" s="3" t="s">
        <v>6994</v>
      </c>
      <c r="E1327" s="3" t="s">
        <v>6229</v>
      </c>
      <c r="F1327" s="3" t="s">
        <v>33</v>
      </c>
      <c r="G1327" s="4">
        <v>86231</v>
      </c>
      <c r="H1327" s="3" t="s">
        <v>6230</v>
      </c>
      <c r="I1327" s="3" t="s">
        <v>6231</v>
      </c>
      <c r="J1327" s="3" t="s">
        <v>15</v>
      </c>
      <c r="K1327" s="3" t="s">
        <v>14</v>
      </c>
      <c r="L1327" s="3" t="s">
        <v>15</v>
      </c>
      <c r="M1327" s="3" t="s">
        <v>15</v>
      </c>
      <c r="N1327" s="3" t="s">
        <v>15</v>
      </c>
      <c r="O1327" s="3" t="s">
        <v>15</v>
      </c>
      <c r="P1327" s="3" t="s">
        <v>42</v>
      </c>
      <c r="Q1327" s="3" t="s">
        <v>15</v>
      </c>
      <c r="R1327" s="3" t="s">
        <v>14</v>
      </c>
      <c r="S1327" s="3" t="s">
        <v>15</v>
      </c>
      <c r="T1327" s="3" t="s">
        <v>15</v>
      </c>
      <c r="U1327" s="8">
        <v>8</v>
      </c>
      <c r="V1327" s="3">
        <f>VLOOKUP(B1327,[1]Лист3!B:V,21,0)</f>
        <v>7</v>
      </c>
    </row>
    <row r="1328" spans="1:22" ht="33" customHeight="1" x14ac:dyDescent="0.2">
      <c r="A1328" s="3" t="s">
        <v>6232</v>
      </c>
      <c r="B1328" s="3" t="s">
        <v>6233</v>
      </c>
      <c r="C1328" s="3" t="s">
        <v>19</v>
      </c>
      <c r="D1328" s="3" t="s">
        <v>6994</v>
      </c>
      <c r="E1328" s="3" t="s">
        <v>6234</v>
      </c>
      <c r="F1328" s="3" t="s">
        <v>371</v>
      </c>
      <c r="G1328" s="4">
        <v>104</v>
      </c>
      <c r="H1328" s="3" t="s">
        <v>6235</v>
      </c>
      <c r="I1328" s="3" t="s">
        <v>6236</v>
      </c>
      <c r="J1328" s="3" t="s">
        <v>14</v>
      </c>
      <c r="K1328" s="3" t="s">
        <v>14</v>
      </c>
      <c r="L1328" s="3" t="s">
        <v>15</v>
      </c>
      <c r="M1328" s="3" t="s">
        <v>14</v>
      </c>
      <c r="N1328" s="3" t="s">
        <v>14</v>
      </c>
      <c r="O1328" s="3" t="s">
        <v>14</v>
      </c>
      <c r="P1328" s="3" t="s">
        <v>16</v>
      </c>
      <c r="Q1328" s="3" t="s">
        <v>14</v>
      </c>
      <c r="R1328" s="3" t="s">
        <v>14</v>
      </c>
      <c r="S1328" s="3" t="s">
        <v>15</v>
      </c>
      <c r="T1328" s="3" t="s">
        <v>15</v>
      </c>
      <c r="U1328" s="8">
        <v>8</v>
      </c>
      <c r="V1328" s="3">
        <f>VLOOKUP(B1328,[1]Лист3!B:V,21,0)</f>
        <v>7</v>
      </c>
    </row>
    <row r="1329" spans="1:22" ht="33" customHeight="1" x14ac:dyDescent="0.2">
      <c r="A1329" s="3" t="s">
        <v>262</v>
      </c>
      <c r="B1329" s="3" t="s">
        <v>6237</v>
      </c>
      <c r="C1329" s="3" t="s">
        <v>19</v>
      </c>
      <c r="D1329" s="3" t="s">
        <v>6995</v>
      </c>
      <c r="E1329" s="3" t="s">
        <v>6238</v>
      </c>
      <c r="F1329" s="3" t="s">
        <v>2926</v>
      </c>
      <c r="G1329" s="4">
        <v>50271</v>
      </c>
      <c r="H1329" s="3" t="s">
        <v>6239</v>
      </c>
      <c r="I1329" s="3" t="s">
        <v>6240</v>
      </c>
      <c r="J1329" s="3" t="s">
        <v>15</v>
      </c>
      <c r="K1329" s="3" t="s">
        <v>15</v>
      </c>
      <c r="L1329" s="3" t="s">
        <v>15</v>
      </c>
      <c r="M1329" s="3" t="s">
        <v>14</v>
      </c>
      <c r="N1329" s="3" t="s">
        <v>15</v>
      </c>
      <c r="O1329" s="3" t="s">
        <v>14</v>
      </c>
      <c r="P1329" s="3" t="s">
        <v>16</v>
      </c>
      <c r="Q1329" s="3" t="s">
        <v>14</v>
      </c>
      <c r="R1329" s="3" t="s">
        <v>14</v>
      </c>
      <c r="S1329" s="3" t="s">
        <v>15</v>
      </c>
      <c r="T1329" s="3" t="s">
        <v>15</v>
      </c>
      <c r="U1329" s="8">
        <v>1</v>
      </c>
      <c r="V1329" s="3">
        <f>VLOOKUP(B1329,[1]Лист3!B:V,21,0)</f>
        <v>1</v>
      </c>
    </row>
    <row r="1330" spans="1:22" ht="44.1" customHeight="1" x14ac:dyDescent="0.2">
      <c r="A1330" s="3" t="s">
        <v>262</v>
      </c>
      <c r="B1330" s="3" t="s">
        <v>6241</v>
      </c>
      <c r="C1330" s="3" t="s">
        <v>19</v>
      </c>
      <c r="D1330" s="3" t="s">
        <v>6995</v>
      </c>
      <c r="E1330" s="3" t="s">
        <v>6242</v>
      </c>
      <c r="F1330" s="3" t="s">
        <v>206</v>
      </c>
      <c r="G1330" s="4">
        <v>50241</v>
      </c>
      <c r="H1330" s="3" t="s">
        <v>6243</v>
      </c>
      <c r="I1330" s="3" t="s">
        <v>6244</v>
      </c>
      <c r="J1330" s="3" t="s">
        <v>15</v>
      </c>
      <c r="K1330" s="3" t="s">
        <v>15</v>
      </c>
      <c r="L1330" s="3" t="s">
        <v>15</v>
      </c>
      <c r="M1330" s="3" t="s">
        <v>14</v>
      </c>
      <c r="N1330" s="3" t="s">
        <v>15</v>
      </c>
      <c r="O1330" s="3" t="s">
        <v>14</v>
      </c>
      <c r="P1330" s="3" t="s">
        <v>16</v>
      </c>
      <c r="Q1330" s="3" t="s">
        <v>14</v>
      </c>
      <c r="R1330" s="3" t="s">
        <v>14</v>
      </c>
      <c r="S1330" s="3" t="s">
        <v>15</v>
      </c>
      <c r="T1330" s="3" t="s">
        <v>15</v>
      </c>
      <c r="U1330" s="8">
        <v>1</v>
      </c>
      <c r="V1330" s="3">
        <f>VLOOKUP(B1330,[1]Лист3!B:V,21,0)</f>
        <v>1</v>
      </c>
    </row>
    <row r="1331" spans="1:22" ht="56.1" customHeight="1" x14ac:dyDescent="0.2">
      <c r="A1331" s="3" t="s">
        <v>6245</v>
      </c>
      <c r="B1331" s="3" t="s">
        <v>6246</v>
      </c>
      <c r="C1331" s="3" t="s">
        <v>19</v>
      </c>
      <c r="D1331" s="3" t="s">
        <v>6995</v>
      </c>
      <c r="E1331" s="3" t="s">
        <v>6247</v>
      </c>
      <c r="F1331" s="3" t="s">
        <v>2838</v>
      </c>
      <c r="G1331" s="4">
        <v>50221</v>
      </c>
      <c r="H1331" s="3" t="s">
        <v>6248</v>
      </c>
      <c r="I1331" s="3" t="s">
        <v>6249</v>
      </c>
      <c r="J1331" s="3" t="s">
        <v>15</v>
      </c>
      <c r="K1331" s="3" t="s">
        <v>14</v>
      </c>
      <c r="L1331" s="3" t="s">
        <v>15</v>
      </c>
      <c r="M1331" s="3" t="s">
        <v>14</v>
      </c>
      <c r="N1331" s="3" t="s">
        <v>15</v>
      </c>
      <c r="O1331" s="3" t="s">
        <v>14</v>
      </c>
      <c r="P1331" s="3" t="s">
        <v>42</v>
      </c>
      <c r="Q1331" s="3" t="s">
        <v>14</v>
      </c>
      <c r="R1331" s="3" t="s">
        <v>14</v>
      </c>
      <c r="S1331" s="3" t="s">
        <v>15</v>
      </c>
      <c r="T1331" s="3" t="s">
        <v>15</v>
      </c>
      <c r="U1331" s="8">
        <v>1</v>
      </c>
      <c r="V1331" s="3">
        <f>VLOOKUP(B1331,[1]Лист3!B:V,21,0)</f>
        <v>1</v>
      </c>
    </row>
    <row r="1332" spans="1:22" ht="66.95" customHeight="1" x14ac:dyDescent="0.2">
      <c r="A1332" s="3" t="s">
        <v>1866</v>
      </c>
      <c r="B1332" s="3" t="s">
        <v>6250</v>
      </c>
      <c r="C1332" s="3" t="s">
        <v>19</v>
      </c>
      <c r="D1332" s="3" t="s">
        <v>6996</v>
      </c>
      <c r="E1332" s="3" t="s">
        <v>6251</v>
      </c>
      <c r="F1332" s="3" t="s">
        <v>6252</v>
      </c>
      <c r="G1332" s="4">
        <v>59121</v>
      </c>
      <c r="H1332" s="3" t="s">
        <v>6253</v>
      </c>
      <c r="I1332" s="3" t="s">
        <v>6254</v>
      </c>
      <c r="J1332" s="3" t="s">
        <v>15</v>
      </c>
      <c r="K1332" s="3" t="s">
        <v>15</v>
      </c>
      <c r="L1332" s="3" t="s">
        <v>15</v>
      </c>
      <c r="M1332" s="3" t="s">
        <v>14</v>
      </c>
      <c r="N1332" s="3" t="s">
        <v>15</v>
      </c>
      <c r="O1332" s="3" t="s">
        <v>14</v>
      </c>
      <c r="P1332" s="3" t="s">
        <v>42</v>
      </c>
      <c r="Q1332" s="3" t="s">
        <v>14</v>
      </c>
      <c r="R1332" s="3" t="s">
        <v>14</v>
      </c>
      <c r="S1332" s="3" t="s">
        <v>15</v>
      </c>
      <c r="T1332" s="3" t="s">
        <v>15</v>
      </c>
      <c r="U1332" s="8">
        <v>6</v>
      </c>
      <c r="V1332" s="3">
        <f>VLOOKUP(B1332,[1]Лист3!B:V,21,0)</f>
        <v>5</v>
      </c>
    </row>
    <row r="1333" spans="1:22" ht="33" customHeight="1" x14ac:dyDescent="0.2">
      <c r="A1333" s="3" t="s">
        <v>122</v>
      </c>
      <c r="B1333" s="3" t="s">
        <v>6255</v>
      </c>
      <c r="C1333" s="3" t="s">
        <v>19</v>
      </c>
      <c r="D1333" s="3" t="s">
        <v>6997</v>
      </c>
      <c r="E1333" s="3" t="s">
        <v>6256</v>
      </c>
      <c r="F1333" s="3" t="s">
        <v>400</v>
      </c>
      <c r="G1333" s="4">
        <v>63081</v>
      </c>
      <c r="H1333" s="3" t="s">
        <v>6257</v>
      </c>
      <c r="I1333" s="3" t="s">
        <v>6258</v>
      </c>
      <c r="J1333" s="3" t="s">
        <v>15</v>
      </c>
      <c r="K1333" s="3" t="s">
        <v>14</v>
      </c>
      <c r="L1333" s="3" t="s">
        <v>15</v>
      </c>
      <c r="M1333" s="3" t="s">
        <v>14</v>
      </c>
      <c r="N1333" s="3" t="s">
        <v>15</v>
      </c>
      <c r="O1333" s="3" t="s">
        <v>14</v>
      </c>
      <c r="P1333" s="3" t="s">
        <v>42</v>
      </c>
      <c r="Q1333" s="3" t="s">
        <v>14</v>
      </c>
      <c r="R1333" s="3" t="s">
        <v>14</v>
      </c>
      <c r="S1333" s="3" t="s">
        <v>15</v>
      </c>
      <c r="T1333" s="3" t="s">
        <v>15</v>
      </c>
      <c r="U1333" s="8">
        <v>6</v>
      </c>
      <c r="V1333" s="3">
        <f>VLOOKUP(B1333,[1]Лист3!B:V,21,0)</f>
        <v>4</v>
      </c>
    </row>
    <row r="1334" spans="1:22" ht="44.1" customHeight="1" x14ac:dyDescent="0.2">
      <c r="A1334" s="3" t="s">
        <v>4013</v>
      </c>
      <c r="B1334" s="3" t="s">
        <v>6259</v>
      </c>
      <c r="C1334" s="3" t="s">
        <v>19</v>
      </c>
      <c r="D1334" s="3" t="s">
        <v>6998</v>
      </c>
      <c r="E1334" s="3" t="s">
        <v>6260</v>
      </c>
      <c r="F1334" s="3" t="s">
        <v>448</v>
      </c>
      <c r="G1334" s="4">
        <v>74711</v>
      </c>
      <c r="H1334" s="3" t="s">
        <v>6261</v>
      </c>
      <c r="I1334" s="3" t="s">
        <v>6262</v>
      </c>
      <c r="J1334" s="3" t="s">
        <v>15</v>
      </c>
      <c r="K1334" s="3" t="s">
        <v>15</v>
      </c>
      <c r="L1334" s="3" t="s">
        <v>15</v>
      </c>
      <c r="M1334" s="3" t="s">
        <v>15</v>
      </c>
      <c r="N1334" s="3" t="s">
        <v>15</v>
      </c>
      <c r="O1334" s="3" t="s">
        <v>15</v>
      </c>
      <c r="P1334" s="3" t="s">
        <v>42</v>
      </c>
      <c r="Q1334" s="3" t="s">
        <v>15</v>
      </c>
      <c r="R1334" s="3" t="s">
        <v>14</v>
      </c>
      <c r="S1334" s="3" t="s">
        <v>15</v>
      </c>
      <c r="T1334" s="3" t="s">
        <v>15</v>
      </c>
      <c r="U1334" s="8">
        <v>5</v>
      </c>
      <c r="V1334" s="3">
        <f>VLOOKUP(B1334,[1]Лист3!B:V,21,0)</f>
        <v>5</v>
      </c>
    </row>
    <row r="1335" spans="1:22" ht="89.1" customHeight="1" x14ac:dyDescent="0.2">
      <c r="A1335" s="3" t="s">
        <v>290</v>
      </c>
      <c r="B1335" s="3" t="s">
        <v>6263</v>
      </c>
      <c r="C1335" s="3" t="s">
        <v>19</v>
      </c>
      <c r="D1335" s="3" t="s">
        <v>6999</v>
      </c>
      <c r="E1335" s="3" t="s">
        <v>6264</v>
      </c>
      <c r="F1335" s="3" t="s">
        <v>27</v>
      </c>
      <c r="G1335" s="4">
        <v>21051</v>
      </c>
      <c r="H1335" s="3" t="s">
        <v>6265</v>
      </c>
      <c r="I1335" s="3" t="s">
        <v>6266</v>
      </c>
      <c r="J1335" s="3" t="s">
        <v>15</v>
      </c>
      <c r="K1335" s="3" t="s">
        <v>14</v>
      </c>
      <c r="L1335" s="3" t="s">
        <v>15</v>
      </c>
      <c r="M1335" s="3" t="s">
        <v>14</v>
      </c>
      <c r="N1335" s="3" t="s">
        <v>15</v>
      </c>
      <c r="O1335" s="3" t="s">
        <v>14</v>
      </c>
      <c r="P1335" s="3" t="s">
        <v>16</v>
      </c>
      <c r="Q1335" s="3" t="s">
        <v>14</v>
      </c>
      <c r="R1335" s="3" t="s">
        <v>14</v>
      </c>
      <c r="S1335" s="3" t="s">
        <v>15</v>
      </c>
      <c r="T1335" s="3" t="s">
        <v>15</v>
      </c>
      <c r="U1335" s="8">
        <v>3</v>
      </c>
      <c r="V1335" s="3">
        <f>VLOOKUP(B1335,[1]Лист3!B:V,21,0)</f>
        <v>2</v>
      </c>
    </row>
    <row r="1336" spans="1:22" ht="66.95" customHeight="1" x14ac:dyDescent="0.2">
      <c r="A1336" s="3" t="s">
        <v>733</v>
      </c>
      <c r="B1336" s="3" t="s">
        <v>6267</v>
      </c>
      <c r="C1336" s="3" t="s">
        <v>19</v>
      </c>
      <c r="D1336" s="3" t="s">
        <v>6999</v>
      </c>
      <c r="E1336" s="3" t="s">
        <v>6268</v>
      </c>
      <c r="F1336" s="3" t="s">
        <v>2536</v>
      </c>
      <c r="G1336" s="4">
        <v>21041</v>
      </c>
      <c r="H1336" s="3" t="s">
        <v>6269</v>
      </c>
      <c r="I1336" s="3" t="s">
        <v>6270</v>
      </c>
      <c r="J1336" s="3" t="s">
        <v>15</v>
      </c>
      <c r="K1336" s="3" t="s">
        <v>14</v>
      </c>
      <c r="L1336" s="3" t="s">
        <v>15</v>
      </c>
      <c r="M1336" s="3" t="s">
        <v>14</v>
      </c>
      <c r="N1336" s="3" t="s">
        <v>15</v>
      </c>
      <c r="O1336" s="3" t="s">
        <v>14</v>
      </c>
      <c r="P1336" s="3" t="s">
        <v>16</v>
      </c>
      <c r="Q1336" s="3" t="s">
        <v>14</v>
      </c>
      <c r="R1336" s="3" t="s">
        <v>14</v>
      </c>
      <c r="S1336" s="3" t="s">
        <v>15</v>
      </c>
      <c r="T1336" s="3" t="s">
        <v>15</v>
      </c>
      <c r="U1336" s="8">
        <v>3</v>
      </c>
      <c r="V1336" s="3">
        <f>VLOOKUP(B1336,[1]Лист3!B:V,21,0)</f>
        <v>2</v>
      </c>
    </row>
    <row r="1337" spans="1:22" ht="56.1" customHeight="1" x14ac:dyDescent="0.2">
      <c r="A1337" s="3" t="s">
        <v>1671</v>
      </c>
      <c r="B1337" s="3" t="s">
        <v>6271</v>
      </c>
      <c r="C1337" s="3" t="s">
        <v>9</v>
      </c>
      <c r="D1337" s="3" t="s">
        <v>6999</v>
      </c>
      <c r="E1337" s="3" t="s">
        <v>6272</v>
      </c>
      <c r="F1337" s="3" t="s">
        <v>6273</v>
      </c>
      <c r="G1337" s="3" t="s">
        <v>6274</v>
      </c>
      <c r="H1337" s="3" t="s">
        <v>6275</v>
      </c>
      <c r="I1337" s="3" t="s">
        <v>6276</v>
      </c>
      <c r="J1337" s="3" t="s">
        <v>14</v>
      </c>
      <c r="K1337" s="3" t="s">
        <v>14</v>
      </c>
      <c r="L1337" s="3" t="s">
        <v>15</v>
      </c>
      <c r="M1337" s="3" t="s">
        <v>14</v>
      </c>
      <c r="N1337" s="3" t="s">
        <v>14</v>
      </c>
      <c r="O1337" s="3" t="s">
        <v>14</v>
      </c>
      <c r="P1337" s="3" t="s">
        <v>42</v>
      </c>
      <c r="Q1337" s="3" t="s">
        <v>14</v>
      </c>
      <c r="R1337" s="3" t="s">
        <v>14</v>
      </c>
      <c r="S1337" s="3" t="s">
        <v>15</v>
      </c>
      <c r="T1337" s="3" t="s">
        <v>15</v>
      </c>
      <c r="U1337" s="8">
        <v>3</v>
      </c>
      <c r="V1337" s="3">
        <f>VLOOKUP(B1337,[1]Лист3!B:V,21,0)</f>
        <v>2</v>
      </c>
    </row>
    <row r="1338" spans="1:22" ht="132.94999999999999" customHeight="1" x14ac:dyDescent="0.2">
      <c r="A1338" s="3" t="s">
        <v>80</v>
      </c>
      <c r="B1338" s="3" t="s">
        <v>6277</v>
      </c>
      <c r="C1338" s="3" t="s">
        <v>19</v>
      </c>
      <c r="D1338" s="3" t="s">
        <v>6999</v>
      </c>
      <c r="E1338" s="3" t="s">
        <v>6278</v>
      </c>
      <c r="F1338" s="3" t="s">
        <v>3527</v>
      </c>
      <c r="G1338" s="4">
        <v>21101</v>
      </c>
      <c r="H1338" s="3" t="s">
        <v>6279</v>
      </c>
      <c r="I1338" s="3" t="s">
        <v>6280</v>
      </c>
      <c r="J1338" s="3" t="s">
        <v>15</v>
      </c>
      <c r="K1338" s="3" t="s">
        <v>14</v>
      </c>
      <c r="L1338" s="3" t="s">
        <v>15</v>
      </c>
      <c r="M1338" s="3" t="s">
        <v>15</v>
      </c>
      <c r="N1338" s="3" t="s">
        <v>15</v>
      </c>
      <c r="O1338" s="3" t="s">
        <v>15</v>
      </c>
      <c r="P1338" s="3" t="s">
        <v>42</v>
      </c>
      <c r="Q1338" s="3" t="s">
        <v>14</v>
      </c>
      <c r="R1338" s="3" t="s">
        <v>14</v>
      </c>
      <c r="S1338" s="3" t="s">
        <v>15</v>
      </c>
      <c r="T1338" s="3" t="s">
        <v>15</v>
      </c>
      <c r="U1338" s="8">
        <v>3</v>
      </c>
      <c r="V1338" s="3">
        <f>VLOOKUP(B1338,[1]Лист3!B:V,21,0)</f>
        <v>2</v>
      </c>
    </row>
    <row r="1339" spans="1:22" ht="144" customHeight="1" x14ac:dyDescent="0.2">
      <c r="A1339" s="3" t="s">
        <v>80</v>
      </c>
      <c r="B1339" s="3" t="s">
        <v>7061</v>
      </c>
      <c r="C1339" s="3" t="s">
        <v>19</v>
      </c>
      <c r="D1339" s="3" t="s">
        <v>6999</v>
      </c>
      <c r="E1339" s="3" t="s">
        <v>7062</v>
      </c>
      <c r="F1339" s="3" t="s">
        <v>1498</v>
      </c>
      <c r="G1339" s="4">
        <v>21091</v>
      </c>
      <c r="H1339" s="3" t="s">
        <v>7063</v>
      </c>
      <c r="I1339" s="3" t="s">
        <v>7064</v>
      </c>
      <c r="J1339" s="3" t="s">
        <v>15</v>
      </c>
      <c r="K1339" s="3" t="s">
        <v>14</v>
      </c>
      <c r="L1339" s="3" t="s">
        <v>15</v>
      </c>
      <c r="M1339" s="3" t="s">
        <v>15</v>
      </c>
      <c r="N1339" s="3" t="s">
        <v>15</v>
      </c>
      <c r="O1339" s="3" t="s">
        <v>15</v>
      </c>
      <c r="P1339" s="3" t="s">
        <v>42</v>
      </c>
      <c r="Q1339" s="3" t="s">
        <v>14</v>
      </c>
      <c r="R1339" s="3" t="s">
        <v>14</v>
      </c>
      <c r="S1339" s="3" t="s">
        <v>15</v>
      </c>
      <c r="T1339" s="3" t="s">
        <v>15</v>
      </c>
      <c r="U1339" s="8">
        <v>3</v>
      </c>
      <c r="V1339" s="3">
        <f>VLOOKUP(B1339,[1]Лист3!B:V,21,0)</f>
        <v>2</v>
      </c>
    </row>
    <row r="1340" spans="1:22" ht="99.95" customHeight="1" x14ac:dyDescent="0.2">
      <c r="A1340" s="3" t="s">
        <v>17</v>
      </c>
      <c r="B1340" s="3" t="s">
        <v>6281</v>
      </c>
      <c r="C1340" s="3" t="s">
        <v>19</v>
      </c>
      <c r="D1340" s="3" t="s">
        <v>6999</v>
      </c>
      <c r="E1340" s="3" t="s">
        <v>6282</v>
      </c>
      <c r="F1340" s="3" t="s">
        <v>194</v>
      </c>
      <c r="G1340" s="4">
        <v>21031</v>
      </c>
      <c r="H1340" s="3" t="s">
        <v>6283</v>
      </c>
      <c r="I1340" s="3" t="s">
        <v>6284</v>
      </c>
      <c r="J1340" s="3" t="s">
        <v>15</v>
      </c>
      <c r="K1340" s="3" t="s">
        <v>14</v>
      </c>
      <c r="L1340" s="3" t="s">
        <v>15</v>
      </c>
      <c r="M1340" s="3" t="s">
        <v>14</v>
      </c>
      <c r="N1340" s="3" t="s">
        <v>15</v>
      </c>
      <c r="O1340" s="3" t="s">
        <v>14</v>
      </c>
      <c r="P1340" s="3" t="s">
        <v>16</v>
      </c>
      <c r="Q1340" s="3" t="s">
        <v>14</v>
      </c>
      <c r="R1340" s="3" t="s">
        <v>14</v>
      </c>
      <c r="S1340" s="3" t="s">
        <v>15</v>
      </c>
      <c r="T1340" s="3" t="s">
        <v>15</v>
      </c>
      <c r="U1340" s="8">
        <v>3</v>
      </c>
      <c r="V1340" s="3">
        <f>VLOOKUP(B1340,[1]Лист3!B:V,21,0)</f>
        <v>2</v>
      </c>
    </row>
    <row r="1341" spans="1:22" ht="44.1" customHeight="1" x14ac:dyDescent="0.2">
      <c r="A1341" s="3" t="s">
        <v>5857</v>
      </c>
      <c r="B1341" s="3" t="s">
        <v>6285</v>
      </c>
      <c r="C1341" s="3" t="s">
        <v>19</v>
      </c>
      <c r="D1341" s="3" t="s">
        <v>7000</v>
      </c>
      <c r="E1341" s="3" t="s">
        <v>6286</v>
      </c>
      <c r="F1341" s="3" t="s">
        <v>6287</v>
      </c>
      <c r="G1341" s="4">
        <v>74231</v>
      </c>
      <c r="H1341" s="3" t="s">
        <v>6288</v>
      </c>
      <c r="I1341" s="3" t="s">
        <v>6289</v>
      </c>
      <c r="J1341" s="3" t="s">
        <v>15</v>
      </c>
      <c r="K1341" s="3" t="s">
        <v>15</v>
      </c>
      <c r="L1341" s="3" t="s">
        <v>15</v>
      </c>
      <c r="M1341" s="3" t="s">
        <v>14</v>
      </c>
      <c r="N1341" s="3" t="s">
        <v>15</v>
      </c>
      <c r="O1341" s="3" t="s">
        <v>14</v>
      </c>
      <c r="P1341" s="3" t="s">
        <v>16</v>
      </c>
      <c r="Q1341" s="3" t="s">
        <v>14</v>
      </c>
      <c r="R1341" s="3" t="s">
        <v>14</v>
      </c>
      <c r="S1341" s="3" t="s">
        <v>15</v>
      </c>
      <c r="T1341" s="3" t="s">
        <v>15</v>
      </c>
      <c r="U1341" s="8">
        <v>4</v>
      </c>
      <c r="V1341" s="3">
        <f>VLOOKUP(B1341,[1]Лист3!B:V,21,0)</f>
        <v>4</v>
      </c>
    </row>
    <row r="1342" spans="1:22" ht="66.95" customHeight="1" x14ac:dyDescent="0.2">
      <c r="A1342" s="3" t="s">
        <v>5857</v>
      </c>
      <c r="B1342" s="3" t="s">
        <v>6290</v>
      </c>
      <c r="C1342" s="3" t="s">
        <v>19</v>
      </c>
      <c r="D1342" s="3" t="s">
        <v>7000</v>
      </c>
      <c r="E1342" s="3" t="s">
        <v>6291</v>
      </c>
      <c r="F1342" s="3" t="s">
        <v>853</v>
      </c>
      <c r="G1342" s="4">
        <v>74241</v>
      </c>
      <c r="H1342" s="3" t="s">
        <v>6292</v>
      </c>
      <c r="I1342" s="3" t="s">
        <v>6293</v>
      </c>
      <c r="J1342" s="3" t="s">
        <v>15</v>
      </c>
      <c r="K1342" s="3" t="s">
        <v>15</v>
      </c>
      <c r="L1342" s="3" t="s">
        <v>15</v>
      </c>
      <c r="M1342" s="3" t="s">
        <v>15</v>
      </c>
      <c r="N1342" s="3" t="s">
        <v>15</v>
      </c>
      <c r="O1342" s="3" t="s">
        <v>15</v>
      </c>
      <c r="P1342" s="3" t="s">
        <v>16</v>
      </c>
      <c r="Q1342" s="3" t="s">
        <v>14</v>
      </c>
      <c r="R1342" s="3" t="s">
        <v>14</v>
      </c>
      <c r="S1342" s="3" t="s">
        <v>15</v>
      </c>
      <c r="T1342" s="3" t="s">
        <v>15</v>
      </c>
      <c r="U1342" s="8">
        <v>4</v>
      </c>
      <c r="V1342" s="3">
        <f>VLOOKUP(B1342,[1]Лист3!B:V,21,0)</f>
        <v>4</v>
      </c>
    </row>
    <row r="1343" spans="1:22" ht="56.1" customHeight="1" x14ac:dyDescent="0.2">
      <c r="A1343" s="3" t="s">
        <v>262</v>
      </c>
      <c r="B1343" s="3" t="s">
        <v>6294</v>
      </c>
      <c r="C1343" s="3" t="s">
        <v>19</v>
      </c>
      <c r="D1343" s="3" t="s">
        <v>7000</v>
      </c>
      <c r="E1343" s="3" t="s">
        <v>6295</v>
      </c>
      <c r="F1343" s="3" t="s">
        <v>6296</v>
      </c>
      <c r="G1343" s="4">
        <v>74321</v>
      </c>
      <c r="H1343" s="3" t="s">
        <v>6297</v>
      </c>
      <c r="I1343" s="3" t="s">
        <v>6298</v>
      </c>
      <c r="J1343" s="3" t="s">
        <v>15</v>
      </c>
      <c r="K1343" s="3" t="s">
        <v>14</v>
      </c>
      <c r="L1343" s="3" t="s">
        <v>15</v>
      </c>
      <c r="M1343" s="3" t="s">
        <v>14</v>
      </c>
      <c r="N1343" s="3" t="s">
        <v>15</v>
      </c>
      <c r="O1343" s="3" t="s">
        <v>14</v>
      </c>
      <c r="P1343" s="3" t="s">
        <v>16</v>
      </c>
      <c r="Q1343" s="3" t="s">
        <v>14</v>
      </c>
      <c r="R1343" s="3" t="s">
        <v>14</v>
      </c>
      <c r="S1343" s="3" t="s">
        <v>15</v>
      </c>
      <c r="T1343" s="3" t="s">
        <v>15</v>
      </c>
      <c r="U1343" s="8">
        <v>4</v>
      </c>
      <c r="V1343" s="3">
        <f>VLOOKUP(B1343,[1]Лист3!B:V,21,0)</f>
        <v>4</v>
      </c>
    </row>
    <row r="1344" spans="1:22" ht="78" customHeight="1" x14ac:dyDescent="0.2">
      <c r="A1344" s="3" t="s">
        <v>1347</v>
      </c>
      <c r="B1344" s="3" t="s">
        <v>6299</v>
      </c>
      <c r="C1344" s="3" t="s">
        <v>19</v>
      </c>
      <c r="D1344" s="3" t="s">
        <v>7000</v>
      </c>
      <c r="E1344" s="3" t="s">
        <v>6300</v>
      </c>
      <c r="F1344" s="3" t="s">
        <v>1322</v>
      </c>
      <c r="G1344" s="4">
        <v>74801</v>
      </c>
      <c r="H1344" s="3" t="s">
        <v>6301</v>
      </c>
      <c r="I1344" s="3" t="s">
        <v>6302</v>
      </c>
      <c r="J1344" s="3" t="s">
        <v>15</v>
      </c>
      <c r="K1344" s="3" t="s">
        <v>15</v>
      </c>
      <c r="L1344" s="3" t="s">
        <v>15</v>
      </c>
      <c r="M1344" s="3" t="s">
        <v>14</v>
      </c>
      <c r="N1344" s="3" t="s">
        <v>14</v>
      </c>
      <c r="O1344" s="3" t="s">
        <v>14</v>
      </c>
      <c r="P1344" s="3" t="s">
        <v>42</v>
      </c>
      <c r="Q1344" s="3" t="s">
        <v>14</v>
      </c>
      <c r="R1344" s="3" t="s">
        <v>14</v>
      </c>
      <c r="S1344" s="3" t="s">
        <v>15</v>
      </c>
      <c r="T1344" s="3" t="s">
        <v>15</v>
      </c>
      <c r="U1344" s="8">
        <v>4</v>
      </c>
      <c r="V1344" s="3">
        <f>VLOOKUP(B1344,[1]Лист3!B:V,21,0)</f>
        <v>4</v>
      </c>
    </row>
    <row r="1345" spans="1:22" ht="66.95" customHeight="1" x14ac:dyDescent="0.2">
      <c r="A1345" s="3" t="s">
        <v>146</v>
      </c>
      <c r="B1345" s="3" t="s">
        <v>6303</v>
      </c>
      <c r="C1345" s="3" t="s">
        <v>19</v>
      </c>
      <c r="D1345" s="3" t="s">
        <v>7000</v>
      </c>
      <c r="E1345" s="3" t="s">
        <v>6304</v>
      </c>
      <c r="F1345" s="3" t="s">
        <v>113</v>
      </c>
      <c r="G1345" s="4">
        <v>74221</v>
      </c>
      <c r="H1345" s="3" t="s">
        <v>6305</v>
      </c>
      <c r="I1345" s="3" t="s">
        <v>6306</v>
      </c>
      <c r="J1345" s="3" t="s">
        <v>15</v>
      </c>
      <c r="K1345" s="3" t="s">
        <v>15</v>
      </c>
      <c r="L1345" s="3" t="s">
        <v>15</v>
      </c>
      <c r="M1345" s="3" t="s">
        <v>15</v>
      </c>
      <c r="N1345" s="3" t="s">
        <v>15</v>
      </c>
      <c r="O1345" s="3" t="s">
        <v>15</v>
      </c>
      <c r="P1345" s="3" t="s">
        <v>16</v>
      </c>
      <c r="Q1345" s="3" t="s">
        <v>14</v>
      </c>
      <c r="R1345" s="3" t="s">
        <v>14</v>
      </c>
      <c r="S1345" s="3" t="s">
        <v>15</v>
      </c>
      <c r="T1345" s="3" t="s">
        <v>15</v>
      </c>
      <c r="U1345" s="8">
        <v>4</v>
      </c>
      <c r="V1345" s="3">
        <f>VLOOKUP(B1345,[1]Лист3!B:V,21,0)</f>
        <v>4</v>
      </c>
    </row>
    <row r="1346" spans="1:22" ht="66.95" customHeight="1" x14ac:dyDescent="0.2">
      <c r="A1346" s="3" t="s">
        <v>455</v>
      </c>
      <c r="B1346" s="3" t="s">
        <v>6307</v>
      </c>
      <c r="C1346" s="3" t="s">
        <v>19</v>
      </c>
      <c r="D1346" s="3" t="s">
        <v>7000</v>
      </c>
      <c r="E1346" s="3" t="s">
        <v>6308</v>
      </c>
      <c r="F1346" s="3" t="s">
        <v>6309</v>
      </c>
      <c r="G1346" s="4">
        <v>74101</v>
      </c>
      <c r="H1346" s="3" t="s">
        <v>6310</v>
      </c>
      <c r="I1346" s="3" t="s">
        <v>6311</v>
      </c>
      <c r="J1346" s="3" t="s">
        <v>15</v>
      </c>
      <c r="K1346" s="3" t="s">
        <v>14</v>
      </c>
      <c r="L1346" s="3" t="s">
        <v>15</v>
      </c>
      <c r="M1346" s="3" t="s">
        <v>15</v>
      </c>
      <c r="N1346" s="3" t="s">
        <v>15</v>
      </c>
      <c r="O1346" s="3" t="s">
        <v>14</v>
      </c>
      <c r="P1346" s="3" t="s">
        <v>16</v>
      </c>
      <c r="Q1346" s="3" t="s">
        <v>14</v>
      </c>
      <c r="R1346" s="3" t="s">
        <v>14</v>
      </c>
      <c r="S1346" s="3" t="s">
        <v>15</v>
      </c>
      <c r="T1346" s="3" t="s">
        <v>15</v>
      </c>
      <c r="U1346" s="8">
        <v>4</v>
      </c>
      <c r="V1346" s="3">
        <f>VLOOKUP(B1346,[1]Лист3!B:V,21,0)</f>
        <v>4</v>
      </c>
    </row>
    <row r="1347" spans="1:22" ht="56.1" customHeight="1" x14ac:dyDescent="0.2">
      <c r="A1347" s="3" t="s">
        <v>1032</v>
      </c>
      <c r="B1347" s="3" t="s">
        <v>6312</v>
      </c>
      <c r="C1347" s="3" t="s">
        <v>19</v>
      </c>
      <c r="D1347" s="3" t="s">
        <v>7000</v>
      </c>
      <c r="E1347" s="3" t="s">
        <v>6313</v>
      </c>
      <c r="F1347" s="3" t="s">
        <v>6314</v>
      </c>
      <c r="G1347" s="4">
        <v>74311</v>
      </c>
      <c r="H1347" s="3" t="s">
        <v>6315</v>
      </c>
      <c r="I1347" s="3" t="s">
        <v>6316</v>
      </c>
      <c r="J1347" s="3" t="s">
        <v>15</v>
      </c>
      <c r="K1347" s="3" t="s">
        <v>14</v>
      </c>
      <c r="L1347" s="3" t="s">
        <v>15</v>
      </c>
      <c r="M1347" s="3" t="s">
        <v>14</v>
      </c>
      <c r="N1347" s="3" t="s">
        <v>15</v>
      </c>
      <c r="O1347" s="3" t="s">
        <v>14</v>
      </c>
      <c r="P1347" s="3" t="s">
        <v>16</v>
      </c>
      <c r="Q1347" s="3" t="s">
        <v>14</v>
      </c>
      <c r="R1347" s="3" t="s">
        <v>14</v>
      </c>
      <c r="S1347" s="3" t="s">
        <v>15</v>
      </c>
      <c r="T1347" s="3" t="s">
        <v>15</v>
      </c>
      <c r="U1347" s="8">
        <v>4</v>
      </c>
      <c r="V1347" s="3">
        <f>VLOOKUP(B1347,[1]Лист3!B:V,21,0)</f>
        <v>4</v>
      </c>
    </row>
    <row r="1348" spans="1:22" ht="78" customHeight="1" x14ac:dyDescent="0.2">
      <c r="A1348" s="3" t="s">
        <v>6317</v>
      </c>
      <c r="B1348" s="3" t="s">
        <v>6318</v>
      </c>
      <c r="C1348" s="3" t="s">
        <v>9</v>
      </c>
      <c r="D1348" s="3" t="s">
        <v>7000</v>
      </c>
      <c r="E1348" s="3" t="s">
        <v>6319</v>
      </c>
      <c r="F1348" s="3" t="s">
        <v>4437</v>
      </c>
      <c r="G1348" s="4">
        <v>74070</v>
      </c>
      <c r="H1348" s="3" t="s">
        <v>6320</v>
      </c>
      <c r="I1348" s="3" t="s">
        <v>6321</v>
      </c>
      <c r="J1348" s="3" t="s">
        <v>15</v>
      </c>
      <c r="K1348" s="3" t="s">
        <v>14</v>
      </c>
      <c r="L1348" s="3" t="s">
        <v>15</v>
      </c>
      <c r="M1348" s="3" t="s">
        <v>14</v>
      </c>
      <c r="N1348" s="3" t="s">
        <v>14</v>
      </c>
      <c r="O1348" s="3" t="s">
        <v>14</v>
      </c>
      <c r="P1348" s="3" t="s">
        <v>42</v>
      </c>
      <c r="Q1348" s="3" t="s">
        <v>14</v>
      </c>
      <c r="R1348" s="3" t="s">
        <v>14</v>
      </c>
      <c r="S1348" s="3" t="s">
        <v>15</v>
      </c>
      <c r="T1348" s="3" t="s">
        <v>15</v>
      </c>
      <c r="U1348" s="8">
        <v>4</v>
      </c>
      <c r="V1348" s="3">
        <f>VLOOKUP(B1348,[1]Лист3!B:V,21,0)</f>
        <v>4</v>
      </c>
    </row>
    <row r="1349" spans="1:22" ht="44.1" customHeight="1" x14ac:dyDescent="0.2">
      <c r="A1349" s="3" t="s">
        <v>6322</v>
      </c>
      <c r="B1349" s="3" t="s">
        <v>6323</v>
      </c>
      <c r="C1349" s="3" t="s">
        <v>9</v>
      </c>
      <c r="D1349" s="3" t="s">
        <v>7000</v>
      </c>
      <c r="E1349" s="3" t="s">
        <v>6324</v>
      </c>
      <c r="F1349" s="3" t="s">
        <v>4437</v>
      </c>
      <c r="G1349" s="4">
        <v>7406</v>
      </c>
      <c r="H1349" s="3" t="s">
        <v>6325</v>
      </c>
      <c r="I1349" s="3" t="s">
        <v>6326</v>
      </c>
      <c r="J1349" s="3" t="s">
        <v>14</v>
      </c>
      <c r="K1349" s="3" t="s">
        <v>14</v>
      </c>
      <c r="L1349" s="3" t="s">
        <v>14</v>
      </c>
      <c r="M1349" s="3" t="s">
        <v>14</v>
      </c>
      <c r="N1349" s="3" t="s">
        <v>14</v>
      </c>
      <c r="O1349" s="3" t="s">
        <v>14</v>
      </c>
      <c r="P1349" s="3" t="s">
        <v>42</v>
      </c>
      <c r="Q1349" s="3" t="s">
        <v>14</v>
      </c>
      <c r="R1349" s="3" t="s">
        <v>14</v>
      </c>
      <c r="S1349" s="3" t="s">
        <v>15</v>
      </c>
      <c r="T1349" s="3" t="s">
        <v>15</v>
      </c>
      <c r="U1349" s="8">
        <v>4</v>
      </c>
      <c r="V1349" s="3">
        <f>VLOOKUP(B1349,[1]Лист3!B:V,21,0)</f>
        <v>4</v>
      </c>
    </row>
    <row r="1350" spans="1:22" ht="144" customHeight="1" x14ac:dyDescent="0.2">
      <c r="A1350" s="3" t="s">
        <v>2268</v>
      </c>
      <c r="B1350" s="3" t="s">
        <v>6327</v>
      </c>
      <c r="C1350" s="3" t="s">
        <v>19</v>
      </c>
      <c r="D1350" s="3" t="s">
        <v>7000</v>
      </c>
      <c r="E1350" s="3" t="s">
        <v>6328</v>
      </c>
      <c r="F1350" s="3" t="s">
        <v>6329</v>
      </c>
      <c r="G1350" s="4">
        <v>74741</v>
      </c>
      <c r="H1350" s="3" t="s">
        <v>6330</v>
      </c>
      <c r="I1350" s="3" t="s">
        <v>6331</v>
      </c>
      <c r="J1350" s="3" t="s">
        <v>15</v>
      </c>
      <c r="K1350" s="3" t="s">
        <v>15</v>
      </c>
      <c r="L1350" s="3" t="s">
        <v>15</v>
      </c>
      <c r="M1350" s="3" t="s">
        <v>15</v>
      </c>
      <c r="N1350" s="3" t="s">
        <v>15</v>
      </c>
      <c r="O1350" s="3" t="s">
        <v>15</v>
      </c>
      <c r="P1350" s="3" t="s">
        <v>42</v>
      </c>
      <c r="Q1350" s="3" t="s">
        <v>14</v>
      </c>
      <c r="R1350" s="3" t="s">
        <v>14</v>
      </c>
      <c r="S1350" s="3" t="s">
        <v>15</v>
      </c>
      <c r="T1350" s="3" t="s">
        <v>15</v>
      </c>
      <c r="U1350" s="8">
        <v>4</v>
      </c>
      <c r="V1350" s="3">
        <v>4</v>
      </c>
    </row>
    <row r="1351" spans="1:22" ht="78" customHeight="1" x14ac:dyDescent="0.2">
      <c r="A1351" s="3" t="s">
        <v>116</v>
      </c>
      <c r="B1351" s="3" t="s">
        <v>6332</v>
      </c>
      <c r="C1351" s="3" t="s">
        <v>19</v>
      </c>
      <c r="D1351" s="3" t="s">
        <v>7000</v>
      </c>
      <c r="E1351" s="3" t="s">
        <v>6333</v>
      </c>
      <c r="F1351" s="3" t="s">
        <v>77</v>
      </c>
      <c r="G1351" s="4">
        <v>74751</v>
      </c>
      <c r="H1351" s="3" t="s">
        <v>6334</v>
      </c>
      <c r="I1351" s="3" t="s">
        <v>6335</v>
      </c>
      <c r="J1351" s="3" t="s">
        <v>15</v>
      </c>
      <c r="K1351" s="3" t="s">
        <v>15</v>
      </c>
      <c r="L1351" s="3" t="s">
        <v>15</v>
      </c>
      <c r="M1351" s="3" t="s">
        <v>15</v>
      </c>
      <c r="N1351" s="3" t="s">
        <v>15</v>
      </c>
      <c r="O1351" s="3" t="s">
        <v>15</v>
      </c>
      <c r="P1351" s="3" t="s">
        <v>42</v>
      </c>
      <c r="Q1351" s="3" t="s">
        <v>14</v>
      </c>
      <c r="R1351" s="3" t="s">
        <v>14</v>
      </c>
      <c r="S1351" s="3" t="s">
        <v>15</v>
      </c>
      <c r="T1351" s="3" t="s">
        <v>15</v>
      </c>
      <c r="U1351" s="8">
        <v>4</v>
      </c>
      <c r="V1351" s="3">
        <f>VLOOKUP(B1351,[1]Лист3!B:V,21,0)</f>
        <v>4</v>
      </c>
    </row>
    <row r="1352" spans="1:22" ht="56.1" customHeight="1" x14ac:dyDescent="0.2">
      <c r="A1352" s="3" t="s">
        <v>799</v>
      </c>
      <c r="B1352" s="3" t="s">
        <v>6339</v>
      </c>
      <c r="C1352" s="3" t="s">
        <v>19</v>
      </c>
      <c r="D1352" s="3" t="s">
        <v>7000</v>
      </c>
      <c r="E1352" s="3" t="s">
        <v>6340</v>
      </c>
      <c r="F1352" s="3" t="s">
        <v>6341</v>
      </c>
      <c r="G1352" s="4">
        <v>74421</v>
      </c>
      <c r="H1352" s="3" t="s">
        <v>6342</v>
      </c>
      <c r="I1352" s="3" t="s">
        <v>6343</v>
      </c>
      <c r="J1352" s="3" t="s">
        <v>15</v>
      </c>
      <c r="K1352" s="3" t="s">
        <v>14</v>
      </c>
      <c r="L1352" s="3" t="s">
        <v>15</v>
      </c>
      <c r="M1352" s="3" t="s">
        <v>14</v>
      </c>
      <c r="N1352" s="3" t="s">
        <v>15</v>
      </c>
      <c r="O1352" s="3" t="s">
        <v>14</v>
      </c>
      <c r="P1352" s="3" t="s">
        <v>16</v>
      </c>
      <c r="Q1352" s="3" t="s">
        <v>14</v>
      </c>
      <c r="R1352" s="3" t="s">
        <v>14</v>
      </c>
      <c r="S1352" s="3" t="s">
        <v>15</v>
      </c>
      <c r="T1352" s="3" t="s">
        <v>15</v>
      </c>
      <c r="U1352" s="8">
        <v>4</v>
      </c>
      <c r="V1352" s="3">
        <f>VLOOKUP(B1352,[1]Лист3!B:V,21,0)</f>
        <v>4</v>
      </c>
    </row>
    <row r="1353" spans="1:22" ht="56.1" customHeight="1" x14ac:dyDescent="0.2">
      <c r="A1353" s="3" t="s">
        <v>1703</v>
      </c>
      <c r="B1353" s="3" t="s">
        <v>6344</v>
      </c>
      <c r="C1353" s="3" t="s">
        <v>19</v>
      </c>
      <c r="D1353" s="3" t="s">
        <v>7000</v>
      </c>
      <c r="E1353" s="3" t="s">
        <v>6345</v>
      </c>
      <c r="F1353" s="3" t="s">
        <v>2989</v>
      </c>
      <c r="G1353" s="4">
        <v>74211</v>
      </c>
      <c r="H1353" s="3" t="s">
        <v>6346</v>
      </c>
      <c r="I1353" s="3" t="s">
        <v>6347</v>
      </c>
      <c r="J1353" s="3" t="s">
        <v>15</v>
      </c>
      <c r="K1353" s="3" t="s">
        <v>14</v>
      </c>
      <c r="L1353" s="3" t="s">
        <v>15</v>
      </c>
      <c r="M1353" s="3" t="s">
        <v>15</v>
      </c>
      <c r="N1353" s="3" t="s">
        <v>15</v>
      </c>
      <c r="O1353" s="3" t="s">
        <v>14</v>
      </c>
      <c r="P1353" s="3" t="s">
        <v>16</v>
      </c>
      <c r="Q1353" s="3" t="s">
        <v>14</v>
      </c>
      <c r="R1353" s="3" t="s">
        <v>14</v>
      </c>
      <c r="S1353" s="3" t="s">
        <v>15</v>
      </c>
      <c r="T1353" s="3" t="s">
        <v>15</v>
      </c>
      <c r="U1353" s="8">
        <v>4</v>
      </c>
      <c r="V1353" s="3">
        <f>VLOOKUP(B1353,[1]Лист3!B:V,21,0)</f>
        <v>4</v>
      </c>
    </row>
    <row r="1354" spans="1:22" ht="122.1" customHeight="1" x14ac:dyDescent="0.2">
      <c r="A1354" s="3" t="s">
        <v>850</v>
      </c>
      <c r="B1354" s="3" t="s">
        <v>6348</v>
      </c>
      <c r="C1354" s="3" t="s">
        <v>19</v>
      </c>
      <c r="D1354" s="3" t="s">
        <v>7000</v>
      </c>
      <c r="E1354" s="3" t="s">
        <v>6349</v>
      </c>
      <c r="F1354" s="3" t="s">
        <v>6350</v>
      </c>
      <c r="G1354" s="4">
        <v>74361</v>
      </c>
      <c r="H1354" s="3" t="s">
        <v>6351</v>
      </c>
      <c r="I1354" s="3" t="s">
        <v>6352</v>
      </c>
      <c r="J1354" s="3" t="s">
        <v>15</v>
      </c>
      <c r="K1354" s="3" t="s">
        <v>15</v>
      </c>
      <c r="L1354" s="3" t="s">
        <v>15</v>
      </c>
      <c r="M1354" s="3" t="s">
        <v>15</v>
      </c>
      <c r="N1354" s="3" t="s">
        <v>15</v>
      </c>
      <c r="O1354" s="3" t="s">
        <v>14</v>
      </c>
      <c r="P1354" s="3" t="s">
        <v>42</v>
      </c>
      <c r="Q1354" s="3" t="s">
        <v>15</v>
      </c>
      <c r="R1354" s="3" t="s">
        <v>14</v>
      </c>
      <c r="S1354" s="3" t="s">
        <v>15</v>
      </c>
      <c r="T1354" s="3" t="s">
        <v>15</v>
      </c>
      <c r="U1354" s="8">
        <v>4</v>
      </c>
      <c r="V1354" s="3">
        <f>VLOOKUP(B1354,[1]Лист3!B:V,21,0)</f>
        <v>4</v>
      </c>
    </row>
    <row r="1355" spans="1:22" ht="78" customHeight="1" x14ac:dyDescent="0.2">
      <c r="A1355" s="3" t="s">
        <v>2436</v>
      </c>
      <c r="B1355" s="3" t="s">
        <v>6353</v>
      </c>
      <c r="C1355" s="3" t="s">
        <v>19</v>
      </c>
      <c r="D1355" s="3" t="s">
        <v>7000</v>
      </c>
      <c r="E1355" s="3" t="s">
        <v>6354</v>
      </c>
      <c r="F1355" s="3" t="s">
        <v>6355</v>
      </c>
      <c r="G1355" s="4">
        <v>74461</v>
      </c>
      <c r="H1355" s="3" t="s">
        <v>6356</v>
      </c>
      <c r="I1355" s="3" t="s">
        <v>6357</v>
      </c>
      <c r="J1355" s="3" t="s">
        <v>14</v>
      </c>
      <c r="K1355" s="3" t="s">
        <v>15</v>
      </c>
      <c r="L1355" s="3" t="s">
        <v>15</v>
      </c>
      <c r="M1355" s="3" t="s">
        <v>14</v>
      </c>
      <c r="N1355" s="3" t="s">
        <v>15</v>
      </c>
      <c r="O1355" s="3" t="s">
        <v>14</v>
      </c>
      <c r="P1355" s="3" t="s">
        <v>42</v>
      </c>
      <c r="Q1355" s="3" t="s">
        <v>14</v>
      </c>
      <c r="R1355" s="3" t="s">
        <v>14</v>
      </c>
      <c r="S1355" s="3" t="s">
        <v>15</v>
      </c>
      <c r="T1355" s="3" t="s">
        <v>15</v>
      </c>
      <c r="U1355" s="8">
        <v>4</v>
      </c>
      <c r="V1355" s="3">
        <f>VLOOKUP(B1355,[1]Лист3!B:V,21,0)</f>
        <v>4</v>
      </c>
    </row>
    <row r="1356" spans="1:22" ht="56.1" customHeight="1" x14ac:dyDescent="0.2">
      <c r="A1356" s="3" t="s">
        <v>1652</v>
      </c>
      <c r="B1356" s="3" t="s">
        <v>6358</v>
      </c>
      <c r="C1356" s="3" t="s">
        <v>19</v>
      </c>
      <c r="D1356" s="3" t="s">
        <v>7000</v>
      </c>
      <c r="E1356" s="3" t="s">
        <v>6359</v>
      </c>
      <c r="F1356" s="3" t="s">
        <v>21</v>
      </c>
      <c r="G1356" s="4">
        <v>74631</v>
      </c>
      <c r="H1356" s="3" t="s">
        <v>6360</v>
      </c>
      <c r="I1356" s="3" t="s">
        <v>6361</v>
      </c>
      <c r="J1356" s="3" t="s">
        <v>15</v>
      </c>
      <c r="K1356" s="3" t="s">
        <v>14</v>
      </c>
      <c r="L1356" s="3" t="s">
        <v>15</v>
      </c>
      <c r="M1356" s="3" t="s">
        <v>15</v>
      </c>
      <c r="N1356" s="3" t="s">
        <v>15</v>
      </c>
      <c r="O1356" s="3" t="s">
        <v>15</v>
      </c>
      <c r="P1356" s="3" t="s">
        <v>42</v>
      </c>
      <c r="Q1356" s="3" t="s">
        <v>15</v>
      </c>
      <c r="R1356" s="3" t="s">
        <v>14</v>
      </c>
      <c r="S1356" s="3" t="s">
        <v>15</v>
      </c>
      <c r="T1356" s="3" t="s">
        <v>15</v>
      </c>
      <c r="U1356" s="8">
        <v>4</v>
      </c>
      <c r="V1356" s="3">
        <f>VLOOKUP(B1356,[1]Лист3!B:V,21,0)</f>
        <v>4</v>
      </c>
    </row>
    <row r="1357" spans="1:22" ht="33" customHeight="1" x14ac:dyDescent="0.2">
      <c r="A1357" s="3" t="s">
        <v>1652</v>
      </c>
      <c r="B1357" s="3" t="s">
        <v>6362</v>
      </c>
      <c r="C1357" s="3" t="s">
        <v>19</v>
      </c>
      <c r="D1357" s="3" t="s">
        <v>7000</v>
      </c>
      <c r="E1357" s="3" t="s">
        <v>6363</v>
      </c>
      <c r="F1357" s="3" t="s">
        <v>21</v>
      </c>
      <c r="G1357" s="4">
        <v>74681</v>
      </c>
      <c r="H1357" s="3" t="s">
        <v>6364</v>
      </c>
      <c r="I1357" s="3" t="s">
        <v>6365</v>
      </c>
      <c r="J1357" s="3" t="s">
        <v>15</v>
      </c>
      <c r="K1357" s="3" t="s">
        <v>14</v>
      </c>
      <c r="L1357" s="3" t="s">
        <v>15</v>
      </c>
      <c r="M1357" s="3" t="s">
        <v>15</v>
      </c>
      <c r="N1357" s="3" t="s">
        <v>15</v>
      </c>
      <c r="O1357" s="3" t="s">
        <v>15</v>
      </c>
      <c r="P1357" s="3" t="s">
        <v>42</v>
      </c>
      <c r="Q1357" s="3" t="s">
        <v>15</v>
      </c>
      <c r="R1357" s="3" t="s">
        <v>14</v>
      </c>
      <c r="S1357" s="3" t="s">
        <v>15</v>
      </c>
      <c r="T1357" s="3" t="s">
        <v>15</v>
      </c>
      <c r="U1357" s="8">
        <v>4</v>
      </c>
      <c r="V1357" s="3">
        <f>VLOOKUP(B1357,[1]Лист3!B:V,21,0)</f>
        <v>4</v>
      </c>
    </row>
    <row r="1358" spans="1:22" ht="78" customHeight="1" x14ac:dyDescent="0.2">
      <c r="A1358" s="3" t="s">
        <v>1529</v>
      </c>
      <c r="B1358" s="3" t="s">
        <v>6366</v>
      </c>
      <c r="C1358" s="3" t="s">
        <v>19</v>
      </c>
      <c r="D1358" s="3" t="s">
        <v>7000</v>
      </c>
      <c r="E1358" s="3" t="s">
        <v>6367</v>
      </c>
      <c r="F1358" s="3" t="s">
        <v>65</v>
      </c>
      <c r="G1358" s="4">
        <v>74601</v>
      </c>
      <c r="H1358" s="3" t="s">
        <v>6368</v>
      </c>
      <c r="I1358" s="3" t="s">
        <v>6369</v>
      </c>
      <c r="J1358" s="3" t="s">
        <v>15</v>
      </c>
      <c r="K1358" s="3" t="s">
        <v>14</v>
      </c>
      <c r="L1358" s="3" t="s">
        <v>15</v>
      </c>
      <c r="M1358" s="3" t="s">
        <v>15</v>
      </c>
      <c r="N1358" s="3" t="s">
        <v>15</v>
      </c>
      <c r="O1358" s="3" t="s">
        <v>15</v>
      </c>
      <c r="P1358" s="3" t="s">
        <v>42</v>
      </c>
      <c r="Q1358" s="3" t="s">
        <v>15</v>
      </c>
      <c r="R1358" s="3" t="s">
        <v>14</v>
      </c>
      <c r="S1358" s="3" t="s">
        <v>15</v>
      </c>
      <c r="T1358" s="3" t="s">
        <v>15</v>
      </c>
      <c r="U1358" s="8">
        <v>4</v>
      </c>
      <c r="V1358" s="3">
        <f>VLOOKUP(B1358,[1]Лист3!B:V,21,0)</f>
        <v>4</v>
      </c>
    </row>
    <row r="1359" spans="1:22" ht="44.1" customHeight="1" x14ac:dyDescent="0.2">
      <c r="A1359" s="3" t="s">
        <v>2669</v>
      </c>
      <c r="B1359" s="3" t="s">
        <v>6370</v>
      </c>
      <c r="C1359" s="3" t="s">
        <v>19</v>
      </c>
      <c r="D1359" s="3" t="s">
        <v>7000</v>
      </c>
      <c r="E1359" s="3" t="s">
        <v>6371</v>
      </c>
      <c r="F1359" s="3" t="s">
        <v>6372</v>
      </c>
      <c r="G1359" s="4">
        <v>74281</v>
      </c>
      <c r="H1359" s="3" t="s">
        <v>6373</v>
      </c>
      <c r="I1359" s="3" t="s">
        <v>6374</v>
      </c>
      <c r="J1359" s="3" t="s">
        <v>15</v>
      </c>
      <c r="K1359" s="3" t="s">
        <v>14</v>
      </c>
      <c r="L1359" s="3" t="s">
        <v>15</v>
      </c>
      <c r="M1359" s="3" t="s">
        <v>14</v>
      </c>
      <c r="N1359" s="3" t="s">
        <v>15</v>
      </c>
      <c r="O1359" s="3" t="s">
        <v>14</v>
      </c>
      <c r="P1359" s="3" t="s">
        <v>16</v>
      </c>
      <c r="Q1359" s="3" t="s">
        <v>15</v>
      </c>
      <c r="R1359" s="3" t="s">
        <v>14</v>
      </c>
      <c r="S1359" s="3" t="s">
        <v>15</v>
      </c>
      <c r="T1359" s="3" t="s">
        <v>15</v>
      </c>
      <c r="U1359" s="8">
        <v>4</v>
      </c>
      <c r="V1359" s="3">
        <f>VLOOKUP(B1359,[1]Лист3!B:V,21,0)</f>
        <v>4</v>
      </c>
    </row>
    <row r="1360" spans="1:22" ht="44.1" customHeight="1" x14ac:dyDescent="0.2">
      <c r="A1360" s="3" t="s">
        <v>1652</v>
      </c>
      <c r="B1360" s="3" t="s">
        <v>6375</v>
      </c>
      <c r="C1360" s="3" t="s">
        <v>19</v>
      </c>
      <c r="D1360" s="3" t="s">
        <v>7000</v>
      </c>
      <c r="E1360" s="3" t="s">
        <v>6376</v>
      </c>
      <c r="F1360" s="3" t="s">
        <v>21</v>
      </c>
      <c r="G1360" s="4">
        <v>74621</v>
      </c>
      <c r="H1360" s="3" t="s">
        <v>6377</v>
      </c>
      <c r="I1360" s="3" t="s">
        <v>6378</v>
      </c>
      <c r="J1360" s="3" t="s">
        <v>15</v>
      </c>
      <c r="K1360" s="3" t="s">
        <v>14</v>
      </c>
      <c r="L1360" s="3" t="s">
        <v>15</v>
      </c>
      <c r="M1360" s="3" t="s">
        <v>15</v>
      </c>
      <c r="N1360" s="3" t="s">
        <v>15</v>
      </c>
      <c r="O1360" s="3" t="s">
        <v>15</v>
      </c>
      <c r="P1360" s="3" t="s">
        <v>42</v>
      </c>
      <c r="Q1360" s="3" t="s">
        <v>15</v>
      </c>
      <c r="R1360" s="3" t="s">
        <v>14</v>
      </c>
      <c r="S1360" s="3" t="s">
        <v>15</v>
      </c>
      <c r="T1360" s="3" t="s">
        <v>15</v>
      </c>
      <c r="U1360" s="8">
        <v>4</v>
      </c>
      <c r="V1360" s="3">
        <f>VLOOKUP(B1360,[1]Лист3!B:V,21,0)</f>
        <v>4</v>
      </c>
    </row>
    <row r="1361" spans="1:22" ht="56.1" customHeight="1" x14ac:dyDescent="0.2">
      <c r="A1361" s="3" t="s">
        <v>503</v>
      </c>
      <c r="B1361" s="3" t="s">
        <v>6379</v>
      </c>
      <c r="C1361" s="3" t="s">
        <v>19</v>
      </c>
      <c r="D1361" s="3" t="s">
        <v>7000</v>
      </c>
      <c r="E1361" s="3" t="s">
        <v>6380</v>
      </c>
      <c r="F1361" s="3" t="s">
        <v>527</v>
      </c>
      <c r="G1361" s="4">
        <v>74201</v>
      </c>
      <c r="H1361" s="3" t="s">
        <v>6381</v>
      </c>
      <c r="I1361" s="3" t="s">
        <v>6382</v>
      </c>
      <c r="J1361" s="3" t="s">
        <v>15</v>
      </c>
      <c r="K1361" s="3" t="s">
        <v>14</v>
      </c>
      <c r="L1361" s="3" t="s">
        <v>15</v>
      </c>
      <c r="M1361" s="3" t="s">
        <v>14</v>
      </c>
      <c r="N1361" s="3" t="s">
        <v>15</v>
      </c>
      <c r="O1361" s="3" t="s">
        <v>14</v>
      </c>
      <c r="P1361" s="3" t="s">
        <v>16</v>
      </c>
      <c r="Q1361" s="3" t="s">
        <v>14</v>
      </c>
      <c r="R1361" s="3" t="s">
        <v>14</v>
      </c>
      <c r="S1361" s="3" t="s">
        <v>15</v>
      </c>
      <c r="T1361" s="3" t="s">
        <v>15</v>
      </c>
      <c r="U1361" s="8">
        <v>4</v>
      </c>
      <c r="V1361" s="3">
        <f>VLOOKUP(B1361,[1]Лист3!B:V,21,0)</f>
        <v>4</v>
      </c>
    </row>
    <row r="1362" spans="1:22" ht="44.1" customHeight="1" x14ac:dyDescent="0.2">
      <c r="A1362" s="3" t="s">
        <v>1652</v>
      </c>
      <c r="B1362" s="3" t="s">
        <v>6383</v>
      </c>
      <c r="C1362" s="3" t="s">
        <v>19</v>
      </c>
      <c r="D1362" s="3" t="s">
        <v>7000</v>
      </c>
      <c r="E1362" s="3" t="s">
        <v>6384</v>
      </c>
      <c r="F1362" s="3" t="s">
        <v>6385</v>
      </c>
      <c r="G1362" s="4">
        <v>74661</v>
      </c>
      <c r="H1362" s="3" t="s">
        <v>6386</v>
      </c>
      <c r="I1362" s="3" t="s">
        <v>6387</v>
      </c>
      <c r="J1362" s="3" t="s">
        <v>15</v>
      </c>
      <c r="K1362" s="3" t="s">
        <v>14</v>
      </c>
      <c r="L1362" s="3" t="s">
        <v>15</v>
      </c>
      <c r="M1362" s="3" t="s">
        <v>15</v>
      </c>
      <c r="N1362" s="3" t="s">
        <v>15</v>
      </c>
      <c r="O1362" s="3" t="s">
        <v>15</v>
      </c>
      <c r="P1362" s="3" t="s">
        <v>42</v>
      </c>
      <c r="Q1362" s="3" t="s">
        <v>15</v>
      </c>
      <c r="R1362" s="3" t="s">
        <v>14</v>
      </c>
      <c r="S1362" s="3" t="s">
        <v>15</v>
      </c>
      <c r="T1362" s="3" t="s">
        <v>15</v>
      </c>
      <c r="U1362" s="8">
        <v>4</v>
      </c>
      <c r="V1362" s="3">
        <f>VLOOKUP(B1362,[1]Лист3!B:V,21,0)</f>
        <v>4</v>
      </c>
    </row>
    <row r="1363" spans="1:22" ht="66.95" customHeight="1" x14ac:dyDescent="0.2">
      <c r="A1363" s="3" t="s">
        <v>508</v>
      </c>
      <c r="B1363" s="3" t="s">
        <v>6388</v>
      </c>
      <c r="C1363" s="3" t="s">
        <v>19</v>
      </c>
      <c r="D1363" s="3" t="s">
        <v>7000</v>
      </c>
      <c r="E1363" s="3" t="s">
        <v>6389</v>
      </c>
      <c r="F1363" s="3" t="s">
        <v>21</v>
      </c>
      <c r="G1363" s="4">
        <v>74401</v>
      </c>
      <c r="H1363" s="3" t="s">
        <v>6390</v>
      </c>
      <c r="I1363" s="3" t="s">
        <v>6391</v>
      </c>
      <c r="J1363" s="3" t="s">
        <v>15</v>
      </c>
      <c r="K1363" s="3" t="s">
        <v>14</v>
      </c>
      <c r="L1363" s="3" t="s">
        <v>15</v>
      </c>
      <c r="M1363" s="3" t="s">
        <v>15</v>
      </c>
      <c r="N1363" s="3" t="s">
        <v>15</v>
      </c>
      <c r="O1363" s="3" t="s">
        <v>15</v>
      </c>
      <c r="P1363" s="3" t="s">
        <v>16</v>
      </c>
      <c r="Q1363" s="3" t="s">
        <v>15</v>
      </c>
      <c r="R1363" s="3" t="s">
        <v>14</v>
      </c>
      <c r="S1363" s="3" t="s">
        <v>15</v>
      </c>
      <c r="T1363" s="3" t="s">
        <v>15</v>
      </c>
      <c r="U1363" s="8">
        <v>4</v>
      </c>
      <c r="V1363" s="3">
        <f>VLOOKUP(B1363,[1]Лист3!B:V,21,0)</f>
        <v>4</v>
      </c>
    </row>
    <row r="1364" spans="1:22" ht="44.1" customHeight="1" x14ac:dyDescent="0.2">
      <c r="A1364" s="3" t="s">
        <v>1652</v>
      </c>
      <c r="B1364" s="3" t="s">
        <v>6392</v>
      </c>
      <c r="C1364" s="3" t="s">
        <v>19</v>
      </c>
      <c r="D1364" s="3" t="s">
        <v>7000</v>
      </c>
      <c r="E1364" s="3" t="s">
        <v>6393</v>
      </c>
      <c r="F1364" s="3" t="s">
        <v>21</v>
      </c>
      <c r="G1364" s="4">
        <v>74641</v>
      </c>
      <c r="H1364" s="3" t="s">
        <v>6394</v>
      </c>
      <c r="I1364" s="3" t="s">
        <v>6395</v>
      </c>
      <c r="J1364" s="3" t="s">
        <v>15</v>
      </c>
      <c r="K1364" s="3" t="s">
        <v>14</v>
      </c>
      <c r="L1364" s="3" t="s">
        <v>15</v>
      </c>
      <c r="M1364" s="3" t="s">
        <v>15</v>
      </c>
      <c r="N1364" s="3" t="s">
        <v>15</v>
      </c>
      <c r="O1364" s="3" t="s">
        <v>15</v>
      </c>
      <c r="P1364" s="3" t="s">
        <v>42</v>
      </c>
      <c r="Q1364" s="3" t="s">
        <v>15</v>
      </c>
      <c r="R1364" s="3" t="s">
        <v>14</v>
      </c>
      <c r="S1364" s="3" t="s">
        <v>15</v>
      </c>
      <c r="T1364" s="3" t="s">
        <v>15</v>
      </c>
      <c r="U1364" s="8">
        <v>4</v>
      </c>
      <c r="V1364" s="3">
        <f>VLOOKUP(B1364,[1]Лист3!B:V,21,0)</f>
        <v>4</v>
      </c>
    </row>
    <row r="1365" spans="1:22" ht="44.1" customHeight="1" x14ac:dyDescent="0.2">
      <c r="A1365" s="3" t="s">
        <v>1652</v>
      </c>
      <c r="B1365" s="3" t="s">
        <v>6396</v>
      </c>
      <c r="C1365" s="3" t="s">
        <v>19</v>
      </c>
      <c r="D1365" s="3" t="s">
        <v>7000</v>
      </c>
      <c r="E1365" s="3" t="s">
        <v>6397</v>
      </c>
      <c r="F1365" s="3" t="s">
        <v>21</v>
      </c>
      <c r="G1365" s="4">
        <v>74691</v>
      </c>
      <c r="H1365" s="3" t="s">
        <v>6398</v>
      </c>
      <c r="I1365" s="3" t="s">
        <v>6399</v>
      </c>
      <c r="J1365" s="3" t="s">
        <v>15</v>
      </c>
      <c r="K1365" s="3" t="s">
        <v>14</v>
      </c>
      <c r="L1365" s="3" t="s">
        <v>15</v>
      </c>
      <c r="M1365" s="3" t="s">
        <v>15</v>
      </c>
      <c r="N1365" s="3" t="s">
        <v>15</v>
      </c>
      <c r="O1365" s="3" t="s">
        <v>15</v>
      </c>
      <c r="P1365" s="3" t="s">
        <v>42</v>
      </c>
      <c r="Q1365" s="3" t="s">
        <v>15</v>
      </c>
      <c r="R1365" s="3" t="s">
        <v>14</v>
      </c>
      <c r="S1365" s="3" t="s">
        <v>15</v>
      </c>
      <c r="T1365" s="3" t="s">
        <v>15</v>
      </c>
      <c r="U1365" s="8">
        <v>4</v>
      </c>
      <c r="V1365" s="3">
        <f>VLOOKUP(B1365,[1]Лист3!B:V,21,0)</f>
        <v>4</v>
      </c>
    </row>
    <row r="1366" spans="1:22" ht="33" customHeight="1" x14ac:dyDescent="0.2">
      <c r="A1366" s="3" t="s">
        <v>540</v>
      </c>
      <c r="B1366" s="3" t="s">
        <v>6400</v>
      </c>
      <c r="C1366" s="3" t="s">
        <v>19</v>
      </c>
      <c r="D1366" s="3" t="s">
        <v>7000</v>
      </c>
      <c r="E1366" s="3" t="s">
        <v>6401</v>
      </c>
      <c r="F1366" s="3" t="s">
        <v>21</v>
      </c>
      <c r="G1366" s="4">
        <v>74651</v>
      </c>
      <c r="H1366" s="3" t="s">
        <v>6402</v>
      </c>
      <c r="I1366" s="3" t="s">
        <v>6403</v>
      </c>
      <c r="J1366" s="3" t="s">
        <v>15</v>
      </c>
      <c r="K1366" s="3" t="s">
        <v>14</v>
      </c>
      <c r="L1366" s="3" t="s">
        <v>15</v>
      </c>
      <c r="M1366" s="3" t="s">
        <v>15</v>
      </c>
      <c r="N1366" s="3" t="s">
        <v>15</v>
      </c>
      <c r="O1366" s="3" t="s">
        <v>15</v>
      </c>
      <c r="P1366" s="3" t="s">
        <v>42</v>
      </c>
      <c r="Q1366" s="3" t="s">
        <v>15</v>
      </c>
      <c r="R1366" s="3" t="s">
        <v>14</v>
      </c>
      <c r="S1366" s="3" t="s">
        <v>15</v>
      </c>
      <c r="T1366" s="3" t="s">
        <v>15</v>
      </c>
      <c r="U1366" s="8">
        <v>4</v>
      </c>
      <c r="V1366" s="3">
        <f>VLOOKUP(B1366,[1]Лист3!B:V,21,0)</f>
        <v>4</v>
      </c>
    </row>
    <row r="1367" spans="1:22" ht="44.1" customHeight="1" x14ac:dyDescent="0.2">
      <c r="A1367" s="3" t="s">
        <v>1652</v>
      </c>
      <c r="B1367" s="3" t="s">
        <v>6404</v>
      </c>
      <c r="C1367" s="3" t="s">
        <v>19</v>
      </c>
      <c r="D1367" s="3" t="s">
        <v>7000</v>
      </c>
      <c r="E1367" s="3" t="s">
        <v>6405</v>
      </c>
      <c r="F1367" s="3" t="s">
        <v>21</v>
      </c>
      <c r="G1367" s="4">
        <v>74671</v>
      </c>
      <c r="H1367" s="3" t="s">
        <v>6406</v>
      </c>
      <c r="I1367" s="3" t="s">
        <v>6407</v>
      </c>
      <c r="J1367" s="3" t="s">
        <v>15</v>
      </c>
      <c r="K1367" s="3" t="s">
        <v>14</v>
      </c>
      <c r="L1367" s="3" t="s">
        <v>15</v>
      </c>
      <c r="M1367" s="3" t="s">
        <v>15</v>
      </c>
      <c r="N1367" s="3" t="s">
        <v>15</v>
      </c>
      <c r="O1367" s="3" t="s">
        <v>15</v>
      </c>
      <c r="P1367" s="3" t="s">
        <v>42</v>
      </c>
      <c r="Q1367" s="3" t="s">
        <v>15</v>
      </c>
      <c r="R1367" s="3" t="s">
        <v>14</v>
      </c>
      <c r="S1367" s="3" t="s">
        <v>15</v>
      </c>
      <c r="T1367" s="3" t="s">
        <v>15</v>
      </c>
      <c r="U1367" s="8">
        <v>4</v>
      </c>
      <c r="V1367" s="3">
        <f>VLOOKUP(B1367,[1]Лист3!B:V,21,0)</f>
        <v>4</v>
      </c>
    </row>
    <row r="1368" spans="1:22" ht="78" customHeight="1" x14ac:dyDescent="0.2">
      <c r="A1368" s="3" t="s">
        <v>24</v>
      </c>
      <c r="B1368" s="3" t="s">
        <v>6408</v>
      </c>
      <c r="C1368" s="3" t="s">
        <v>19</v>
      </c>
      <c r="D1368" s="3" t="s">
        <v>7000</v>
      </c>
      <c r="E1368" s="3" t="s">
        <v>6409</v>
      </c>
      <c r="F1368" s="3" t="s">
        <v>569</v>
      </c>
      <c r="G1368" s="4">
        <v>74571</v>
      </c>
      <c r="H1368" s="3" t="s">
        <v>6410</v>
      </c>
      <c r="I1368" s="3" t="s">
        <v>6411</v>
      </c>
      <c r="J1368" s="3" t="s">
        <v>15</v>
      </c>
      <c r="K1368" s="3" t="s">
        <v>15</v>
      </c>
      <c r="L1368" s="3" t="s">
        <v>15</v>
      </c>
      <c r="M1368" s="3" t="s">
        <v>15</v>
      </c>
      <c r="N1368" s="3" t="s">
        <v>15</v>
      </c>
      <c r="O1368" s="3" t="s">
        <v>15</v>
      </c>
      <c r="P1368" s="3" t="s">
        <v>42</v>
      </c>
      <c r="Q1368" s="3" t="s">
        <v>15</v>
      </c>
      <c r="R1368" s="3" t="s">
        <v>14</v>
      </c>
      <c r="S1368" s="3" t="s">
        <v>15</v>
      </c>
      <c r="T1368" s="3" t="s">
        <v>15</v>
      </c>
      <c r="U1368" s="8">
        <v>4</v>
      </c>
      <c r="V1368" s="3">
        <f>VLOOKUP(B1368,[1]Лист3!B:V,21,0)</f>
        <v>4</v>
      </c>
    </row>
    <row r="1369" spans="1:22" ht="66.95" customHeight="1" x14ac:dyDescent="0.2">
      <c r="A1369" s="3" t="s">
        <v>6412</v>
      </c>
      <c r="B1369" s="3" t="s">
        <v>6413</v>
      </c>
      <c r="C1369" s="3" t="s">
        <v>9</v>
      </c>
      <c r="D1369" s="3" t="s">
        <v>7000</v>
      </c>
      <c r="E1369" s="3" t="s">
        <v>6414</v>
      </c>
      <c r="F1369" s="3" t="s">
        <v>4437</v>
      </c>
      <c r="G1369" s="4">
        <v>20</v>
      </c>
      <c r="H1369" s="3" t="s">
        <v>6415</v>
      </c>
      <c r="I1369" s="3" t="s">
        <v>6416</v>
      </c>
      <c r="J1369" s="3" t="s">
        <v>15</v>
      </c>
      <c r="K1369" s="3" t="s">
        <v>14</v>
      </c>
      <c r="L1369" s="3" t="s">
        <v>15</v>
      </c>
      <c r="M1369" s="3" t="s">
        <v>14</v>
      </c>
      <c r="N1369" s="3" t="s">
        <v>14</v>
      </c>
      <c r="O1369" s="3" t="s">
        <v>14</v>
      </c>
      <c r="P1369" s="3" t="s">
        <v>42</v>
      </c>
      <c r="Q1369" s="3" t="s">
        <v>14</v>
      </c>
      <c r="R1369" s="3" t="s">
        <v>14</v>
      </c>
      <c r="S1369" s="3" t="s">
        <v>15</v>
      </c>
      <c r="T1369" s="3" t="s">
        <v>15</v>
      </c>
      <c r="U1369" s="8">
        <v>4</v>
      </c>
      <c r="V1369" s="3">
        <f>VLOOKUP(B1369,[1]Лист3!B:V,21,0)</f>
        <v>4</v>
      </c>
    </row>
    <row r="1370" spans="1:22" ht="99.95" customHeight="1" x14ac:dyDescent="0.2">
      <c r="A1370" s="3" t="s">
        <v>3033</v>
      </c>
      <c r="B1370" s="3" t="s">
        <v>6417</v>
      </c>
      <c r="C1370" s="3" t="s">
        <v>19</v>
      </c>
      <c r="D1370" s="3" t="s">
        <v>7000</v>
      </c>
      <c r="E1370" s="3" t="s">
        <v>6418</v>
      </c>
      <c r="F1370" s="3" t="s">
        <v>1158</v>
      </c>
      <c r="G1370" s="4">
        <v>74541</v>
      </c>
      <c r="H1370" s="3" t="s">
        <v>6419</v>
      </c>
      <c r="I1370" s="3" t="s">
        <v>6420</v>
      </c>
      <c r="J1370" s="3" t="s">
        <v>15</v>
      </c>
      <c r="K1370" s="3" t="s">
        <v>15</v>
      </c>
      <c r="L1370" s="3" t="s">
        <v>15</v>
      </c>
      <c r="M1370" s="3" t="s">
        <v>15</v>
      </c>
      <c r="N1370" s="3" t="s">
        <v>15</v>
      </c>
      <c r="O1370" s="3" t="s">
        <v>14</v>
      </c>
      <c r="P1370" s="3" t="s">
        <v>42</v>
      </c>
      <c r="Q1370" s="3" t="s">
        <v>15</v>
      </c>
      <c r="R1370" s="3" t="s">
        <v>14</v>
      </c>
      <c r="S1370" s="3" t="s">
        <v>15</v>
      </c>
      <c r="T1370" s="3" t="s">
        <v>15</v>
      </c>
      <c r="U1370" s="8">
        <v>4</v>
      </c>
      <c r="V1370" s="3">
        <f>VLOOKUP(B1370,[1]Лист3!B:V,21,0)</f>
        <v>4</v>
      </c>
    </row>
    <row r="1371" spans="1:22" ht="99.95" customHeight="1" x14ac:dyDescent="0.2">
      <c r="A1371" s="3" t="s">
        <v>116</v>
      </c>
      <c r="B1371" s="3" t="s">
        <v>6421</v>
      </c>
      <c r="C1371" s="3" t="s">
        <v>19</v>
      </c>
      <c r="D1371" s="3" t="s">
        <v>7001</v>
      </c>
      <c r="E1371" s="3" t="s">
        <v>6422</v>
      </c>
      <c r="F1371" s="3" t="s">
        <v>89</v>
      </c>
      <c r="G1371" s="4">
        <v>35191</v>
      </c>
      <c r="H1371" s="3" t="s">
        <v>6423</v>
      </c>
      <c r="I1371" s="3" t="s">
        <v>6424</v>
      </c>
      <c r="J1371" s="3" t="s">
        <v>15</v>
      </c>
      <c r="K1371" s="3" t="s">
        <v>15</v>
      </c>
      <c r="L1371" s="3" t="s">
        <v>15</v>
      </c>
      <c r="M1371" s="3" t="s">
        <v>14</v>
      </c>
      <c r="N1371" s="3" t="s">
        <v>14</v>
      </c>
      <c r="O1371" s="3" t="s">
        <v>14</v>
      </c>
      <c r="P1371" s="3" t="s">
        <v>42</v>
      </c>
      <c r="Q1371" s="3" t="s">
        <v>14</v>
      </c>
      <c r="R1371" s="3" t="s">
        <v>14</v>
      </c>
      <c r="S1371" s="3" t="s">
        <v>15</v>
      </c>
      <c r="T1371" s="3" t="s">
        <v>15</v>
      </c>
      <c r="U1371" s="8">
        <v>1</v>
      </c>
      <c r="V1371" s="3">
        <f>VLOOKUP(B1371,[1]Лист3!B:V,21,0)</f>
        <v>2</v>
      </c>
    </row>
    <row r="1372" spans="1:22" ht="44.1" customHeight="1" x14ac:dyDescent="0.2">
      <c r="A1372" s="3" t="s">
        <v>930</v>
      </c>
      <c r="B1372" s="3" t="s">
        <v>6425</v>
      </c>
      <c r="C1372" s="3" t="s">
        <v>19</v>
      </c>
      <c r="D1372" s="3" t="s">
        <v>7001</v>
      </c>
      <c r="E1372" s="3" t="s">
        <v>6426</v>
      </c>
      <c r="F1372" s="3" t="s">
        <v>569</v>
      </c>
      <c r="G1372" s="4">
        <v>35121</v>
      </c>
      <c r="H1372" s="3" t="s">
        <v>6427</v>
      </c>
      <c r="I1372" s="3" t="s">
        <v>6428</v>
      </c>
      <c r="J1372" s="3" t="s">
        <v>15</v>
      </c>
      <c r="K1372" s="3" t="s">
        <v>14</v>
      </c>
      <c r="L1372" s="3" t="s">
        <v>15</v>
      </c>
      <c r="M1372" s="3" t="s">
        <v>15</v>
      </c>
      <c r="N1372" s="3" t="s">
        <v>15</v>
      </c>
      <c r="O1372" s="3" t="s">
        <v>14</v>
      </c>
      <c r="P1372" s="3" t="s">
        <v>42</v>
      </c>
      <c r="Q1372" s="3" t="s">
        <v>14</v>
      </c>
      <c r="R1372" s="3" t="s">
        <v>14</v>
      </c>
      <c r="S1372" s="3" t="s">
        <v>15</v>
      </c>
      <c r="T1372" s="3" t="s">
        <v>15</v>
      </c>
      <c r="U1372" s="8">
        <v>1</v>
      </c>
      <c r="V1372" s="3">
        <f>VLOOKUP(B1372,[1]Лист3!B:V,21,0)</f>
        <v>2</v>
      </c>
    </row>
    <row r="1373" spans="1:22" ht="66.95" customHeight="1" x14ac:dyDescent="0.2">
      <c r="A1373" s="3" t="s">
        <v>74</v>
      </c>
      <c r="B1373" s="3" t="s">
        <v>6429</v>
      </c>
      <c r="C1373" s="3" t="s">
        <v>19</v>
      </c>
      <c r="D1373" s="3" t="s">
        <v>7001</v>
      </c>
      <c r="E1373" s="3" t="s">
        <v>6430</v>
      </c>
      <c r="F1373" s="3" t="s">
        <v>83</v>
      </c>
      <c r="G1373" s="4">
        <v>350611</v>
      </c>
      <c r="H1373" s="3" t="s">
        <v>6431</v>
      </c>
      <c r="I1373" s="3" t="s">
        <v>6432</v>
      </c>
      <c r="J1373" s="3" t="s">
        <v>15</v>
      </c>
      <c r="K1373" s="3" t="s">
        <v>14</v>
      </c>
      <c r="L1373" s="3" t="s">
        <v>15</v>
      </c>
      <c r="M1373" s="3" t="s">
        <v>15</v>
      </c>
      <c r="N1373" s="3" t="s">
        <v>15</v>
      </c>
      <c r="O1373" s="3" t="s">
        <v>15</v>
      </c>
      <c r="P1373" s="3" t="s">
        <v>16</v>
      </c>
      <c r="Q1373" s="3" t="s">
        <v>14</v>
      </c>
      <c r="R1373" s="3" t="s">
        <v>14</v>
      </c>
      <c r="S1373" s="3" t="s">
        <v>15</v>
      </c>
      <c r="T1373" s="3" t="s">
        <v>15</v>
      </c>
      <c r="U1373" s="8">
        <v>1</v>
      </c>
      <c r="V1373" s="3">
        <f>VLOOKUP(B1373,[1]Лист3!B:V,21,0)</f>
        <v>2</v>
      </c>
    </row>
    <row r="1374" spans="1:22" ht="78" customHeight="1" x14ac:dyDescent="0.2">
      <c r="A1374" s="3" t="s">
        <v>2426</v>
      </c>
      <c r="B1374" s="3" t="s">
        <v>6433</v>
      </c>
      <c r="C1374" s="3" t="s">
        <v>19</v>
      </c>
      <c r="D1374" s="3" t="s">
        <v>7001</v>
      </c>
      <c r="E1374" s="3" t="s">
        <v>6434</v>
      </c>
      <c r="F1374" s="3" t="s">
        <v>652</v>
      </c>
      <c r="G1374" s="4">
        <v>35201</v>
      </c>
      <c r="H1374" s="3" t="s">
        <v>6435</v>
      </c>
      <c r="I1374" s="3" t="s">
        <v>6436</v>
      </c>
      <c r="J1374" s="3" t="s">
        <v>15</v>
      </c>
      <c r="K1374" s="3" t="s">
        <v>14</v>
      </c>
      <c r="L1374" s="3" t="s">
        <v>15</v>
      </c>
      <c r="M1374" s="3" t="s">
        <v>14</v>
      </c>
      <c r="N1374" s="3" t="s">
        <v>14</v>
      </c>
      <c r="O1374" s="3" t="s">
        <v>14</v>
      </c>
      <c r="P1374" s="3" t="s">
        <v>42</v>
      </c>
      <c r="Q1374" s="3" t="s">
        <v>15</v>
      </c>
      <c r="R1374" s="3" t="s">
        <v>14</v>
      </c>
      <c r="S1374" s="3" t="s">
        <v>15</v>
      </c>
      <c r="T1374" s="3" t="s">
        <v>15</v>
      </c>
      <c r="U1374" s="8">
        <v>1</v>
      </c>
      <c r="V1374" s="3">
        <f>VLOOKUP(B1374,[1]Лист3!B:V,21,0)</f>
        <v>2</v>
      </c>
    </row>
    <row r="1375" spans="1:22" ht="89.1" customHeight="1" x14ac:dyDescent="0.2">
      <c r="A1375" s="3" t="s">
        <v>6437</v>
      </c>
      <c r="B1375" s="3" t="s">
        <v>6438</v>
      </c>
      <c r="C1375" s="3" t="s">
        <v>9</v>
      </c>
      <c r="D1375" s="3" t="s">
        <v>7001</v>
      </c>
      <c r="E1375" s="3" t="s">
        <v>6439</v>
      </c>
      <c r="F1375" s="3" t="s">
        <v>569</v>
      </c>
      <c r="G1375" s="3" t="s">
        <v>6440</v>
      </c>
      <c r="H1375" s="3" t="s">
        <v>6441</v>
      </c>
      <c r="I1375" s="3" t="s">
        <v>6442</v>
      </c>
      <c r="J1375" s="3" t="s">
        <v>15</v>
      </c>
      <c r="K1375" s="3" t="s">
        <v>14</v>
      </c>
      <c r="L1375" s="3" t="s">
        <v>15</v>
      </c>
      <c r="M1375" s="3" t="s">
        <v>14</v>
      </c>
      <c r="N1375" s="3" t="s">
        <v>14</v>
      </c>
      <c r="O1375" s="3" t="s">
        <v>14</v>
      </c>
      <c r="P1375" s="3" t="s">
        <v>16</v>
      </c>
      <c r="Q1375" s="3" t="s">
        <v>14</v>
      </c>
      <c r="R1375" s="3" t="s">
        <v>14</v>
      </c>
      <c r="S1375" s="3" t="s">
        <v>15</v>
      </c>
      <c r="T1375" s="3" t="s">
        <v>15</v>
      </c>
      <c r="U1375" s="8">
        <v>1</v>
      </c>
      <c r="V1375" s="3">
        <f>VLOOKUP(B1375,[1]Лист3!B:V,21,0)</f>
        <v>2</v>
      </c>
    </row>
    <row r="1376" spans="1:22" ht="78" customHeight="1" x14ac:dyDescent="0.2">
      <c r="A1376" s="3" t="s">
        <v>2066</v>
      </c>
      <c r="B1376" s="3" t="s">
        <v>6443</v>
      </c>
      <c r="C1376" s="3" t="s">
        <v>19</v>
      </c>
      <c r="D1376" s="3" t="s">
        <v>7001</v>
      </c>
      <c r="E1376" s="3" t="s">
        <v>6444</v>
      </c>
      <c r="F1376" s="3" t="s">
        <v>5854</v>
      </c>
      <c r="G1376" s="4">
        <v>350411</v>
      </c>
      <c r="H1376" s="3" t="s">
        <v>6445</v>
      </c>
      <c r="I1376" s="3" t="s">
        <v>6446</v>
      </c>
      <c r="J1376" s="3" t="s">
        <v>15</v>
      </c>
      <c r="K1376" s="3" t="s">
        <v>15</v>
      </c>
      <c r="L1376" s="3" t="s">
        <v>15</v>
      </c>
      <c r="M1376" s="3" t="s">
        <v>14</v>
      </c>
      <c r="N1376" s="3" t="s">
        <v>14</v>
      </c>
      <c r="O1376" s="3" t="s">
        <v>14</v>
      </c>
      <c r="P1376" s="3" t="s">
        <v>42</v>
      </c>
      <c r="Q1376" s="3" t="s">
        <v>14</v>
      </c>
      <c r="R1376" s="3" t="s">
        <v>14</v>
      </c>
      <c r="S1376" s="3" t="s">
        <v>15</v>
      </c>
      <c r="T1376" s="3" t="s">
        <v>15</v>
      </c>
      <c r="U1376" s="8">
        <v>1</v>
      </c>
      <c r="V1376" s="3">
        <f>VLOOKUP(B1376,[1]Лист3!B:V,21,0)</f>
        <v>2</v>
      </c>
    </row>
    <row r="1377" spans="1:22" ht="89.1" customHeight="1" x14ac:dyDescent="0.2">
      <c r="A1377" s="3" t="s">
        <v>74</v>
      </c>
      <c r="B1377" s="3" t="s">
        <v>6447</v>
      </c>
      <c r="C1377" s="3" t="s">
        <v>19</v>
      </c>
      <c r="D1377" s="3" t="s">
        <v>7001</v>
      </c>
      <c r="E1377" s="3" t="s">
        <v>6448</v>
      </c>
      <c r="F1377" s="3" t="s">
        <v>569</v>
      </c>
      <c r="G1377" s="4">
        <v>350711</v>
      </c>
      <c r="H1377" s="3" t="s">
        <v>6449</v>
      </c>
      <c r="I1377" s="3" t="s">
        <v>6450</v>
      </c>
      <c r="J1377" s="3" t="s">
        <v>15</v>
      </c>
      <c r="K1377" s="3" t="s">
        <v>14</v>
      </c>
      <c r="L1377" s="3" t="s">
        <v>15</v>
      </c>
      <c r="M1377" s="3" t="s">
        <v>15</v>
      </c>
      <c r="N1377" s="3" t="s">
        <v>15</v>
      </c>
      <c r="O1377" s="3" t="s">
        <v>14</v>
      </c>
      <c r="P1377" s="3" t="s">
        <v>16</v>
      </c>
      <c r="Q1377" s="3" t="s">
        <v>14</v>
      </c>
      <c r="R1377" s="3" t="s">
        <v>14</v>
      </c>
      <c r="S1377" s="3" t="s">
        <v>15</v>
      </c>
      <c r="T1377" s="3" t="s">
        <v>15</v>
      </c>
      <c r="U1377" s="8">
        <v>1</v>
      </c>
      <c r="V1377" s="3">
        <f>VLOOKUP(B1377,[1]Лист3!B:V,21,0)</f>
        <v>2</v>
      </c>
    </row>
    <row r="1378" spans="1:22" ht="33" customHeight="1" x14ac:dyDescent="0.2">
      <c r="A1378" s="3" t="s">
        <v>440</v>
      </c>
      <c r="B1378" s="3" t="s">
        <v>6451</v>
      </c>
      <c r="C1378" s="3" t="s">
        <v>19</v>
      </c>
      <c r="D1378" s="3" t="s">
        <v>7002</v>
      </c>
      <c r="E1378" s="3" t="s">
        <v>6452</v>
      </c>
      <c r="F1378" s="3" t="s">
        <v>898</v>
      </c>
      <c r="G1378" s="5">
        <v>9011</v>
      </c>
      <c r="H1378" s="3" t="s">
        <v>6453</v>
      </c>
      <c r="I1378" s="3" t="s">
        <v>6454</v>
      </c>
      <c r="J1378" s="3" t="s">
        <v>15</v>
      </c>
      <c r="K1378" s="3" t="s">
        <v>14</v>
      </c>
      <c r="L1378" s="3" t="s">
        <v>15</v>
      </c>
      <c r="M1378" s="3" t="s">
        <v>14</v>
      </c>
      <c r="N1378" s="3" t="s">
        <v>15</v>
      </c>
      <c r="O1378" s="3" t="s">
        <v>14</v>
      </c>
      <c r="P1378" s="3" t="s">
        <v>42</v>
      </c>
      <c r="Q1378" s="3" t="s">
        <v>14</v>
      </c>
      <c r="R1378" s="3" t="s">
        <v>14</v>
      </c>
      <c r="S1378" s="3" t="s">
        <v>15</v>
      </c>
      <c r="T1378" s="3" t="s">
        <v>15</v>
      </c>
      <c r="U1378" s="8">
        <v>6</v>
      </c>
      <c r="V1378" s="3">
        <f>VLOOKUP(B1378,[1]Лист3!B:V,21,0)</f>
        <v>4</v>
      </c>
    </row>
    <row r="1379" spans="1:22" ht="111" customHeight="1" x14ac:dyDescent="0.2">
      <c r="A1379" s="3" t="s">
        <v>1097</v>
      </c>
      <c r="B1379" s="3" t="s">
        <v>6455</v>
      </c>
      <c r="C1379" s="3" t="s">
        <v>19</v>
      </c>
      <c r="D1379" s="3" t="s">
        <v>7003</v>
      </c>
      <c r="E1379" s="3" t="s">
        <v>6456</v>
      </c>
      <c r="F1379" s="3" t="s">
        <v>33</v>
      </c>
      <c r="G1379" s="4">
        <v>19031</v>
      </c>
      <c r="H1379" s="3" t="s">
        <v>6457</v>
      </c>
      <c r="I1379" s="3" t="s">
        <v>6458</v>
      </c>
      <c r="J1379" s="3" t="s">
        <v>15</v>
      </c>
      <c r="K1379" s="3" t="s">
        <v>14</v>
      </c>
      <c r="L1379" s="3" t="s">
        <v>15</v>
      </c>
      <c r="M1379" s="3" t="s">
        <v>14</v>
      </c>
      <c r="N1379" s="3" t="s">
        <v>15</v>
      </c>
      <c r="O1379" s="3" t="s">
        <v>14</v>
      </c>
      <c r="P1379" s="3" t="s">
        <v>16</v>
      </c>
      <c r="Q1379" s="3" t="s">
        <v>14</v>
      </c>
      <c r="R1379" s="3" t="s">
        <v>14</v>
      </c>
      <c r="S1379" s="3" t="s">
        <v>15</v>
      </c>
      <c r="T1379" s="3" t="s">
        <v>15</v>
      </c>
      <c r="U1379" s="8">
        <v>8</v>
      </c>
      <c r="V1379" s="3">
        <f>VLOOKUP(B1379,[1]Лист3!B:V,21,0)</f>
        <v>7</v>
      </c>
    </row>
    <row r="1380" spans="1:22" ht="99.95" customHeight="1" x14ac:dyDescent="0.2">
      <c r="A1380" s="3" t="s">
        <v>116</v>
      </c>
      <c r="B1380" s="3" t="s">
        <v>6459</v>
      </c>
      <c r="C1380" s="3" t="s">
        <v>19</v>
      </c>
      <c r="D1380" s="3" t="s">
        <v>7004</v>
      </c>
      <c r="E1380" s="3" t="s">
        <v>6460</v>
      </c>
      <c r="F1380" s="3" t="s">
        <v>21</v>
      </c>
      <c r="G1380" s="4">
        <v>39101</v>
      </c>
      <c r="H1380" s="3" t="s">
        <v>6461</v>
      </c>
      <c r="I1380" s="3" t="s">
        <v>6462</v>
      </c>
      <c r="J1380" s="3" t="s">
        <v>15</v>
      </c>
      <c r="K1380" s="3" t="s">
        <v>14</v>
      </c>
      <c r="L1380" s="3" t="s">
        <v>15</v>
      </c>
      <c r="M1380" s="3" t="s">
        <v>15</v>
      </c>
      <c r="N1380" s="3" t="s">
        <v>15</v>
      </c>
      <c r="O1380" s="3" t="s">
        <v>15</v>
      </c>
      <c r="P1380" s="3" t="s">
        <v>42</v>
      </c>
      <c r="Q1380" s="3" t="s">
        <v>15</v>
      </c>
      <c r="R1380" s="3" t="s">
        <v>14</v>
      </c>
      <c r="S1380" s="3" t="s">
        <v>15</v>
      </c>
      <c r="T1380" s="3" t="s">
        <v>14</v>
      </c>
      <c r="U1380" s="8">
        <v>7</v>
      </c>
      <c r="V1380" s="3">
        <f>VLOOKUP(B1380,[1]Лист3!B:V,21,0)</f>
        <v>6</v>
      </c>
    </row>
    <row r="1381" spans="1:22" ht="66.95" customHeight="1" x14ac:dyDescent="0.2">
      <c r="A1381" s="3" t="s">
        <v>74</v>
      </c>
      <c r="B1381" s="3" t="s">
        <v>6463</v>
      </c>
      <c r="C1381" s="3" t="s">
        <v>19</v>
      </c>
      <c r="D1381" s="3" t="s">
        <v>7005</v>
      </c>
      <c r="E1381" s="3" t="s">
        <v>6464</v>
      </c>
      <c r="F1381" s="3" t="s">
        <v>569</v>
      </c>
      <c r="G1381" s="4">
        <v>50361</v>
      </c>
      <c r="H1381" s="3" t="s">
        <v>6465</v>
      </c>
      <c r="I1381" s="3" t="s">
        <v>6466</v>
      </c>
      <c r="J1381" s="3" t="s">
        <v>15</v>
      </c>
      <c r="K1381" s="3" t="s">
        <v>15</v>
      </c>
      <c r="L1381" s="3" t="s">
        <v>15</v>
      </c>
      <c r="M1381" s="3" t="s">
        <v>14</v>
      </c>
      <c r="N1381" s="3" t="s">
        <v>15</v>
      </c>
      <c r="O1381" s="3" t="s">
        <v>14</v>
      </c>
      <c r="P1381" s="3" t="s">
        <v>16</v>
      </c>
      <c r="Q1381" s="3" t="s">
        <v>14</v>
      </c>
      <c r="R1381" s="3" t="s">
        <v>14</v>
      </c>
      <c r="S1381" s="3" t="s">
        <v>15</v>
      </c>
      <c r="T1381" s="3" t="s">
        <v>15</v>
      </c>
      <c r="U1381" s="8">
        <v>1</v>
      </c>
      <c r="V1381" s="3">
        <f>VLOOKUP(B1381,[1]Лист3!B:V,21,0)</f>
        <v>1</v>
      </c>
    </row>
    <row r="1382" spans="1:22" ht="155.1" customHeight="1" x14ac:dyDescent="0.2">
      <c r="A1382" s="3" t="s">
        <v>644</v>
      </c>
      <c r="B1382" s="3" t="s">
        <v>6467</v>
      </c>
      <c r="C1382" s="3" t="s">
        <v>19</v>
      </c>
      <c r="D1382" s="3" t="s">
        <v>7006</v>
      </c>
      <c r="E1382" s="3" t="s">
        <v>6468</v>
      </c>
      <c r="F1382" s="3" t="s">
        <v>77</v>
      </c>
      <c r="G1382" s="4">
        <v>75031</v>
      </c>
      <c r="H1382" s="3" t="s">
        <v>6469</v>
      </c>
      <c r="I1382" s="3" t="s">
        <v>6470</v>
      </c>
      <c r="J1382" s="3" t="s">
        <v>15</v>
      </c>
      <c r="K1382" s="3" t="s">
        <v>15</v>
      </c>
      <c r="L1382" s="3" t="s">
        <v>15</v>
      </c>
      <c r="M1382" s="3" t="s">
        <v>14</v>
      </c>
      <c r="N1382" s="3" t="s">
        <v>14</v>
      </c>
      <c r="O1382" s="3" t="s">
        <v>14</v>
      </c>
      <c r="P1382" s="3" t="s">
        <v>42</v>
      </c>
      <c r="Q1382" s="3" t="s">
        <v>14</v>
      </c>
      <c r="R1382" s="3" t="s">
        <v>14</v>
      </c>
      <c r="S1382" s="3" t="s">
        <v>15</v>
      </c>
      <c r="T1382" s="3" t="s">
        <v>15</v>
      </c>
      <c r="U1382" s="8">
        <v>7</v>
      </c>
      <c r="V1382" s="3">
        <f>VLOOKUP(B1382,[1]Лист3!B:V,21,0)</f>
        <v>7</v>
      </c>
    </row>
    <row r="1383" spans="1:22" ht="78" customHeight="1" x14ac:dyDescent="0.2">
      <c r="A1383" s="3" t="s">
        <v>906</v>
      </c>
      <c r="B1383" s="3" t="s">
        <v>6471</v>
      </c>
      <c r="C1383" s="3" t="s">
        <v>19</v>
      </c>
      <c r="D1383" s="3" t="s">
        <v>7006</v>
      </c>
      <c r="E1383" s="3" t="s">
        <v>6472</v>
      </c>
      <c r="F1383" s="3" t="s">
        <v>6473</v>
      </c>
      <c r="G1383" s="4">
        <v>75061</v>
      </c>
      <c r="H1383" s="3" t="s">
        <v>6474</v>
      </c>
      <c r="I1383" s="3" t="s">
        <v>6475</v>
      </c>
      <c r="J1383" s="3" t="s">
        <v>15</v>
      </c>
      <c r="K1383" s="3" t="s">
        <v>14</v>
      </c>
      <c r="L1383" s="3" t="s">
        <v>15</v>
      </c>
      <c r="M1383" s="3" t="s">
        <v>15</v>
      </c>
      <c r="N1383" s="3" t="s">
        <v>15</v>
      </c>
      <c r="O1383" s="3" t="s">
        <v>15</v>
      </c>
      <c r="P1383" s="3" t="s">
        <v>42</v>
      </c>
      <c r="Q1383" s="3" t="s">
        <v>14</v>
      </c>
      <c r="R1383" s="3" t="s">
        <v>14</v>
      </c>
      <c r="S1383" s="3" t="s">
        <v>15</v>
      </c>
      <c r="T1383" s="3" t="s">
        <v>15</v>
      </c>
      <c r="U1383" s="8">
        <v>7</v>
      </c>
      <c r="V1383" s="3">
        <f>VLOOKUP(B1383,[1]Лист3!B:V,21,0)</f>
        <v>7</v>
      </c>
    </row>
    <row r="1384" spans="1:22" ht="99.95" customHeight="1" x14ac:dyDescent="0.2">
      <c r="A1384" s="3" t="s">
        <v>3484</v>
      </c>
      <c r="B1384" s="3" t="s">
        <v>6476</v>
      </c>
      <c r="C1384" s="3" t="s">
        <v>19</v>
      </c>
      <c r="D1384" s="3" t="s">
        <v>7006</v>
      </c>
      <c r="E1384" s="3" t="s">
        <v>6477</v>
      </c>
      <c r="F1384" s="3" t="s">
        <v>77</v>
      </c>
      <c r="G1384" s="4">
        <v>75071</v>
      </c>
      <c r="H1384" s="3" t="s">
        <v>6478</v>
      </c>
      <c r="I1384" s="3" t="s">
        <v>6479</v>
      </c>
      <c r="J1384" s="3" t="s">
        <v>15</v>
      </c>
      <c r="K1384" s="3" t="s">
        <v>15</v>
      </c>
      <c r="L1384" s="3" t="s">
        <v>15</v>
      </c>
      <c r="M1384" s="3" t="s">
        <v>14</v>
      </c>
      <c r="N1384" s="3" t="s">
        <v>14</v>
      </c>
      <c r="O1384" s="3" t="s">
        <v>14</v>
      </c>
      <c r="P1384" s="3" t="s">
        <v>42</v>
      </c>
      <c r="Q1384" s="3" t="s">
        <v>14</v>
      </c>
      <c r="R1384" s="3" t="s">
        <v>14</v>
      </c>
      <c r="S1384" s="3" t="s">
        <v>15</v>
      </c>
      <c r="T1384" s="3" t="s">
        <v>15</v>
      </c>
      <c r="U1384" s="8">
        <v>7</v>
      </c>
      <c r="V1384" s="3">
        <f>VLOOKUP(B1384,[1]Лист3!B:V,21,0)</f>
        <v>7</v>
      </c>
    </row>
    <row r="1385" spans="1:22" ht="44.1" customHeight="1" x14ac:dyDescent="0.2">
      <c r="A1385" s="3" t="s">
        <v>799</v>
      </c>
      <c r="B1385" s="3" t="s">
        <v>6480</v>
      </c>
      <c r="C1385" s="3" t="s">
        <v>19</v>
      </c>
      <c r="D1385" s="3" t="s">
        <v>7006</v>
      </c>
      <c r="E1385" s="3" t="s">
        <v>6481</v>
      </c>
      <c r="F1385" s="3" t="s">
        <v>6482</v>
      </c>
      <c r="G1385" s="4">
        <v>75041</v>
      </c>
      <c r="H1385" s="3" t="s">
        <v>6483</v>
      </c>
      <c r="I1385" s="3" t="s">
        <v>6484</v>
      </c>
      <c r="J1385" s="3" t="s">
        <v>15</v>
      </c>
      <c r="K1385" s="3" t="s">
        <v>14</v>
      </c>
      <c r="L1385" s="3" t="s">
        <v>15</v>
      </c>
      <c r="M1385" s="3" t="s">
        <v>14</v>
      </c>
      <c r="N1385" s="3" t="s">
        <v>14</v>
      </c>
      <c r="O1385" s="3" t="s">
        <v>15</v>
      </c>
      <c r="P1385" s="3" t="s">
        <v>42</v>
      </c>
      <c r="Q1385" s="3" t="s">
        <v>14</v>
      </c>
      <c r="R1385" s="3" t="s">
        <v>14</v>
      </c>
      <c r="S1385" s="3" t="s">
        <v>15</v>
      </c>
      <c r="T1385" s="3" t="s">
        <v>15</v>
      </c>
      <c r="U1385" s="8">
        <v>7</v>
      </c>
      <c r="V1385" s="3">
        <f>VLOOKUP(B1385,[1]Лист3!B:V,21,0)</f>
        <v>7</v>
      </c>
    </row>
    <row r="1386" spans="1:22" ht="56.1" customHeight="1" x14ac:dyDescent="0.2">
      <c r="A1386" s="3" t="s">
        <v>1737</v>
      </c>
      <c r="B1386" s="3" t="s">
        <v>6485</v>
      </c>
      <c r="C1386" s="3" t="s">
        <v>19</v>
      </c>
      <c r="D1386" s="3" t="s">
        <v>7006</v>
      </c>
      <c r="E1386" s="3" t="s">
        <v>6486</v>
      </c>
      <c r="F1386" s="3" t="s">
        <v>2360</v>
      </c>
      <c r="G1386" s="4">
        <v>75081</v>
      </c>
      <c r="H1386" s="3" t="s">
        <v>6487</v>
      </c>
      <c r="I1386" s="3" t="s">
        <v>6488</v>
      </c>
      <c r="J1386" s="3" t="s">
        <v>15</v>
      </c>
      <c r="K1386" s="3" t="s">
        <v>14</v>
      </c>
      <c r="L1386" s="3" t="s">
        <v>15</v>
      </c>
      <c r="M1386" s="3" t="s">
        <v>14</v>
      </c>
      <c r="N1386" s="3" t="s">
        <v>14</v>
      </c>
      <c r="O1386" s="3" t="s">
        <v>14</v>
      </c>
      <c r="P1386" s="3" t="s">
        <v>42</v>
      </c>
      <c r="Q1386" s="3" t="s">
        <v>15</v>
      </c>
      <c r="R1386" s="3" t="s">
        <v>14</v>
      </c>
      <c r="S1386" s="3" t="s">
        <v>15</v>
      </c>
      <c r="T1386" s="3" t="s">
        <v>15</v>
      </c>
      <c r="U1386" s="8">
        <v>7</v>
      </c>
      <c r="V1386" s="3">
        <f>VLOOKUP(B1386,[1]Лист3!B:V,21,0)</f>
        <v>7</v>
      </c>
    </row>
    <row r="1387" spans="1:22" ht="56.1" customHeight="1" x14ac:dyDescent="0.2">
      <c r="A1387" s="3" t="s">
        <v>5700</v>
      </c>
      <c r="B1387" s="3" t="s">
        <v>6489</v>
      </c>
      <c r="C1387" s="3" t="s">
        <v>9</v>
      </c>
      <c r="D1387" s="3" t="s">
        <v>7006</v>
      </c>
      <c r="E1387" s="3" t="s">
        <v>6490</v>
      </c>
      <c r="F1387" s="3" t="s">
        <v>1209</v>
      </c>
      <c r="G1387" s="3" t="s">
        <v>6491</v>
      </c>
      <c r="H1387" s="3" t="s">
        <v>6492</v>
      </c>
      <c r="I1387" s="3" t="s">
        <v>6493</v>
      </c>
      <c r="J1387" s="3" t="s">
        <v>14</v>
      </c>
      <c r="K1387" s="3" t="s">
        <v>14</v>
      </c>
      <c r="L1387" s="3" t="s">
        <v>15</v>
      </c>
      <c r="M1387" s="3" t="s">
        <v>14</v>
      </c>
      <c r="N1387" s="3" t="s">
        <v>14</v>
      </c>
      <c r="O1387" s="3" t="s">
        <v>14</v>
      </c>
      <c r="P1387" s="3" t="s">
        <v>42</v>
      </c>
      <c r="Q1387" s="3" t="s">
        <v>14</v>
      </c>
      <c r="R1387" s="3" t="s">
        <v>14</v>
      </c>
      <c r="S1387" s="3" t="s">
        <v>15</v>
      </c>
      <c r="T1387" s="3" t="s">
        <v>15</v>
      </c>
      <c r="U1387" s="8">
        <v>7</v>
      </c>
      <c r="V1387" s="3">
        <f>VLOOKUP(B1387,[1]Лист3!B:V,21,0)</f>
        <v>7</v>
      </c>
    </row>
    <row r="1388" spans="1:22" ht="66.95" customHeight="1" x14ac:dyDescent="0.2">
      <c r="A1388" s="3" t="s">
        <v>1176</v>
      </c>
      <c r="B1388" s="3" t="s">
        <v>6494</v>
      </c>
      <c r="C1388" s="3" t="s">
        <v>19</v>
      </c>
      <c r="D1388" s="3" t="s">
        <v>7007</v>
      </c>
      <c r="E1388" s="3" t="s">
        <v>6495</v>
      </c>
      <c r="F1388" s="3" t="s">
        <v>6496</v>
      </c>
      <c r="G1388" s="4">
        <v>45061</v>
      </c>
      <c r="H1388" s="3" t="s">
        <v>6497</v>
      </c>
      <c r="I1388" s="3" t="s">
        <v>6498</v>
      </c>
      <c r="J1388" s="3" t="s">
        <v>14</v>
      </c>
      <c r="K1388" s="3" t="s">
        <v>14</v>
      </c>
      <c r="L1388" s="3" t="s">
        <v>15</v>
      </c>
      <c r="M1388" s="3" t="s">
        <v>15</v>
      </c>
      <c r="N1388" s="3" t="s">
        <v>15</v>
      </c>
      <c r="O1388" s="3" t="s">
        <v>14</v>
      </c>
      <c r="P1388" s="3" t="s">
        <v>42</v>
      </c>
      <c r="Q1388" s="3" t="s">
        <v>14</v>
      </c>
      <c r="R1388" s="3" t="s">
        <v>14</v>
      </c>
      <c r="S1388" s="3" t="s">
        <v>15</v>
      </c>
      <c r="T1388" s="3" t="s">
        <v>15</v>
      </c>
      <c r="U1388" s="8">
        <v>6</v>
      </c>
      <c r="V1388" s="3">
        <f>VLOOKUP(B1388,[1]Лист3!B:V,21,0)</f>
        <v>5</v>
      </c>
    </row>
    <row r="1389" spans="1:22" ht="89.1" customHeight="1" x14ac:dyDescent="0.2">
      <c r="A1389" s="3" t="s">
        <v>6499</v>
      </c>
      <c r="B1389" s="3" t="s">
        <v>6500</v>
      </c>
      <c r="C1389" s="3" t="s">
        <v>19</v>
      </c>
      <c r="D1389" s="3" t="s">
        <v>7008</v>
      </c>
      <c r="E1389" s="3" t="s">
        <v>6501</v>
      </c>
      <c r="F1389" s="3" t="s">
        <v>6502</v>
      </c>
      <c r="G1389" s="4">
        <v>61061</v>
      </c>
      <c r="H1389" s="3" t="s">
        <v>6503</v>
      </c>
      <c r="I1389" s="3" t="s">
        <v>6504</v>
      </c>
      <c r="J1389" s="3" t="s">
        <v>15</v>
      </c>
      <c r="K1389" s="3" t="s">
        <v>14</v>
      </c>
      <c r="L1389" s="3" t="s">
        <v>15</v>
      </c>
      <c r="M1389" s="3" t="s">
        <v>14</v>
      </c>
      <c r="N1389" s="3" t="s">
        <v>14</v>
      </c>
      <c r="O1389" s="3" t="s">
        <v>14</v>
      </c>
      <c r="P1389" s="3" t="s">
        <v>42</v>
      </c>
      <c r="Q1389" s="3" t="s">
        <v>14</v>
      </c>
      <c r="R1389" s="3" t="s">
        <v>14</v>
      </c>
      <c r="S1389" s="3" t="s">
        <v>15</v>
      </c>
      <c r="T1389" s="3" t="s">
        <v>15</v>
      </c>
      <c r="U1389" s="8">
        <v>4</v>
      </c>
      <c r="V1389" s="3">
        <f>VLOOKUP(B1389,[1]Лист3!B:V,21,0)</f>
        <v>4</v>
      </c>
    </row>
    <row r="1390" spans="1:22" ht="33" customHeight="1" x14ac:dyDescent="0.2">
      <c r="A1390" s="3" t="s">
        <v>487</v>
      </c>
      <c r="B1390" s="3" t="s">
        <v>6505</v>
      </c>
      <c r="C1390" s="3" t="s">
        <v>19</v>
      </c>
      <c r="D1390" s="3" t="s">
        <v>7009</v>
      </c>
      <c r="E1390" s="3" t="s">
        <v>6506</v>
      </c>
      <c r="F1390" s="3" t="s">
        <v>5894</v>
      </c>
      <c r="G1390" s="4">
        <v>28061</v>
      </c>
      <c r="H1390" s="3" t="s">
        <v>6507</v>
      </c>
      <c r="I1390" s="3" t="s">
        <v>6508</v>
      </c>
      <c r="J1390" s="3" t="s">
        <v>15</v>
      </c>
      <c r="K1390" s="3" t="s">
        <v>15</v>
      </c>
      <c r="L1390" s="3" t="s">
        <v>15</v>
      </c>
      <c r="M1390" s="3" t="s">
        <v>15</v>
      </c>
      <c r="N1390" s="3" t="s">
        <v>15</v>
      </c>
      <c r="O1390" s="3" t="s">
        <v>15</v>
      </c>
      <c r="P1390" s="3" t="s">
        <v>42</v>
      </c>
      <c r="Q1390" s="3" t="s">
        <v>14</v>
      </c>
      <c r="R1390" s="3" t="s">
        <v>14</v>
      </c>
      <c r="S1390" s="3" t="s">
        <v>15</v>
      </c>
      <c r="T1390" s="3" t="s">
        <v>15</v>
      </c>
      <c r="U1390" s="8">
        <v>10</v>
      </c>
      <c r="V1390" s="3">
        <f>VLOOKUP(B1390,[1]Лист3!B:V,21,0)</f>
        <v>7</v>
      </c>
    </row>
    <row r="1391" spans="1:22" ht="33" customHeight="1" x14ac:dyDescent="0.2">
      <c r="A1391" s="3" t="s">
        <v>690</v>
      </c>
      <c r="B1391" s="3" t="s">
        <v>6509</v>
      </c>
      <c r="C1391" s="3" t="s">
        <v>19</v>
      </c>
      <c r="D1391" s="3" t="s">
        <v>7010</v>
      </c>
      <c r="E1391" s="3" t="s">
        <v>6510</v>
      </c>
      <c r="F1391" s="3" t="s">
        <v>5894</v>
      </c>
      <c r="G1391" s="4">
        <v>45091</v>
      </c>
      <c r="H1391" s="3" t="s">
        <v>6511</v>
      </c>
      <c r="I1391" s="3" t="s">
        <v>6512</v>
      </c>
      <c r="J1391" s="3" t="s">
        <v>14</v>
      </c>
      <c r="K1391" s="3" t="s">
        <v>15</v>
      </c>
      <c r="L1391" s="3" t="s">
        <v>15</v>
      </c>
      <c r="M1391" s="3" t="s">
        <v>15</v>
      </c>
      <c r="N1391" s="3" t="s">
        <v>15</v>
      </c>
      <c r="O1391" s="3" t="s">
        <v>14</v>
      </c>
      <c r="P1391" s="3" t="s">
        <v>42</v>
      </c>
      <c r="Q1391" s="3" t="s">
        <v>14</v>
      </c>
      <c r="R1391" s="3" t="s">
        <v>14</v>
      </c>
      <c r="S1391" s="3" t="s">
        <v>15</v>
      </c>
      <c r="T1391" s="3" t="s">
        <v>15</v>
      </c>
      <c r="U1391" s="8">
        <v>7</v>
      </c>
      <c r="V1391" s="3">
        <f>VLOOKUP(B1391,[1]Лист3!B:V,21,0)</f>
        <v>5</v>
      </c>
    </row>
    <row r="1392" spans="1:22" ht="56.1" customHeight="1" x14ac:dyDescent="0.2">
      <c r="A1392" s="3" t="s">
        <v>1957</v>
      </c>
      <c r="B1392" s="3" t="s">
        <v>6513</v>
      </c>
      <c r="C1392" s="3" t="s">
        <v>19</v>
      </c>
      <c r="D1392" s="3" t="s">
        <v>7011</v>
      </c>
      <c r="E1392" s="3" t="s">
        <v>6514</v>
      </c>
      <c r="F1392" s="3" t="s">
        <v>6515</v>
      </c>
      <c r="G1392" s="4">
        <v>37022</v>
      </c>
      <c r="H1392" s="3" t="s">
        <v>6516</v>
      </c>
      <c r="I1392" s="3" t="s">
        <v>6517</v>
      </c>
      <c r="J1392" s="3" t="s">
        <v>15</v>
      </c>
      <c r="K1392" s="3" t="s">
        <v>14</v>
      </c>
      <c r="L1392" s="3" t="s">
        <v>15</v>
      </c>
      <c r="M1392" s="3" t="s">
        <v>14</v>
      </c>
      <c r="N1392" s="3" t="s">
        <v>14</v>
      </c>
      <c r="O1392" s="3" t="s">
        <v>14</v>
      </c>
      <c r="P1392" s="3" t="s">
        <v>42</v>
      </c>
      <c r="Q1392" s="3" t="s">
        <v>14</v>
      </c>
      <c r="R1392" s="3" t="s">
        <v>14</v>
      </c>
      <c r="S1392" s="3" t="s">
        <v>15</v>
      </c>
      <c r="T1392" s="3" t="s">
        <v>15</v>
      </c>
      <c r="U1392" s="8">
        <v>6</v>
      </c>
      <c r="V1392" s="3">
        <f>VLOOKUP(B1392,[1]Лист3!B:V,21,0)</f>
        <v>3</v>
      </c>
    </row>
    <row r="1393" spans="1:22" ht="44.1" customHeight="1" x14ac:dyDescent="0.2">
      <c r="A1393" s="3" t="s">
        <v>974</v>
      </c>
      <c r="B1393" s="3" t="s">
        <v>6518</v>
      </c>
      <c r="C1393" s="3" t="s">
        <v>19</v>
      </c>
      <c r="D1393" s="3" t="s">
        <v>7012</v>
      </c>
      <c r="E1393" s="3" t="s">
        <v>6519</v>
      </c>
      <c r="F1393" s="3" t="s">
        <v>206</v>
      </c>
      <c r="G1393" s="4">
        <v>50871</v>
      </c>
      <c r="H1393" s="3" t="s">
        <v>6520</v>
      </c>
      <c r="I1393" s="3" t="s">
        <v>6521</v>
      </c>
      <c r="J1393" s="3" t="s">
        <v>15</v>
      </c>
      <c r="K1393" s="3" t="s">
        <v>15</v>
      </c>
      <c r="L1393" s="3" t="s">
        <v>15</v>
      </c>
      <c r="M1393" s="3" t="s">
        <v>14</v>
      </c>
      <c r="N1393" s="3" t="s">
        <v>14</v>
      </c>
      <c r="O1393" s="3" t="s">
        <v>14</v>
      </c>
      <c r="P1393" s="3" t="s">
        <v>42</v>
      </c>
      <c r="Q1393" s="3" t="s">
        <v>15</v>
      </c>
      <c r="R1393" s="3" t="s">
        <v>14</v>
      </c>
      <c r="S1393" s="3" t="s">
        <v>15</v>
      </c>
      <c r="T1393" s="3" t="s">
        <v>15</v>
      </c>
      <c r="U1393" s="8">
        <v>1</v>
      </c>
      <c r="V1393" s="3">
        <f>VLOOKUP(B1393,[1]Лист3!B:V,21,0)</f>
        <v>1</v>
      </c>
    </row>
    <row r="1394" spans="1:22" ht="56.1" customHeight="1" x14ac:dyDescent="0.2">
      <c r="A1394" s="3" t="s">
        <v>6522</v>
      </c>
      <c r="B1394" s="3" t="s">
        <v>6523</v>
      </c>
      <c r="C1394" s="3" t="s">
        <v>19</v>
      </c>
      <c r="D1394" s="3" t="s">
        <v>7012</v>
      </c>
      <c r="E1394" s="3" t="s">
        <v>6524</v>
      </c>
      <c r="F1394" s="3" t="s">
        <v>463</v>
      </c>
      <c r="G1394" s="3" t="s">
        <v>6525</v>
      </c>
      <c r="H1394" s="3" t="s">
        <v>6526</v>
      </c>
      <c r="I1394" s="3" t="s">
        <v>6527</v>
      </c>
      <c r="J1394" s="3" t="s">
        <v>15</v>
      </c>
      <c r="K1394" s="3" t="s">
        <v>14</v>
      </c>
      <c r="L1394" s="3" t="s">
        <v>15</v>
      </c>
      <c r="M1394" s="3" t="s">
        <v>14</v>
      </c>
      <c r="N1394" s="3" t="s">
        <v>15</v>
      </c>
      <c r="O1394" s="3" t="s">
        <v>14</v>
      </c>
      <c r="P1394" s="3" t="s">
        <v>16</v>
      </c>
      <c r="Q1394" s="3" t="s">
        <v>14</v>
      </c>
      <c r="R1394" s="3" t="s">
        <v>14</v>
      </c>
      <c r="S1394" s="3" t="s">
        <v>15</v>
      </c>
      <c r="T1394" s="3" t="s">
        <v>15</v>
      </c>
      <c r="U1394" s="8">
        <v>1</v>
      </c>
      <c r="V1394" s="3">
        <f>VLOOKUP(B1394,[1]Лист3!B:V,21,0)</f>
        <v>1</v>
      </c>
    </row>
    <row r="1395" spans="1:22" ht="33" customHeight="1" x14ac:dyDescent="0.2">
      <c r="A1395" s="3" t="s">
        <v>960</v>
      </c>
      <c r="B1395" s="3" t="s">
        <v>6528</v>
      </c>
      <c r="C1395" s="3" t="s">
        <v>19</v>
      </c>
      <c r="D1395" s="3" t="s">
        <v>7013</v>
      </c>
      <c r="E1395" s="3" t="s">
        <v>6529</v>
      </c>
      <c r="F1395" s="3" t="s">
        <v>6530</v>
      </c>
      <c r="G1395" s="4">
        <v>50401</v>
      </c>
      <c r="H1395" s="3" t="s">
        <v>6531</v>
      </c>
      <c r="I1395" s="3" t="s">
        <v>6532</v>
      </c>
      <c r="J1395" s="3" t="s">
        <v>15</v>
      </c>
      <c r="K1395" s="3" t="s">
        <v>15</v>
      </c>
      <c r="L1395" s="3" t="s">
        <v>15</v>
      </c>
      <c r="M1395" s="3" t="s">
        <v>14</v>
      </c>
      <c r="N1395" s="3" t="s">
        <v>15</v>
      </c>
      <c r="O1395" s="3" t="s">
        <v>14</v>
      </c>
      <c r="P1395" s="3" t="s">
        <v>42</v>
      </c>
      <c r="Q1395" s="3" t="s">
        <v>14</v>
      </c>
      <c r="R1395" s="3" t="s">
        <v>14</v>
      </c>
      <c r="S1395" s="3" t="s">
        <v>15</v>
      </c>
      <c r="T1395" s="3" t="s">
        <v>15</v>
      </c>
      <c r="U1395" s="8">
        <v>1</v>
      </c>
      <c r="V1395" s="3">
        <f>VLOOKUP(B1395,[1]Лист3!B:V,21,0)</f>
        <v>1</v>
      </c>
    </row>
    <row r="1396" spans="1:22" ht="99.95" customHeight="1" x14ac:dyDescent="0.2">
      <c r="A1396" s="3" t="s">
        <v>226</v>
      </c>
      <c r="B1396" s="3" t="s">
        <v>6533</v>
      </c>
      <c r="C1396" s="3" t="s">
        <v>19</v>
      </c>
      <c r="D1396" s="3" t="s">
        <v>7014</v>
      </c>
      <c r="E1396" s="3" t="s">
        <v>6534</v>
      </c>
      <c r="F1396" s="3" t="s">
        <v>939</v>
      </c>
      <c r="G1396" s="4">
        <v>50581</v>
      </c>
      <c r="H1396" s="3" t="s">
        <v>6535</v>
      </c>
      <c r="I1396" s="3" t="s">
        <v>6536</v>
      </c>
      <c r="J1396" s="3" t="s">
        <v>15</v>
      </c>
      <c r="K1396" s="3" t="s">
        <v>15</v>
      </c>
      <c r="L1396" s="3" t="s">
        <v>15</v>
      </c>
      <c r="M1396" s="3" t="s">
        <v>14</v>
      </c>
      <c r="N1396" s="3" t="s">
        <v>14</v>
      </c>
      <c r="O1396" s="3" t="s">
        <v>14</v>
      </c>
      <c r="P1396" s="3" t="s">
        <v>42</v>
      </c>
      <c r="Q1396" s="3" t="s">
        <v>14</v>
      </c>
      <c r="R1396" s="3" t="s">
        <v>14</v>
      </c>
      <c r="S1396" s="3" t="s">
        <v>15</v>
      </c>
      <c r="T1396" s="3" t="s">
        <v>15</v>
      </c>
      <c r="U1396" s="8">
        <v>1</v>
      </c>
      <c r="V1396" s="3">
        <f>VLOOKUP(B1396,[1]Лист3!B:V,21,0)</f>
        <v>2</v>
      </c>
    </row>
    <row r="1397" spans="1:22" ht="44.1" customHeight="1" x14ac:dyDescent="0.2">
      <c r="A1397" s="3" t="s">
        <v>358</v>
      </c>
      <c r="B1397" s="3" t="s">
        <v>6537</v>
      </c>
      <c r="C1397" s="3" t="s">
        <v>19</v>
      </c>
      <c r="D1397" s="3" t="s">
        <v>7015</v>
      </c>
      <c r="E1397" s="3" t="s">
        <v>6538</v>
      </c>
      <c r="F1397" s="3" t="s">
        <v>1400</v>
      </c>
      <c r="G1397" s="5">
        <v>8061</v>
      </c>
      <c r="H1397" s="3" t="s">
        <v>6539</v>
      </c>
      <c r="I1397" s="3" t="s">
        <v>6540</v>
      </c>
      <c r="J1397" s="3" t="s">
        <v>15</v>
      </c>
      <c r="K1397" s="3" t="s">
        <v>15</v>
      </c>
      <c r="L1397" s="3" t="s">
        <v>15</v>
      </c>
      <c r="M1397" s="3" t="s">
        <v>15</v>
      </c>
      <c r="N1397" s="3" t="s">
        <v>15</v>
      </c>
      <c r="O1397" s="3" t="s">
        <v>15</v>
      </c>
      <c r="P1397" s="3" t="s">
        <v>42</v>
      </c>
      <c r="Q1397" s="3" t="s">
        <v>15</v>
      </c>
      <c r="R1397" s="3" t="s">
        <v>14</v>
      </c>
      <c r="S1397" s="3" t="s">
        <v>15</v>
      </c>
      <c r="T1397" s="3" t="s">
        <v>15</v>
      </c>
      <c r="U1397" s="8">
        <v>5</v>
      </c>
      <c r="V1397" s="3">
        <f>VLOOKUP(B1397,[1]Лист3!B:V,21,0)</f>
        <v>4</v>
      </c>
    </row>
    <row r="1398" spans="1:22" ht="44.1" customHeight="1" x14ac:dyDescent="0.2">
      <c r="A1398" s="3" t="s">
        <v>6541</v>
      </c>
      <c r="B1398" s="3" t="s">
        <v>6542</v>
      </c>
      <c r="C1398" s="3" t="s">
        <v>9</v>
      </c>
      <c r="D1398" s="3" t="s">
        <v>7015</v>
      </c>
      <c r="E1398" s="3" t="s">
        <v>6543</v>
      </c>
      <c r="F1398" s="3" t="s">
        <v>1455</v>
      </c>
      <c r="G1398" s="4">
        <v>241</v>
      </c>
      <c r="H1398" s="3" t="s">
        <v>6544</v>
      </c>
      <c r="I1398" s="3" t="s">
        <v>6545</v>
      </c>
      <c r="J1398" s="3" t="s">
        <v>14</v>
      </c>
      <c r="K1398" s="3" t="s">
        <v>14</v>
      </c>
      <c r="L1398" s="3" t="s">
        <v>15</v>
      </c>
      <c r="M1398" s="3" t="s">
        <v>14</v>
      </c>
      <c r="N1398" s="3" t="s">
        <v>14</v>
      </c>
      <c r="O1398" s="3" t="s">
        <v>14</v>
      </c>
      <c r="P1398" s="3" t="s">
        <v>16</v>
      </c>
      <c r="Q1398" s="3" t="s">
        <v>14</v>
      </c>
      <c r="R1398" s="3" t="s">
        <v>14</v>
      </c>
      <c r="S1398" s="3" t="s">
        <v>15</v>
      </c>
      <c r="T1398" s="3" t="s">
        <v>15</v>
      </c>
      <c r="U1398" s="8">
        <v>5</v>
      </c>
      <c r="V1398" s="3">
        <f>VLOOKUP(B1398,[1]Лист3!B:V,21,0)</f>
        <v>4</v>
      </c>
    </row>
    <row r="1399" spans="1:22" ht="33" customHeight="1" x14ac:dyDescent="0.2">
      <c r="A1399" s="3" t="s">
        <v>56</v>
      </c>
      <c r="B1399" s="3" t="s">
        <v>6546</v>
      </c>
      <c r="C1399" s="3" t="s">
        <v>19</v>
      </c>
      <c r="D1399" s="3" t="s">
        <v>7015</v>
      </c>
      <c r="E1399" s="3" t="s">
        <v>6547</v>
      </c>
      <c r="F1399" s="3" t="s">
        <v>6548</v>
      </c>
      <c r="G1399" s="5">
        <v>8031</v>
      </c>
      <c r="H1399" s="3" t="s">
        <v>6549</v>
      </c>
      <c r="I1399" s="3" t="s">
        <v>6550</v>
      </c>
      <c r="J1399" s="3" t="s">
        <v>15</v>
      </c>
      <c r="K1399" s="3" t="s">
        <v>15</v>
      </c>
      <c r="L1399" s="3" t="s">
        <v>15</v>
      </c>
      <c r="M1399" s="3" t="s">
        <v>15</v>
      </c>
      <c r="N1399" s="3" t="s">
        <v>15</v>
      </c>
      <c r="O1399" s="3" t="s">
        <v>14</v>
      </c>
      <c r="P1399" s="3" t="s">
        <v>42</v>
      </c>
      <c r="Q1399" s="3" t="s">
        <v>15</v>
      </c>
      <c r="R1399" s="3" t="s">
        <v>14</v>
      </c>
      <c r="S1399" s="3" t="s">
        <v>15</v>
      </c>
      <c r="T1399" s="3" t="s">
        <v>15</v>
      </c>
      <c r="U1399" s="8">
        <v>5</v>
      </c>
      <c r="V1399" s="3">
        <f>VLOOKUP(B1399,[1]Лист3!B:V,21,0)</f>
        <v>4</v>
      </c>
    </row>
    <row r="1400" spans="1:22" ht="33" customHeight="1" x14ac:dyDescent="0.2">
      <c r="A1400" s="3" t="s">
        <v>56</v>
      </c>
      <c r="B1400" s="3" t="s">
        <v>6551</v>
      </c>
      <c r="C1400" s="3" t="s">
        <v>19</v>
      </c>
      <c r="D1400" s="3" t="s">
        <v>7015</v>
      </c>
      <c r="E1400" s="3" t="s">
        <v>6552</v>
      </c>
      <c r="F1400" s="3" t="s">
        <v>1726</v>
      </c>
      <c r="G1400" s="5">
        <v>8051</v>
      </c>
      <c r="H1400" s="3" t="s">
        <v>6553</v>
      </c>
      <c r="I1400" s="3" t="s">
        <v>6554</v>
      </c>
      <c r="J1400" s="3" t="s">
        <v>15</v>
      </c>
      <c r="K1400" s="3" t="s">
        <v>15</v>
      </c>
      <c r="L1400" s="3" t="s">
        <v>15</v>
      </c>
      <c r="M1400" s="3" t="s">
        <v>15</v>
      </c>
      <c r="N1400" s="3" t="s">
        <v>15</v>
      </c>
      <c r="O1400" s="3" t="s">
        <v>14</v>
      </c>
      <c r="P1400" s="3" t="s">
        <v>42</v>
      </c>
      <c r="Q1400" s="3" t="s">
        <v>15</v>
      </c>
      <c r="R1400" s="3" t="s">
        <v>14</v>
      </c>
      <c r="S1400" s="3" t="s">
        <v>15</v>
      </c>
      <c r="T1400" s="3" t="s">
        <v>15</v>
      </c>
      <c r="U1400" s="8">
        <v>5</v>
      </c>
      <c r="V1400" s="3">
        <f>VLOOKUP(B1400,[1]Лист3!B:V,21,0)</f>
        <v>4</v>
      </c>
    </row>
    <row r="1401" spans="1:22" ht="56.1" customHeight="1" x14ac:dyDescent="0.2">
      <c r="A1401" s="3" t="s">
        <v>1356</v>
      </c>
      <c r="B1401" s="3" t="s">
        <v>6555</v>
      </c>
      <c r="C1401" s="3" t="s">
        <v>19</v>
      </c>
      <c r="D1401" s="3" t="s">
        <v>7016</v>
      </c>
      <c r="E1401" s="3" t="s">
        <v>6556</v>
      </c>
      <c r="F1401" s="3" t="s">
        <v>5297</v>
      </c>
      <c r="G1401" s="4">
        <v>64131</v>
      </c>
      <c r="H1401" s="3" t="s">
        <v>6557</v>
      </c>
      <c r="I1401" s="3" t="s">
        <v>6558</v>
      </c>
      <c r="J1401" s="3" t="s">
        <v>15</v>
      </c>
      <c r="K1401" s="3" t="s">
        <v>14</v>
      </c>
      <c r="L1401" s="3" t="s">
        <v>15</v>
      </c>
      <c r="M1401" s="3" t="s">
        <v>14</v>
      </c>
      <c r="N1401" s="3" t="s">
        <v>14</v>
      </c>
      <c r="O1401" s="3" t="s">
        <v>14</v>
      </c>
      <c r="P1401" s="3" t="s">
        <v>16</v>
      </c>
      <c r="Q1401" s="3" t="s">
        <v>14</v>
      </c>
      <c r="R1401" s="3" t="s">
        <v>14</v>
      </c>
      <c r="S1401" s="3" t="s">
        <v>15</v>
      </c>
      <c r="T1401" s="3" t="s">
        <v>15</v>
      </c>
      <c r="U1401" s="8">
        <v>3</v>
      </c>
      <c r="V1401" s="3">
        <f>VLOOKUP(B1401,[1]Лист3!B:V,21,0)</f>
        <v>4</v>
      </c>
    </row>
    <row r="1402" spans="1:22" ht="78" customHeight="1" x14ac:dyDescent="0.2">
      <c r="A1402" s="3" t="s">
        <v>3252</v>
      </c>
      <c r="B1402" s="3" t="s">
        <v>6559</v>
      </c>
      <c r="C1402" s="3" t="s">
        <v>19</v>
      </c>
      <c r="D1402" s="3" t="s">
        <v>7016</v>
      </c>
      <c r="E1402" s="3" t="s">
        <v>6560</v>
      </c>
      <c r="F1402" s="3" t="s">
        <v>315</v>
      </c>
      <c r="G1402" s="4">
        <v>64381</v>
      </c>
      <c r="H1402" s="3" t="s">
        <v>6561</v>
      </c>
      <c r="I1402" s="3" t="s">
        <v>6562</v>
      </c>
      <c r="J1402" s="3" t="s">
        <v>15</v>
      </c>
      <c r="K1402" s="3" t="s">
        <v>15</v>
      </c>
      <c r="L1402" s="3" t="s">
        <v>15</v>
      </c>
      <c r="M1402" s="3" t="s">
        <v>14</v>
      </c>
      <c r="N1402" s="3" t="s">
        <v>14</v>
      </c>
      <c r="O1402" s="3" t="s">
        <v>14</v>
      </c>
      <c r="P1402" s="3" t="s">
        <v>42</v>
      </c>
      <c r="Q1402" s="3" t="s">
        <v>15</v>
      </c>
      <c r="R1402" s="3" t="s">
        <v>14</v>
      </c>
      <c r="S1402" s="3" t="s">
        <v>15</v>
      </c>
      <c r="T1402" s="3" t="s">
        <v>15</v>
      </c>
      <c r="U1402" s="8">
        <v>3</v>
      </c>
      <c r="V1402" s="3">
        <f>VLOOKUP(B1402,[1]Лист3!B:V,21,0)</f>
        <v>4</v>
      </c>
    </row>
    <row r="1403" spans="1:22" ht="89.1" customHeight="1" x14ac:dyDescent="0.2">
      <c r="A1403" s="3" t="s">
        <v>5857</v>
      </c>
      <c r="B1403" s="3" t="s">
        <v>6563</v>
      </c>
      <c r="C1403" s="3" t="s">
        <v>19</v>
      </c>
      <c r="D1403" s="3" t="s">
        <v>7017</v>
      </c>
      <c r="E1403" s="3" t="s">
        <v>6564</v>
      </c>
      <c r="F1403" s="3" t="s">
        <v>6565</v>
      </c>
      <c r="G1403" s="4">
        <v>86061</v>
      </c>
      <c r="H1403" s="3" t="s">
        <v>6566</v>
      </c>
      <c r="I1403" s="3" t="s">
        <v>6567</v>
      </c>
      <c r="J1403" s="3" t="s">
        <v>15</v>
      </c>
      <c r="K1403" s="3" t="s">
        <v>15</v>
      </c>
      <c r="L1403" s="3" t="s">
        <v>15</v>
      </c>
      <c r="M1403" s="3" t="s">
        <v>15</v>
      </c>
      <c r="N1403" s="3" t="s">
        <v>15</v>
      </c>
      <c r="O1403" s="3" t="s">
        <v>15</v>
      </c>
      <c r="P1403" s="3" t="s">
        <v>42</v>
      </c>
      <c r="Q1403" s="3" t="s">
        <v>15</v>
      </c>
      <c r="R1403" s="3" t="s">
        <v>14</v>
      </c>
      <c r="S1403" s="3" t="s">
        <v>15</v>
      </c>
      <c r="T1403" s="3" t="s">
        <v>15</v>
      </c>
      <c r="U1403" s="8">
        <v>7</v>
      </c>
      <c r="V1403" s="3">
        <f>VLOOKUP(B1403,[1]Лист3!B:V,21,0)</f>
        <v>7</v>
      </c>
    </row>
    <row r="1404" spans="1:22" ht="44.1" customHeight="1" x14ac:dyDescent="0.2">
      <c r="A1404" s="3" t="s">
        <v>6568</v>
      </c>
      <c r="B1404" s="3" t="s">
        <v>6569</v>
      </c>
      <c r="C1404" s="3" t="s">
        <v>9</v>
      </c>
      <c r="D1404" s="3" t="s">
        <v>7018</v>
      </c>
      <c r="E1404" s="3" t="s">
        <v>6570</v>
      </c>
      <c r="F1404" s="3" t="s">
        <v>4437</v>
      </c>
      <c r="G1404" s="3" t="s">
        <v>6571</v>
      </c>
      <c r="H1404" s="3" t="s">
        <v>6572</v>
      </c>
      <c r="I1404" s="3" t="s">
        <v>6573</v>
      </c>
      <c r="J1404" s="3" t="s">
        <v>14</v>
      </c>
      <c r="K1404" s="3" t="s">
        <v>14</v>
      </c>
      <c r="L1404" s="3" t="s">
        <v>15</v>
      </c>
      <c r="M1404" s="3" t="s">
        <v>14</v>
      </c>
      <c r="N1404" s="3" t="s">
        <v>14</v>
      </c>
      <c r="O1404" s="3" t="s">
        <v>14</v>
      </c>
      <c r="P1404" s="3" t="s">
        <v>42</v>
      </c>
      <c r="Q1404" s="3" t="s">
        <v>14</v>
      </c>
      <c r="R1404" s="3" t="s">
        <v>14</v>
      </c>
      <c r="S1404" s="3" t="s">
        <v>15</v>
      </c>
      <c r="T1404" s="3" t="s">
        <v>15</v>
      </c>
      <c r="U1404" s="8">
        <v>6</v>
      </c>
      <c r="V1404" s="3">
        <f>VLOOKUP(B1404,[1]Лист3!B:V,21,0)</f>
        <v>9</v>
      </c>
    </row>
    <row r="1405" spans="1:22" ht="66.95" customHeight="1" x14ac:dyDescent="0.2">
      <c r="A1405" s="3" t="s">
        <v>1222</v>
      </c>
      <c r="B1405" s="3" t="s">
        <v>6574</v>
      </c>
      <c r="C1405" s="3" t="s">
        <v>19</v>
      </c>
      <c r="D1405" s="3" t="s">
        <v>7018</v>
      </c>
      <c r="E1405" s="3" t="s">
        <v>6575</v>
      </c>
      <c r="F1405" s="3" t="s">
        <v>350</v>
      </c>
      <c r="G1405" s="4">
        <v>65041</v>
      </c>
      <c r="H1405" s="3" t="s">
        <v>6576</v>
      </c>
      <c r="I1405" s="3" t="s">
        <v>6577</v>
      </c>
      <c r="J1405" s="3" t="s">
        <v>15</v>
      </c>
      <c r="K1405" s="3" t="s">
        <v>15</v>
      </c>
      <c r="L1405" s="3" t="s">
        <v>15</v>
      </c>
      <c r="M1405" s="3" t="s">
        <v>14</v>
      </c>
      <c r="N1405" s="3" t="s">
        <v>14</v>
      </c>
      <c r="O1405" s="3" t="s">
        <v>14</v>
      </c>
      <c r="P1405" s="3" t="s">
        <v>42</v>
      </c>
      <c r="Q1405" s="3" t="s">
        <v>14</v>
      </c>
      <c r="R1405" s="3" t="s">
        <v>14</v>
      </c>
      <c r="S1405" s="3" t="s">
        <v>15</v>
      </c>
      <c r="T1405" s="3" t="s">
        <v>15</v>
      </c>
      <c r="U1405" s="8">
        <v>6</v>
      </c>
      <c r="V1405" s="3">
        <f>VLOOKUP(B1405,[1]Лист3!B:V,21,0)</f>
        <v>9</v>
      </c>
    </row>
    <row r="1406" spans="1:22" ht="44.1" customHeight="1" x14ac:dyDescent="0.2">
      <c r="A1406" s="3" t="s">
        <v>116</v>
      </c>
      <c r="B1406" s="3" t="s">
        <v>6578</v>
      </c>
      <c r="C1406" s="3" t="s">
        <v>19</v>
      </c>
      <c r="D1406" s="3" t="s">
        <v>7018</v>
      </c>
      <c r="E1406" s="3" t="s">
        <v>6579</v>
      </c>
      <c r="F1406" s="3" t="s">
        <v>21</v>
      </c>
      <c r="G1406" s="4">
        <v>65061</v>
      </c>
      <c r="H1406" s="3" t="s">
        <v>6580</v>
      </c>
      <c r="I1406" s="3" t="s">
        <v>6581</v>
      </c>
      <c r="J1406" s="3" t="s">
        <v>15</v>
      </c>
      <c r="K1406" s="3" t="s">
        <v>15</v>
      </c>
      <c r="L1406" s="3" t="s">
        <v>15</v>
      </c>
      <c r="M1406" s="3" t="s">
        <v>14</v>
      </c>
      <c r="N1406" s="3" t="s">
        <v>14</v>
      </c>
      <c r="O1406" s="3" t="s">
        <v>14</v>
      </c>
      <c r="P1406" s="3" t="s">
        <v>42</v>
      </c>
      <c r="Q1406" s="3" t="s">
        <v>15</v>
      </c>
      <c r="R1406" s="3" t="s">
        <v>14</v>
      </c>
      <c r="S1406" s="3" t="s">
        <v>15</v>
      </c>
      <c r="T1406" s="3" t="s">
        <v>15</v>
      </c>
      <c r="U1406" s="8">
        <v>6</v>
      </c>
      <c r="V1406" s="3">
        <f>VLOOKUP(B1406,[1]Лист3!B:V,21,0)</f>
        <v>9</v>
      </c>
    </row>
    <row r="1407" spans="1:22" ht="56.1" customHeight="1" x14ac:dyDescent="0.2">
      <c r="A1407" s="3" t="s">
        <v>116</v>
      </c>
      <c r="B1407" s="3" t="s">
        <v>6582</v>
      </c>
      <c r="C1407" s="3" t="s">
        <v>19</v>
      </c>
      <c r="D1407" s="3" t="s">
        <v>7018</v>
      </c>
      <c r="E1407" s="3" t="s">
        <v>6583</v>
      </c>
      <c r="F1407" s="3" t="s">
        <v>21</v>
      </c>
      <c r="G1407" s="4">
        <v>65081</v>
      </c>
      <c r="H1407" s="3" t="s">
        <v>6584</v>
      </c>
      <c r="I1407" s="3" t="s">
        <v>6585</v>
      </c>
      <c r="J1407" s="3" t="s">
        <v>15</v>
      </c>
      <c r="K1407" s="3" t="s">
        <v>15</v>
      </c>
      <c r="L1407" s="3" t="s">
        <v>15</v>
      </c>
      <c r="M1407" s="3" t="s">
        <v>14</v>
      </c>
      <c r="N1407" s="3" t="s">
        <v>14</v>
      </c>
      <c r="O1407" s="3" t="s">
        <v>14</v>
      </c>
      <c r="P1407" s="3" t="s">
        <v>42</v>
      </c>
      <c r="Q1407" s="3" t="s">
        <v>15</v>
      </c>
      <c r="R1407" s="3" t="s">
        <v>14</v>
      </c>
      <c r="S1407" s="3" t="s">
        <v>15</v>
      </c>
      <c r="T1407" s="3" t="s">
        <v>15</v>
      </c>
      <c r="U1407" s="8">
        <v>6</v>
      </c>
      <c r="V1407" s="3">
        <f>VLOOKUP(B1407,[1]Лист3!B:V,21,0)</f>
        <v>9</v>
      </c>
    </row>
    <row r="1408" spans="1:22" ht="56.1" customHeight="1" x14ac:dyDescent="0.2">
      <c r="A1408" s="3" t="s">
        <v>116</v>
      </c>
      <c r="B1408" s="3" t="s">
        <v>6586</v>
      </c>
      <c r="C1408" s="3" t="s">
        <v>19</v>
      </c>
      <c r="D1408" s="3" t="s">
        <v>7018</v>
      </c>
      <c r="E1408" s="3" t="s">
        <v>6587</v>
      </c>
      <c r="F1408" s="3" t="s">
        <v>5279</v>
      </c>
      <c r="G1408" s="4">
        <v>65071</v>
      </c>
      <c r="H1408" s="3" t="s">
        <v>6588</v>
      </c>
      <c r="I1408" s="3" t="s">
        <v>6589</v>
      </c>
      <c r="J1408" s="3" t="s">
        <v>15</v>
      </c>
      <c r="K1408" s="3" t="s">
        <v>15</v>
      </c>
      <c r="L1408" s="3" t="s">
        <v>15</v>
      </c>
      <c r="M1408" s="3" t="s">
        <v>14</v>
      </c>
      <c r="N1408" s="3" t="s">
        <v>14</v>
      </c>
      <c r="O1408" s="3" t="s">
        <v>14</v>
      </c>
      <c r="P1408" s="3" t="s">
        <v>42</v>
      </c>
      <c r="Q1408" s="3" t="s">
        <v>14</v>
      </c>
      <c r="R1408" s="3" t="s">
        <v>14</v>
      </c>
      <c r="S1408" s="3" t="s">
        <v>15</v>
      </c>
      <c r="T1408" s="3" t="s">
        <v>15</v>
      </c>
      <c r="U1408" s="8">
        <v>6</v>
      </c>
      <c r="V1408" s="3">
        <f>VLOOKUP(B1408,[1]Лист3!B:V,21,0)</f>
        <v>9</v>
      </c>
    </row>
    <row r="1409" spans="1:22" ht="33" customHeight="1" x14ac:dyDescent="0.2">
      <c r="A1409" s="3" t="s">
        <v>2436</v>
      </c>
      <c r="B1409" s="3" t="s">
        <v>6590</v>
      </c>
      <c r="C1409" s="3" t="s">
        <v>19</v>
      </c>
      <c r="D1409" s="3" t="s">
        <v>7019</v>
      </c>
      <c r="E1409" s="3" t="s">
        <v>6591</v>
      </c>
      <c r="F1409" s="3" t="s">
        <v>527</v>
      </c>
      <c r="G1409" s="4">
        <v>74451</v>
      </c>
      <c r="H1409" s="3" t="s">
        <v>6592</v>
      </c>
      <c r="I1409" s="3" t="s">
        <v>6593</v>
      </c>
      <c r="J1409" s="3" t="s">
        <v>15</v>
      </c>
      <c r="K1409" s="3" t="s">
        <v>15</v>
      </c>
      <c r="L1409" s="3" t="s">
        <v>15</v>
      </c>
      <c r="M1409" s="3" t="s">
        <v>14</v>
      </c>
      <c r="N1409" s="3" t="s">
        <v>15</v>
      </c>
      <c r="O1409" s="3" t="s">
        <v>14</v>
      </c>
      <c r="P1409" s="3" t="s">
        <v>42</v>
      </c>
      <c r="Q1409" s="3" t="s">
        <v>14</v>
      </c>
      <c r="R1409" s="3" t="s">
        <v>14</v>
      </c>
      <c r="S1409" s="3" t="s">
        <v>15</v>
      </c>
      <c r="T1409" s="3" t="s">
        <v>15</v>
      </c>
      <c r="U1409" s="8">
        <v>5</v>
      </c>
      <c r="V1409" s="3">
        <f>VLOOKUP(B1409,[1]Лист3!B:V,21,0)</f>
        <v>5</v>
      </c>
    </row>
    <row r="1410" spans="1:22" ht="44.1" customHeight="1" x14ac:dyDescent="0.2">
      <c r="A1410" s="3" t="s">
        <v>1957</v>
      </c>
      <c r="B1410" s="3" t="s">
        <v>6594</v>
      </c>
      <c r="C1410" s="3" t="s">
        <v>19</v>
      </c>
      <c r="D1410" s="3" t="s">
        <v>7020</v>
      </c>
      <c r="E1410" s="3" t="s">
        <v>6595</v>
      </c>
      <c r="F1410" s="3" t="s">
        <v>448</v>
      </c>
      <c r="G1410" s="4">
        <v>42091</v>
      </c>
      <c r="H1410" s="3" t="s">
        <v>6596</v>
      </c>
      <c r="I1410" s="3" t="s">
        <v>6597</v>
      </c>
      <c r="J1410" s="3" t="s">
        <v>15</v>
      </c>
      <c r="K1410" s="3" t="s">
        <v>15</v>
      </c>
      <c r="L1410" s="3" t="s">
        <v>15</v>
      </c>
      <c r="M1410" s="3" t="s">
        <v>15</v>
      </c>
      <c r="N1410" s="3" t="s">
        <v>15</v>
      </c>
      <c r="O1410" s="3" t="s">
        <v>14</v>
      </c>
      <c r="P1410" s="3" t="s">
        <v>16</v>
      </c>
      <c r="Q1410" s="3" t="s">
        <v>14</v>
      </c>
      <c r="R1410" s="3" t="s">
        <v>14</v>
      </c>
      <c r="S1410" s="3" t="s">
        <v>15</v>
      </c>
      <c r="T1410" s="3" t="s">
        <v>15</v>
      </c>
      <c r="U1410" s="8">
        <v>10</v>
      </c>
      <c r="V1410" s="3">
        <f>VLOOKUP(B1410,[1]Лист3!B:V,21,0)</f>
        <v>7</v>
      </c>
    </row>
    <row r="1411" spans="1:22" ht="155.1" customHeight="1" x14ac:dyDescent="0.2">
      <c r="A1411" s="3" t="s">
        <v>6598</v>
      </c>
      <c r="B1411" s="3" t="s">
        <v>6599</v>
      </c>
      <c r="C1411" s="3" t="s">
        <v>9</v>
      </c>
      <c r="D1411" s="3" t="s">
        <v>7021</v>
      </c>
      <c r="E1411" s="3" t="s">
        <v>6600</v>
      </c>
      <c r="F1411" s="3" t="s">
        <v>320</v>
      </c>
      <c r="G1411" s="4">
        <v>14010</v>
      </c>
      <c r="H1411" s="3" t="s">
        <v>6601</v>
      </c>
      <c r="I1411" s="3" t="s">
        <v>6602</v>
      </c>
      <c r="J1411" s="3" t="s">
        <v>14</v>
      </c>
      <c r="K1411" s="3" t="s">
        <v>14</v>
      </c>
      <c r="L1411" s="3" t="s">
        <v>14</v>
      </c>
      <c r="M1411" s="3" t="s">
        <v>14</v>
      </c>
      <c r="N1411" s="3" t="s">
        <v>14</v>
      </c>
      <c r="O1411" s="3" t="s">
        <v>14</v>
      </c>
      <c r="P1411" s="3" t="s">
        <v>16</v>
      </c>
      <c r="Q1411" s="3" t="s">
        <v>14</v>
      </c>
      <c r="R1411" s="3" t="s">
        <v>14</v>
      </c>
      <c r="S1411" s="3" t="s">
        <v>15</v>
      </c>
      <c r="T1411" s="3" t="s">
        <v>15</v>
      </c>
      <c r="U1411" s="8">
        <v>6</v>
      </c>
      <c r="V1411" s="3">
        <f>VLOOKUP(B1411,[1]Лист3!B:V,21,0)</f>
        <v>9</v>
      </c>
    </row>
    <row r="1412" spans="1:22" ht="21.95" customHeight="1" x14ac:dyDescent="0.2">
      <c r="A1412" s="3" t="s">
        <v>1176</v>
      </c>
      <c r="B1412" s="3" t="s">
        <v>6603</v>
      </c>
      <c r="C1412" s="3" t="s">
        <v>19</v>
      </c>
      <c r="D1412" s="3" t="s">
        <v>7021</v>
      </c>
      <c r="E1412" s="3" t="s">
        <v>6604</v>
      </c>
      <c r="F1412" s="3" t="s">
        <v>142</v>
      </c>
      <c r="G1412" s="4">
        <v>14051</v>
      </c>
      <c r="H1412" s="3" t="s">
        <v>6605</v>
      </c>
      <c r="I1412" s="3" t="s">
        <v>6606</v>
      </c>
      <c r="J1412" s="3" t="s">
        <v>15</v>
      </c>
      <c r="K1412" s="3" t="s">
        <v>14</v>
      </c>
      <c r="L1412" s="3" t="s">
        <v>15</v>
      </c>
      <c r="M1412" s="3" t="s">
        <v>14</v>
      </c>
      <c r="N1412" s="3" t="s">
        <v>14</v>
      </c>
      <c r="O1412" s="3" t="s">
        <v>14</v>
      </c>
      <c r="P1412" s="3" t="s">
        <v>42</v>
      </c>
      <c r="Q1412" s="3" t="s">
        <v>14</v>
      </c>
      <c r="R1412" s="3" t="s">
        <v>14</v>
      </c>
      <c r="S1412" s="3" t="s">
        <v>15</v>
      </c>
      <c r="T1412" s="3" t="s">
        <v>15</v>
      </c>
      <c r="U1412" s="8">
        <v>6</v>
      </c>
      <c r="V1412" s="3">
        <f>VLOOKUP(B1412,[1]Лист3!B:V,21,0)</f>
        <v>9</v>
      </c>
    </row>
    <row r="1413" spans="1:22" ht="66.95" customHeight="1" x14ac:dyDescent="0.2">
      <c r="A1413" s="3" t="s">
        <v>2001</v>
      </c>
      <c r="B1413" s="3" t="s">
        <v>6607</v>
      </c>
      <c r="C1413" s="3" t="s">
        <v>19</v>
      </c>
      <c r="D1413" s="3" t="s">
        <v>7021</v>
      </c>
      <c r="E1413" s="3" t="s">
        <v>6608</v>
      </c>
      <c r="F1413" s="3" t="s">
        <v>6609</v>
      </c>
      <c r="G1413" s="4">
        <v>14041</v>
      </c>
      <c r="H1413" s="3" t="s">
        <v>6610</v>
      </c>
      <c r="I1413" s="3" t="s">
        <v>6611</v>
      </c>
      <c r="J1413" s="3" t="s">
        <v>15</v>
      </c>
      <c r="K1413" s="3" t="s">
        <v>14</v>
      </c>
      <c r="L1413" s="3" t="s">
        <v>15</v>
      </c>
      <c r="M1413" s="3" t="s">
        <v>15</v>
      </c>
      <c r="N1413" s="3" t="s">
        <v>15</v>
      </c>
      <c r="O1413" s="3" t="s">
        <v>15</v>
      </c>
      <c r="P1413" s="3" t="s">
        <v>42</v>
      </c>
      <c r="Q1413" s="3" t="s">
        <v>15</v>
      </c>
      <c r="R1413" s="3" t="s">
        <v>14</v>
      </c>
      <c r="S1413" s="3" t="s">
        <v>15</v>
      </c>
      <c r="T1413" s="3" t="s">
        <v>15</v>
      </c>
      <c r="U1413" s="8">
        <v>6</v>
      </c>
      <c r="V1413" s="3">
        <f>VLOOKUP(B1413,[1]Лист3!B:V,21,0)</f>
        <v>9</v>
      </c>
    </row>
    <row r="1414" spans="1:22" ht="33" customHeight="1" x14ac:dyDescent="0.2">
      <c r="A1414" s="3" t="s">
        <v>391</v>
      </c>
      <c r="B1414" s="3" t="s">
        <v>6612</v>
      </c>
      <c r="C1414" s="3" t="s">
        <v>19</v>
      </c>
      <c r="D1414" s="3" t="s">
        <v>7021</v>
      </c>
      <c r="E1414" s="3" t="s">
        <v>6613</v>
      </c>
      <c r="F1414" s="3" t="s">
        <v>320</v>
      </c>
      <c r="G1414" s="4">
        <v>14071</v>
      </c>
      <c r="H1414" s="3" t="s">
        <v>6614</v>
      </c>
      <c r="I1414" s="3" t="s">
        <v>6615</v>
      </c>
      <c r="J1414" s="3" t="s">
        <v>15</v>
      </c>
      <c r="K1414" s="3" t="s">
        <v>14</v>
      </c>
      <c r="L1414" s="3" t="s">
        <v>15</v>
      </c>
      <c r="M1414" s="3" t="s">
        <v>14</v>
      </c>
      <c r="N1414" s="3" t="s">
        <v>14</v>
      </c>
      <c r="O1414" s="3" t="s">
        <v>14</v>
      </c>
      <c r="P1414" s="3" t="s">
        <v>42</v>
      </c>
      <c r="Q1414" s="3" t="s">
        <v>14</v>
      </c>
      <c r="R1414" s="3" t="s">
        <v>14</v>
      </c>
      <c r="S1414" s="3" t="s">
        <v>15</v>
      </c>
      <c r="T1414" s="3" t="s">
        <v>15</v>
      </c>
      <c r="U1414" s="8">
        <v>6</v>
      </c>
      <c r="V1414" s="3">
        <f>VLOOKUP(B1414,[1]Лист3!B:V,21,0)</f>
        <v>9</v>
      </c>
    </row>
    <row r="1415" spans="1:22" ht="33" customHeight="1" x14ac:dyDescent="0.2">
      <c r="A1415" s="3" t="s">
        <v>169</v>
      </c>
      <c r="B1415" s="3" t="s">
        <v>6616</v>
      </c>
      <c r="C1415" s="3" t="s">
        <v>19</v>
      </c>
      <c r="D1415" s="3" t="s">
        <v>7022</v>
      </c>
      <c r="E1415" s="3" t="s">
        <v>6617</v>
      </c>
      <c r="F1415" s="3" t="s">
        <v>1664</v>
      </c>
      <c r="G1415" s="4">
        <v>72241</v>
      </c>
      <c r="H1415" s="3" t="s">
        <v>6618</v>
      </c>
      <c r="I1415" s="3" t="s">
        <v>6619</v>
      </c>
      <c r="J1415" s="3" t="s">
        <v>15</v>
      </c>
      <c r="K1415" s="3" t="s">
        <v>14</v>
      </c>
      <c r="L1415" s="3" t="s">
        <v>15</v>
      </c>
      <c r="M1415" s="3" t="s">
        <v>15</v>
      </c>
      <c r="N1415" s="3" t="s">
        <v>15</v>
      </c>
      <c r="O1415" s="3" t="s">
        <v>15</v>
      </c>
      <c r="P1415" s="3" t="s">
        <v>42</v>
      </c>
      <c r="Q1415" s="3" t="s">
        <v>14</v>
      </c>
      <c r="R1415" s="3" t="s">
        <v>14</v>
      </c>
      <c r="S1415" s="3" t="s">
        <v>15</v>
      </c>
      <c r="T1415" s="3" t="s">
        <v>15</v>
      </c>
      <c r="U1415" s="8">
        <v>9</v>
      </c>
      <c r="V1415" s="3">
        <f>VLOOKUP(B1415,[1]Лист3!B:V,21,0)</f>
        <v>5</v>
      </c>
    </row>
    <row r="1416" spans="1:22" ht="78" customHeight="1" x14ac:dyDescent="0.2">
      <c r="A1416" s="3" t="s">
        <v>1703</v>
      </c>
      <c r="B1416" s="3" t="s">
        <v>6620</v>
      </c>
      <c r="C1416" s="3" t="s">
        <v>19</v>
      </c>
      <c r="D1416" s="3" t="s">
        <v>7023</v>
      </c>
      <c r="E1416" s="3" t="s">
        <v>6621</v>
      </c>
      <c r="F1416" s="3" t="s">
        <v>298</v>
      </c>
      <c r="G1416" s="4">
        <v>76041</v>
      </c>
      <c r="H1416" s="3" t="s">
        <v>6622</v>
      </c>
      <c r="I1416" s="3" t="s">
        <v>6623</v>
      </c>
      <c r="J1416" s="3" t="s">
        <v>15</v>
      </c>
      <c r="K1416" s="3" t="s">
        <v>14</v>
      </c>
      <c r="L1416" s="3" t="s">
        <v>15</v>
      </c>
      <c r="M1416" s="3" t="s">
        <v>14</v>
      </c>
      <c r="N1416" s="3" t="s">
        <v>14</v>
      </c>
      <c r="O1416" s="3" t="s">
        <v>14</v>
      </c>
      <c r="P1416" s="3" t="s">
        <v>42</v>
      </c>
      <c r="Q1416" s="3" t="s">
        <v>14</v>
      </c>
      <c r="R1416" s="3" t="s">
        <v>14</v>
      </c>
      <c r="S1416" s="3" t="s">
        <v>15</v>
      </c>
      <c r="T1416" s="3" t="s">
        <v>15</v>
      </c>
      <c r="U1416" s="8">
        <v>1</v>
      </c>
      <c r="V1416" s="3">
        <f>VLOOKUP(B1416,[1]Лист3!B:V,21,0)</f>
        <v>2</v>
      </c>
    </row>
    <row r="1417" spans="1:22" ht="66.95" customHeight="1" x14ac:dyDescent="0.2">
      <c r="A1417" s="3" t="s">
        <v>1529</v>
      </c>
      <c r="B1417" s="3" t="s">
        <v>6624</v>
      </c>
      <c r="C1417" s="3" t="s">
        <v>19</v>
      </c>
      <c r="D1417" s="3" t="s">
        <v>7023</v>
      </c>
      <c r="E1417" s="3" t="s">
        <v>6625</v>
      </c>
      <c r="F1417" s="3" t="s">
        <v>6626</v>
      </c>
      <c r="G1417" s="4">
        <v>76111</v>
      </c>
      <c r="H1417" s="3" t="s">
        <v>6627</v>
      </c>
      <c r="I1417" s="3" t="s">
        <v>6628</v>
      </c>
      <c r="J1417" s="3" t="s">
        <v>15</v>
      </c>
      <c r="K1417" s="3" t="s">
        <v>15</v>
      </c>
      <c r="L1417" s="3" t="s">
        <v>15</v>
      </c>
      <c r="M1417" s="3" t="s">
        <v>15</v>
      </c>
      <c r="N1417" s="3" t="s">
        <v>15</v>
      </c>
      <c r="O1417" s="3" t="s">
        <v>15</v>
      </c>
      <c r="P1417" s="3" t="s">
        <v>42</v>
      </c>
      <c r="Q1417" s="3" t="s">
        <v>15</v>
      </c>
      <c r="R1417" s="3" t="s">
        <v>14</v>
      </c>
      <c r="S1417" s="3" t="s">
        <v>15</v>
      </c>
      <c r="T1417" s="3" t="s">
        <v>15</v>
      </c>
      <c r="U1417" s="8">
        <v>1</v>
      </c>
      <c r="V1417" s="3">
        <f>VLOOKUP(B1417,[1]Лист3!B:V,21,0)</f>
        <v>2</v>
      </c>
    </row>
    <row r="1418" spans="1:22" ht="56.1" customHeight="1" x14ac:dyDescent="0.2">
      <c r="A1418" s="3" t="s">
        <v>3847</v>
      </c>
      <c r="B1418" s="3" t="s">
        <v>6629</v>
      </c>
      <c r="C1418" s="3" t="s">
        <v>9</v>
      </c>
      <c r="D1418" s="3" t="s">
        <v>7023</v>
      </c>
      <c r="E1418" s="3" t="s">
        <v>6630</v>
      </c>
      <c r="F1418" s="3" t="s">
        <v>371</v>
      </c>
      <c r="G1418" s="4">
        <v>11</v>
      </c>
      <c r="H1418" s="3" t="s">
        <v>6631</v>
      </c>
      <c r="I1418" s="3" t="s">
        <v>6632</v>
      </c>
      <c r="J1418" s="3" t="s">
        <v>14</v>
      </c>
      <c r="K1418" s="3" t="s">
        <v>14</v>
      </c>
      <c r="L1418" s="3" t="s">
        <v>14</v>
      </c>
      <c r="M1418" s="3" t="s">
        <v>14</v>
      </c>
      <c r="N1418" s="3" t="s">
        <v>14</v>
      </c>
      <c r="O1418" s="3" t="s">
        <v>14</v>
      </c>
      <c r="P1418" s="3" t="s">
        <v>42</v>
      </c>
      <c r="Q1418" s="3" t="s">
        <v>14</v>
      </c>
      <c r="R1418" s="3" t="s">
        <v>14</v>
      </c>
      <c r="S1418" s="3" t="s">
        <v>15</v>
      </c>
      <c r="T1418" s="3" t="s">
        <v>15</v>
      </c>
      <c r="U1418" s="8">
        <v>1</v>
      </c>
      <c r="V1418" s="3">
        <f>VLOOKUP(B1418,[1]Лист3!B:V,21,0)</f>
        <v>2</v>
      </c>
    </row>
    <row r="1419" spans="1:22" ht="44.1" customHeight="1" x14ac:dyDescent="0.2">
      <c r="A1419" s="3" t="s">
        <v>226</v>
      </c>
      <c r="B1419" s="3" t="s">
        <v>6633</v>
      </c>
      <c r="C1419" s="3" t="s">
        <v>19</v>
      </c>
      <c r="D1419" s="3" t="s">
        <v>7023</v>
      </c>
      <c r="E1419" s="3" t="s">
        <v>6634</v>
      </c>
      <c r="F1419" s="3" t="s">
        <v>33</v>
      </c>
      <c r="G1419" s="4">
        <v>76091</v>
      </c>
      <c r="H1419" s="3" t="s">
        <v>6635</v>
      </c>
      <c r="I1419" s="3" t="s">
        <v>6636</v>
      </c>
      <c r="J1419" s="3" t="s">
        <v>15</v>
      </c>
      <c r="K1419" s="3" t="s">
        <v>15</v>
      </c>
      <c r="L1419" s="3" t="s">
        <v>15</v>
      </c>
      <c r="M1419" s="3" t="s">
        <v>14</v>
      </c>
      <c r="N1419" s="3" t="s">
        <v>14</v>
      </c>
      <c r="O1419" s="3" t="s">
        <v>15</v>
      </c>
      <c r="P1419" s="3" t="s">
        <v>42</v>
      </c>
      <c r="Q1419" s="3" t="s">
        <v>15</v>
      </c>
      <c r="R1419" s="3" t="s">
        <v>14</v>
      </c>
      <c r="S1419" s="3" t="s">
        <v>15</v>
      </c>
      <c r="T1419" s="3" t="s">
        <v>15</v>
      </c>
      <c r="U1419" s="8">
        <v>1</v>
      </c>
      <c r="V1419" s="3">
        <f>VLOOKUP(B1419,[1]Лист3!B:V,21,0)</f>
        <v>2</v>
      </c>
    </row>
    <row r="1420" spans="1:22" ht="78" customHeight="1" x14ac:dyDescent="0.2">
      <c r="A1420" s="3" t="s">
        <v>80</v>
      </c>
      <c r="B1420" s="3" t="s">
        <v>6637</v>
      </c>
      <c r="C1420" s="3" t="s">
        <v>19</v>
      </c>
      <c r="D1420" s="3" t="s">
        <v>7023</v>
      </c>
      <c r="E1420" s="3" t="s">
        <v>6638</v>
      </c>
      <c r="F1420" s="3" t="s">
        <v>4488</v>
      </c>
      <c r="G1420" s="4">
        <v>76141</v>
      </c>
      <c r="H1420" s="3" t="s">
        <v>6639</v>
      </c>
      <c r="I1420" s="3" t="s">
        <v>6640</v>
      </c>
      <c r="J1420" s="3" t="s">
        <v>15</v>
      </c>
      <c r="K1420" s="3" t="s">
        <v>14</v>
      </c>
      <c r="L1420" s="3" t="s">
        <v>15</v>
      </c>
      <c r="M1420" s="3" t="s">
        <v>14</v>
      </c>
      <c r="N1420" s="3" t="s">
        <v>14</v>
      </c>
      <c r="O1420" s="3" t="s">
        <v>14</v>
      </c>
      <c r="P1420" s="3" t="s">
        <v>42</v>
      </c>
      <c r="Q1420" s="3" t="s">
        <v>14</v>
      </c>
      <c r="R1420" s="3" t="s">
        <v>14</v>
      </c>
      <c r="S1420" s="3" t="s">
        <v>15</v>
      </c>
      <c r="T1420" s="3" t="s">
        <v>15</v>
      </c>
      <c r="U1420" s="8">
        <v>1</v>
      </c>
      <c r="V1420" s="3">
        <f>VLOOKUP(B1420,[1]Лист3!B:V,21,0)</f>
        <v>2</v>
      </c>
    </row>
    <row r="1421" spans="1:22" ht="66.95" customHeight="1" x14ac:dyDescent="0.2">
      <c r="A1421" s="3" t="s">
        <v>1902</v>
      </c>
      <c r="B1421" s="3" t="s">
        <v>6641</v>
      </c>
      <c r="C1421" s="3" t="s">
        <v>19</v>
      </c>
      <c r="D1421" s="3" t="s">
        <v>7023</v>
      </c>
      <c r="E1421" s="3" t="s">
        <v>6642</v>
      </c>
      <c r="F1421" s="3" t="s">
        <v>6643</v>
      </c>
      <c r="G1421" s="4">
        <v>76131</v>
      </c>
      <c r="H1421" s="3" t="s">
        <v>6644</v>
      </c>
      <c r="I1421" s="3" t="s">
        <v>6645</v>
      </c>
      <c r="J1421" s="3" t="s">
        <v>15</v>
      </c>
      <c r="K1421" s="3" t="s">
        <v>15</v>
      </c>
      <c r="L1421" s="3" t="s">
        <v>15</v>
      </c>
      <c r="M1421" s="3" t="s">
        <v>15</v>
      </c>
      <c r="N1421" s="3" t="s">
        <v>15</v>
      </c>
      <c r="O1421" s="3" t="s">
        <v>15</v>
      </c>
      <c r="P1421" s="3" t="s">
        <v>42</v>
      </c>
      <c r="Q1421" s="3" t="s">
        <v>14</v>
      </c>
      <c r="R1421" s="3" t="s">
        <v>14</v>
      </c>
      <c r="S1421" s="3" t="s">
        <v>15</v>
      </c>
      <c r="T1421" s="3" t="s">
        <v>15</v>
      </c>
      <c r="U1421" s="8">
        <v>1</v>
      </c>
      <c r="V1421" s="3">
        <f>VLOOKUP(B1421,[1]Лист3!B:V,21,0)</f>
        <v>2</v>
      </c>
    </row>
    <row r="1422" spans="1:22" ht="122.1" customHeight="1" x14ac:dyDescent="0.2">
      <c r="A1422" s="3" t="s">
        <v>1176</v>
      </c>
      <c r="B1422" s="3" t="s">
        <v>6646</v>
      </c>
      <c r="C1422" s="3" t="s">
        <v>19</v>
      </c>
      <c r="D1422" s="3" t="s">
        <v>7023</v>
      </c>
      <c r="E1422" s="3" t="s">
        <v>6647</v>
      </c>
      <c r="F1422" s="3" t="s">
        <v>569</v>
      </c>
      <c r="G1422" s="4">
        <v>76081</v>
      </c>
      <c r="H1422" s="3" t="s">
        <v>6648</v>
      </c>
      <c r="I1422" s="3" t="s">
        <v>6649</v>
      </c>
      <c r="J1422" s="3" t="s">
        <v>15</v>
      </c>
      <c r="K1422" s="3" t="s">
        <v>15</v>
      </c>
      <c r="L1422" s="3" t="s">
        <v>15</v>
      </c>
      <c r="M1422" s="3" t="s">
        <v>14</v>
      </c>
      <c r="N1422" s="3" t="s">
        <v>14</v>
      </c>
      <c r="O1422" s="3" t="s">
        <v>14</v>
      </c>
      <c r="P1422" s="3" t="s">
        <v>42</v>
      </c>
      <c r="Q1422" s="3" t="s">
        <v>15</v>
      </c>
      <c r="R1422" s="3" t="s">
        <v>14</v>
      </c>
      <c r="S1422" s="3" t="s">
        <v>15</v>
      </c>
      <c r="T1422" s="3" t="s">
        <v>15</v>
      </c>
      <c r="U1422" s="8">
        <v>1</v>
      </c>
      <c r="V1422" s="3">
        <f>VLOOKUP(B1422,[1]Лист3!B:V,21,0)</f>
        <v>2</v>
      </c>
    </row>
    <row r="1423" spans="1:22" ht="155.1" customHeight="1" x14ac:dyDescent="0.2">
      <c r="A1423" s="3" t="s">
        <v>2329</v>
      </c>
      <c r="B1423" s="3" t="s">
        <v>6650</v>
      </c>
      <c r="C1423" s="3" t="s">
        <v>19</v>
      </c>
      <c r="D1423" s="3" t="s">
        <v>7023</v>
      </c>
      <c r="E1423" s="3" t="s">
        <v>6651</v>
      </c>
      <c r="F1423" s="3" t="s">
        <v>200</v>
      </c>
      <c r="G1423" s="4">
        <v>76051</v>
      </c>
      <c r="H1423" s="3" t="s">
        <v>6652</v>
      </c>
      <c r="I1423" s="3" t="s">
        <v>6653</v>
      </c>
      <c r="J1423" s="3" t="s">
        <v>15</v>
      </c>
      <c r="K1423" s="3" t="s">
        <v>14</v>
      </c>
      <c r="L1423" s="3" t="s">
        <v>15</v>
      </c>
      <c r="M1423" s="3" t="s">
        <v>15</v>
      </c>
      <c r="N1423" s="3" t="s">
        <v>15</v>
      </c>
      <c r="O1423" s="3" t="s">
        <v>15</v>
      </c>
      <c r="P1423" s="3" t="s">
        <v>42</v>
      </c>
      <c r="Q1423" s="3" t="s">
        <v>14</v>
      </c>
      <c r="R1423" s="3" t="s">
        <v>14</v>
      </c>
      <c r="S1423" s="3" t="s">
        <v>15</v>
      </c>
      <c r="T1423" s="3" t="s">
        <v>15</v>
      </c>
      <c r="U1423" s="8">
        <v>1</v>
      </c>
      <c r="V1423" s="3">
        <f>VLOOKUP(B1423,[1]Лист3!B:V,21,0)</f>
        <v>2</v>
      </c>
    </row>
    <row r="1425" ht="11.45" customHeight="1" x14ac:dyDescent="0.2"/>
    <row r="1426" ht="11.45" customHeight="1" x14ac:dyDescent="0.2"/>
    <row r="1427" ht="11.45" customHeight="1" x14ac:dyDescent="0.2"/>
    <row r="1428" ht="11.45" customHeight="1" x14ac:dyDescent="0.2"/>
    <row r="1429" ht="11.45" customHeight="1" x14ac:dyDescent="0.2"/>
    <row r="1430" ht="11.45" customHeight="1" x14ac:dyDescent="0.2"/>
    <row r="1431" ht="11.45" customHeight="1" x14ac:dyDescent="0.2"/>
    <row r="1432" ht="11.45" customHeight="1" x14ac:dyDescent="0.2"/>
    <row r="1433" ht="11.45" customHeight="1" x14ac:dyDescent="0.2"/>
    <row r="1434" ht="11.45" customHeight="1" x14ac:dyDescent="0.2"/>
    <row r="1435" ht="11.45" customHeight="1" x14ac:dyDescent="0.2"/>
    <row r="1436" ht="11.45" customHeight="1" x14ac:dyDescent="0.2"/>
    <row r="1437" ht="11.45" customHeight="1" x14ac:dyDescent="0.2"/>
    <row r="1438" ht="11.45" customHeight="1" x14ac:dyDescent="0.2"/>
    <row r="1439" ht="11.45" customHeight="1" x14ac:dyDescent="0.2"/>
    <row r="1440" ht="11.45" customHeight="1" x14ac:dyDescent="0.2"/>
    <row r="1441" ht="11.45" customHeight="1" x14ac:dyDescent="0.2"/>
    <row r="1442" ht="11.45" customHeight="1" x14ac:dyDescent="0.2"/>
    <row r="1443" ht="11.45" customHeight="1" x14ac:dyDescent="0.2"/>
    <row r="1444" ht="11.45" customHeight="1" x14ac:dyDescent="0.2"/>
    <row r="1445" ht="11.45" customHeight="1" x14ac:dyDescent="0.2"/>
    <row r="1446" ht="11.45" customHeight="1" x14ac:dyDescent="0.2"/>
    <row r="1447" ht="11.45" customHeight="1" x14ac:dyDescent="0.2"/>
    <row r="1448" ht="11.45" customHeight="1" x14ac:dyDescent="0.2"/>
    <row r="1449" ht="11.45" customHeight="1" x14ac:dyDescent="0.2"/>
    <row r="1450" ht="11.45" customHeight="1" x14ac:dyDescent="0.2"/>
    <row r="1451" ht="11.45" customHeight="1" x14ac:dyDescent="0.2"/>
    <row r="1452" ht="11.45" customHeight="1" x14ac:dyDescent="0.2"/>
    <row r="1453" ht="11.45" customHeight="1" x14ac:dyDescent="0.2"/>
    <row r="1454" ht="11.45" customHeight="1" x14ac:dyDescent="0.2"/>
    <row r="1455" ht="11.45" customHeight="1" x14ac:dyDescent="0.2"/>
    <row r="1456" ht="11.45" customHeight="1" x14ac:dyDescent="0.2"/>
    <row r="1457" customFormat="1" ht="11.4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Отделения Боксберри</vt: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dex5</dc:creator>
  <cp:lastModifiedBy>Александр С. Бовыкин</cp:lastModifiedBy>
  <cp:lastPrinted>2018-01-10T07:25:42Z</cp:lastPrinted>
  <dcterms:created xsi:type="dcterms:W3CDTF">2017-08-21T07:31:51Z</dcterms:created>
  <dcterms:modified xsi:type="dcterms:W3CDTF">2018-02-27T12:36:22Z</dcterms:modified>
</cp:coreProperties>
</file>